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ipen.sharepoint.com/Contabilidad/ESTADOS FINANCIEROS/Estados Financieros 2025/Pagina Web/9-Septiembre/"/>
    </mc:Choice>
  </mc:AlternateContent>
  <xr:revisionPtr revIDLastSave="5" documentId="8_{B9EB63DE-9747-4DD4-8945-3681D0152E0E}" xr6:coauthVersionLast="47" xr6:coauthVersionMax="47" xr10:uidLastSave="{6ABB8F9E-4A28-4C82-B365-6982A83602E8}"/>
  <bookViews>
    <workbookView xWindow="-120" yWindow="-120" windowWidth="29040" windowHeight="15720" xr2:uid="{4A1EEA4B-5998-4144-BB36-BB0B35D10657}"/>
  </bookViews>
  <sheets>
    <sheet name="Septiembre" sheetId="1" r:id="rId1"/>
  </sheets>
  <definedNames>
    <definedName name="_xlnm._FilterDatabase" localSheetId="0" hidden="1">Septiembre!#REF!</definedName>
    <definedName name="_xlnm.Print_Titles" localSheetId="0">Septiembre!$6:$6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0" i="1" l="1"/>
</calcChain>
</file>

<file path=xl/sharedStrings.xml><?xml version="1.0" encoding="utf-8"?>
<sst xmlns="http://schemas.openxmlformats.org/spreadsheetml/2006/main" count="217" uniqueCount="111">
  <si>
    <t>Contralora</t>
  </si>
  <si>
    <t xml:space="preserve">Encargado de Contabilidad </t>
  </si>
  <si>
    <t>Johnson Moreno Cruz</t>
  </si>
  <si>
    <t>Revisado por:</t>
  </si>
  <si>
    <t>Realizado por :</t>
  </si>
  <si>
    <t>Total</t>
  </si>
  <si>
    <t>30 días</t>
  </si>
  <si>
    <t>Pendiente</t>
  </si>
  <si>
    <t>N/A</t>
  </si>
  <si>
    <t>Servicio de reparación y reestructuración de cableado de data de SIPEN</t>
  </si>
  <si>
    <t>Soluciones de Tecnología Guerrero Peña, SRL</t>
  </si>
  <si>
    <t>B1500000039</t>
  </si>
  <si>
    <t xml:space="preserve">Servicios de publicidad por institucional para difusión de contenidos informativos y educativos a través del programa Sin Rodeo Tv. Por los canales 2 y 12, del 13 de julio al 13 de sept. Del 2025.  </t>
  </si>
  <si>
    <t>Mcmaare Producciones &amp; Eventos, SRL</t>
  </si>
  <si>
    <t>B1500000008</t>
  </si>
  <si>
    <t>Contratación de una empresa externa para el servicio de supervisión Técnica del proceso de Readecuación y Redistribución de espacios de SIPEN</t>
  </si>
  <si>
    <t>Tradenergy, SRL</t>
  </si>
  <si>
    <t>B1500000214</t>
  </si>
  <si>
    <t>Servicio de montaje de decoración y desmontaje utilizado de actividad institucional</t>
  </si>
  <si>
    <t>SE Tecnosonido, SRL</t>
  </si>
  <si>
    <t>E450000000001</t>
  </si>
  <si>
    <t>Pago final por adquisición de sistemas de solución tecnológica para la Dirección Adm. y Financiera de la Institución,</t>
  </si>
  <si>
    <t>Consorcio Dynamics BC</t>
  </si>
  <si>
    <t>B1500000003</t>
  </si>
  <si>
    <t>Servicios de publicidad institucional en redes sociales(YouTube, Facebook, etc) mes de agosto/2025,</t>
  </si>
  <si>
    <t>Adgile, SAS</t>
  </si>
  <si>
    <t>E450000000005</t>
  </si>
  <si>
    <t>Participación de la institución en el Financiar Summit/2025  a realizarse en el hotel Intercontinental el 16/10/2025</t>
  </si>
  <si>
    <t>Instituto de Finanzas de Sto. Dgo, SRL</t>
  </si>
  <si>
    <t>B1500000192</t>
  </si>
  <si>
    <t>Servicios de catering utilizado en actividades varios de la SIPEN, segun factura</t>
  </si>
  <si>
    <t>Cantabria Brand Representative, SRL</t>
  </si>
  <si>
    <t>B1500003452</t>
  </si>
  <si>
    <t>Servicios recogida de Residuos Reciclables(papel, cartón y plástico)del edificio de SIPEN mes de agosto-2025,</t>
  </si>
  <si>
    <t>Sostenibilidad 3RS</t>
  </si>
  <si>
    <t>B1500000272</t>
  </si>
  <si>
    <t xml:space="preserve">Contaratación de Servicios de Impresión de Material Promocional Para ser Utilizados por la Superintendencia de Pensiones. </t>
  </si>
  <si>
    <t>Colorama Servicios Graficos, SRL</t>
  </si>
  <si>
    <t>B1500000212</t>
  </si>
  <si>
    <t xml:space="preserve">Servicio de Revisión y Mantenimiento de los Extintores de la Superintendencia de Pensiones </t>
  </si>
  <si>
    <t>Bussines Supplier D3, SRL</t>
  </si>
  <si>
    <t>B1500000110</t>
  </si>
  <si>
    <t xml:space="preserve">Contratación para realizar servicio de Jardineria, mantenimiento y poda de área verde en el edificio SIPEN, mes de septiembre/ 2025, </t>
  </si>
  <si>
    <t>Ceo Solutions CO SRL</t>
  </si>
  <si>
    <t>B1500000745</t>
  </si>
  <si>
    <t>Servicio alquiler de Equipos varios Multifuncionales (Impresión, Escaneos y copias), con Instalación en el edificio SIPEN, mes de agosto/2025 para uso institucional,</t>
  </si>
  <si>
    <t>Copy Solutions International, S.A.</t>
  </si>
  <si>
    <t>E450000000787</t>
  </si>
  <si>
    <t>Servicio de Internet Plus Negocios 150/50MB, 1IP Fija Publica, Cuenta No.821280, para uso Institucional, desde el 26/8/2025 hasta el 25/9/2025</t>
  </si>
  <si>
    <t>Wind Telecom</t>
  </si>
  <si>
    <t>E450000001672/1673</t>
  </si>
  <si>
    <t xml:space="preserve">Contratación de entidad certificadora especializada y Acreditada para la realización de Auditorías Externas y Renovación del Certificado de SIPEN en base a la Norma ISO 27001:2022 sobre SGSI, </t>
  </si>
  <si>
    <t>Aenor Dominicana, SRL</t>
  </si>
  <si>
    <t>B1500000652</t>
  </si>
  <si>
    <t>Curso programa especialista en seguridad en el trabajo, salud ocupacional y riesgo psicosociales, realizado en modalidad virtual</t>
  </si>
  <si>
    <t>B1500000654</t>
  </si>
  <si>
    <t>Derecho a graduación de la Especialidad en Planes y Fondos de Pensiones, de 6 empleados de diferentes áreas de SIPEN</t>
  </si>
  <si>
    <t>Universidad APEC</t>
  </si>
  <si>
    <t>B1500005353</t>
  </si>
  <si>
    <t>Especialidad en Planes y Fondos de Pensiones periodo mayo-agosto/2025, de 6 emp./de diferentes áreas de SIPEN a un precio de RD$17,875.00 c./u. para un total de RD$107,250.00, modalidad 100% en línea</t>
  </si>
  <si>
    <t>B1500005352</t>
  </si>
  <si>
    <t>Contratación de Espacios en Prensa por dos (2) dias consecutivos de 1/4 Pagina de Servicios de Publicidad Institucional en medio de Comunicación Social para la colocación de Convocatoria Correspondientes a Licitación Pública por Proceso de Excepción.</t>
  </si>
  <si>
    <t>Grupo Diario Libre S.A.</t>
  </si>
  <si>
    <t>E450000000507</t>
  </si>
  <si>
    <t>Patrocinio Expo Mercado de Valores 2025 de acuerdo con convenio institucional, categoría Gold,</t>
  </si>
  <si>
    <t>Cevaldom Deposito Centralizado de Valores, S.A.</t>
  </si>
  <si>
    <t>E450000000987</t>
  </si>
  <si>
    <t>Servicio de Mantenimiento de la Base de Datos SQL de la Institución, 1er. Trimestre de 4</t>
  </si>
  <si>
    <t>Sinergit, S.A.</t>
  </si>
  <si>
    <t>E450000000319</t>
  </si>
  <si>
    <t>Servicio de Energia Eléctrica del Edificio SIPEN NIC:1723204, mes de sept./2025,</t>
  </si>
  <si>
    <t>Empresa Dist. De Electricidad del Este</t>
  </si>
  <si>
    <t>E450000048779</t>
  </si>
  <si>
    <t>Facturación complementaria por consumo de energía eléctrica, según notificación de irregularidad no intencional No.70000289 del NIC:1723204</t>
  </si>
  <si>
    <t>E450000048503</t>
  </si>
  <si>
    <t>Editora Listin Diario, S.A.</t>
  </si>
  <si>
    <t>E450000001412</t>
  </si>
  <si>
    <t>Servicio de Dispersión de Fondos Provenientes de la Ley 87-01 del (SDSS) mes de Septiembre  2025</t>
  </si>
  <si>
    <t>Unipago, S.A.</t>
  </si>
  <si>
    <t>E450000000054</t>
  </si>
  <si>
    <t>Servicios Telefónicos, fax y cable de SIPEN, Cta. No.716742264, mes de Septiembre 2025.</t>
  </si>
  <si>
    <t>Compañía Dominicana de Teléfonos, S.A.</t>
  </si>
  <si>
    <t>E450000000203</t>
  </si>
  <si>
    <t>Compra de(32)Botellones de 5 Gls.c./u. a un precio unitario de RD$55.00 para un total de RD$1,760.00 de Agua potable Planeta Azul, para el consumo del personal de Sipen,</t>
  </si>
  <si>
    <t>Planeta Azul, S.A.</t>
  </si>
  <si>
    <t>E450000019444</t>
  </si>
  <si>
    <t>Compra de(47)Botellones de 5 Gls.c./u. a un precio unitario de RD$55.00 para un total de RD$2,585.00 de Agua potable Planeta Azul, para el consumo del personal de Sipen</t>
  </si>
  <si>
    <t>E450000019236</t>
  </si>
  <si>
    <t>Compra de (30)Faldo de Agua Planeta Azul 16.9 Oz. a un precio unitario de RD$125.00 para un total de RD$3,750.00, para el consumo del personal de Sipen</t>
  </si>
  <si>
    <t>E450000019058</t>
  </si>
  <si>
    <t>Compra de(44)Botellones de 5 Gls.c./u. a un precio unitario de RD$55.00 para un total de RD$1,760.00 de Agua potable Planeta Azul, para el consumo del personal de Sipen,</t>
  </si>
  <si>
    <t>E450000019110</t>
  </si>
  <si>
    <t>Compra de(35)Botellones de 5 Gls.c./u. a un precio unitario de RD$55.00 para un total de RD$1,760.00 de Agua potable Planeta Azul, para el consumo del personal de Sipen,</t>
  </si>
  <si>
    <t>E450000018933</t>
  </si>
  <si>
    <t>Compra de (20)Faldo de Agua Planeta Azul Tetrapak 500 ML un precio unitario de RD$413.00 para un total de RD$8,260.00, para el consumo del personal de Sipen</t>
  </si>
  <si>
    <t>E450000018108</t>
  </si>
  <si>
    <t>Pago Final Defensa y Representación de los derechos e intereses de la SIPEN.</t>
  </si>
  <si>
    <t>DR&amp;R Abogados y Consultores Fiscales, SRL.</t>
  </si>
  <si>
    <t>Fecha limite
de Pago</t>
  </si>
  <si>
    <t>Estatus</t>
  </si>
  <si>
    <t>Monto Pendiente RD$</t>
  </si>
  <si>
    <t>Monto Pagado</t>
  </si>
  <si>
    <t>Codificación
Objetar</t>
  </si>
  <si>
    <t>CONCEPTO</t>
  </si>
  <si>
    <t>Nombre 
del Acreedor</t>
  </si>
  <si>
    <t>Comprobante
 Fiscal</t>
  </si>
  <si>
    <t>Fecha de 
Registro</t>
  </si>
  <si>
    <t xml:space="preserve"> Estado de Cuenta Suplidores</t>
  </si>
  <si>
    <t>Al 30 de Septiembre 2025</t>
  </si>
  <si>
    <t>Superintendencia de Pensiones</t>
  </si>
  <si>
    <t>Mónica Peña Medina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</si>
</sst>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yy;@"/>
  </numFmts>
  <fonts count="10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color theme="1"/>
      <name val="Abadi Extra Light"/>
      <family val="2"/>
    </font>
    <font>
      <sz val="12"/>
      <color theme="1"/>
      <name val="Abadi Extra Light"/>
      <family val="2"/>
    </font>
    <font>
      <sz val="12"/>
      <color rgb="FFFF0000"/>
      <name val="Abadi Extra Light"/>
      <family val="2"/>
    </font>
    <font>
      <sz val="12"/>
      <name val="Abadi Extra Light"/>
      <family val="2"/>
    </font>
    <font>
      <b/>
      <sz val="12"/>
      <name val="Abadi Extra Light"/>
      <family val="2"/>
    </font>
    <font>
      <sz val="12"/>
      <color indexed="8"/>
      <name val="Abadi Extra Light"/>
      <family val="2"/>
    </font>
    <font>
      <b/>
      <sz val="11"/>
      <color indexed="11"/>
      <name val="Calibri"/>
      <family val="2"/>
    </font>
    <font>
      <b/>
      <sz val="12"/>
      <color indexed="8"/>
      <name val="Abadi Extra Light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2">
    <xf numFmtId="0" fontId="0" fillId="0" borderId="0" xfId="0"/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43" fontId="3" fillId="0" borderId="4" xfId="1" applyFont="1" applyFill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43" fontId="6" fillId="0" borderId="0" xfId="1" applyFont="1" applyFill="1" applyBorder="1"/>
    <xf numFmtId="43" fontId="6" fillId="0" borderId="0" xfId="1" applyFont="1" applyFill="1" applyBorder="1" applyAlignment="1">
      <alignment horizontal="center"/>
    </xf>
    <xf numFmtId="0" fontId="7" fillId="0" borderId="4" xfId="0" applyFont="1" applyBorder="1" applyAlignment="1">
      <alignment horizontal="center"/>
    </xf>
    <xf numFmtId="43" fontId="5" fillId="0" borderId="0" xfId="1" applyFont="1" applyFill="1" applyBorder="1" applyAlignment="1">
      <alignment horizontal="center" wrapText="1"/>
    </xf>
    <xf numFmtId="43" fontId="5" fillId="0" borderId="0" xfId="1" applyFont="1" applyFill="1" applyBorder="1" applyAlignment="1">
      <alignment wrapText="1"/>
    </xf>
    <xf numFmtId="0" fontId="7" fillId="0" borderId="6" xfId="0" applyFont="1" applyBorder="1" applyAlignment="1">
      <alignment horizontal="center"/>
    </xf>
    <xf numFmtId="43" fontId="5" fillId="0" borderId="7" xfId="1" applyFont="1" applyFill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7" xfId="0" applyFont="1" applyBorder="1" applyAlignment="1">
      <alignment horizontal="left" wrapText="1"/>
    </xf>
    <xf numFmtId="164" fontId="3" fillId="0" borderId="8" xfId="0" applyNumberFormat="1" applyFont="1" applyBorder="1" applyAlignment="1">
      <alignment horizontal="center"/>
    </xf>
    <xf numFmtId="43" fontId="3" fillId="2" borderId="9" xfId="0" applyNumberFormat="1" applyFont="1" applyFill="1" applyBorder="1"/>
    <xf numFmtId="43" fontId="3" fillId="2" borderId="10" xfId="0" applyNumberFormat="1" applyFont="1" applyFill="1" applyBorder="1"/>
    <xf numFmtId="43" fontId="2" fillId="2" borderId="11" xfId="0" applyNumberFormat="1" applyFont="1" applyFill="1" applyBorder="1"/>
    <xf numFmtId="14" fontId="3" fillId="0" borderId="5" xfId="0" applyNumberFormat="1" applyFont="1" applyBorder="1" applyAlignment="1">
      <alignment horizontal="left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164" fontId="9" fillId="2" borderId="8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/>
    <xf numFmtId="0" fontId="3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3" fillId="0" borderId="5" xfId="0" applyFont="1" applyBorder="1" applyAlignment="1">
      <alignment horizontal="left"/>
    </xf>
    <xf numFmtId="0" fontId="3" fillId="0" borderId="4" xfId="0" applyFont="1" applyBorder="1" applyAlignment="1">
      <alignment horizontal="center"/>
    </xf>
    <xf numFmtId="0" fontId="2" fillId="0" borderId="3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14" fontId="5" fillId="0" borderId="5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2" borderId="12" xfId="0" applyFont="1" applyFill="1" applyBorder="1" applyAlignment="1">
      <alignment horizontal="center" wrapText="1"/>
    </xf>
    <xf numFmtId="0" fontId="6" fillId="2" borderId="10" xfId="0" applyFont="1" applyFill="1" applyBorder="1" applyAlignment="1">
      <alignment horizontal="center" wrapText="1"/>
    </xf>
    <xf numFmtId="0" fontId="6" fillId="2" borderId="9" xfId="0" applyFont="1" applyFill="1" applyBorder="1" applyAlignment="1">
      <alignment horizontal="center" wrapText="1"/>
    </xf>
    <xf numFmtId="0" fontId="2" fillId="0" borderId="5" xfId="0" applyFont="1" applyBorder="1" applyAlignment="1">
      <alignment horizontal="left"/>
    </xf>
    <xf numFmtId="0" fontId="6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wrapText="1"/>
    </xf>
    <xf numFmtId="0" fontId="3" fillId="0" borderId="0" xfId="0" applyFont="1" applyBorder="1" applyAlignment="1">
      <alignment horizontal="center" wrapText="1"/>
    </xf>
    <xf numFmtId="4" fontId="8" fillId="0" borderId="0" xfId="0" applyNumberFormat="1" applyFont="1" applyBorder="1" applyAlignment="1" applyProtection="1">
      <alignment vertical="top"/>
      <protection locked="0"/>
    </xf>
    <xf numFmtId="0" fontId="2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5" fillId="0" borderId="0" xfId="0" applyFont="1" applyBorder="1"/>
    <xf numFmtId="0" fontId="2" fillId="0" borderId="0" xfId="0" applyFont="1" applyBorder="1" applyAlignment="1">
      <alignment horizontal="center"/>
    </xf>
    <xf numFmtId="43" fontId="6" fillId="0" borderId="0" xfId="0" applyNumberFormat="1" applyFont="1" applyBorder="1"/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43" fontId="3" fillId="0" borderId="0" xfId="0" applyNumberFormat="1" applyFont="1" applyBorder="1" applyAlignment="1">
      <alignment horizontal="center"/>
    </xf>
    <xf numFmtId="43" fontId="2" fillId="0" borderId="0" xfId="0" applyNumberFormat="1" applyFont="1" applyBorder="1" applyAlignment="1">
      <alignment horizontal="center"/>
    </xf>
    <xf numFmtId="43" fontId="3" fillId="0" borderId="0" xfId="0" applyNumberFormat="1" applyFont="1" applyBorder="1" applyAlignment="1">
      <alignment horizontal="right"/>
    </xf>
    <xf numFmtId="43" fontId="4" fillId="0" borderId="0" xfId="0" applyNumberFormat="1" applyFont="1" applyBorder="1"/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171449</xdr:colOff>
      <xdr:row>0</xdr:row>
      <xdr:rowOff>95251</xdr:rowOff>
    </xdr:from>
    <xdr:ext cx="1781175" cy="838200"/>
    <xdr:pic>
      <xdr:nvPicPr>
        <xdr:cNvPr id="2" name="Graphic 30">
          <a:extLst>
            <a:ext uri="{FF2B5EF4-FFF2-40B4-BE49-F238E27FC236}">
              <a16:creationId xmlns:a16="http://schemas.microsoft.com/office/drawing/2014/main" id="{DD7600B3-7B04-4EFD-A626-EB7F63F0DB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49" y="95251"/>
          <a:ext cx="1781175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358F9A-2392-4EF4-BEDB-D11DE13E5C96}">
  <dimension ref="A1:I48"/>
  <sheetViews>
    <sheetView tabSelected="1" topLeftCell="A36" zoomScaleNormal="100" workbookViewId="0">
      <selection activeCell="F57" sqref="F57"/>
    </sheetView>
  </sheetViews>
  <sheetFormatPr baseColWidth="10" defaultRowHeight="15"/>
  <cols>
    <col min="1" max="1" width="13.28515625" bestFit="1" customWidth="1"/>
    <col min="2" max="2" width="19.140625" customWidth="1"/>
    <col min="3" max="3" width="30.7109375" customWidth="1"/>
    <col min="4" max="4" width="45.140625" customWidth="1"/>
    <col min="5" max="5" width="17.42578125" customWidth="1"/>
    <col min="7" max="7" width="18.7109375" bestFit="1" customWidth="1"/>
  </cols>
  <sheetData>
    <row r="1" spans="1:9" ht="15.75">
      <c r="A1" s="15"/>
      <c r="B1" s="26"/>
      <c r="C1" s="26"/>
      <c r="D1" s="27"/>
      <c r="E1" s="26"/>
      <c r="F1" s="26"/>
      <c r="G1" s="26"/>
      <c r="H1" s="26"/>
      <c r="I1" s="25"/>
    </row>
    <row r="2" spans="1:9" ht="15.75">
      <c r="A2" s="35" t="s">
        <v>109</v>
      </c>
      <c r="B2" s="43"/>
      <c r="C2" s="43"/>
      <c r="D2" s="43"/>
      <c r="E2" s="43"/>
      <c r="F2" s="43"/>
      <c r="G2" s="43"/>
      <c r="H2" s="43"/>
      <c r="I2" s="36"/>
    </row>
    <row r="3" spans="1:9">
      <c r="A3" s="37" t="s">
        <v>108</v>
      </c>
      <c r="B3" s="44"/>
      <c r="C3" s="44"/>
      <c r="D3" s="44"/>
      <c r="E3" s="44"/>
      <c r="F3" s="44"/>
      <c r="G3" s="44"/>
      <c r="H3" s="44"/>
      <c r="I3" s="38"/>
    </row>
    <row r="4" spans="1:9" ht="15.75">
      <c r="A4" s="35" t="s">
        <v>107</v>
      </c>
      <c r="B4" s="43"/>
      <c r="C4" s="43"/>
      <c r="D4" s="43"/>
      <c r="E4" s="43"/>
      <c r="F4" s="43"/>
      <c r="G4" s="43"/>
      <c r="H4" s="43"/>
      <c r="I4" s="36"/>
    </row>
    <row r="5" spans="1:9" ht="16.5" thickBot="1">
      <c r="A5" s="35"/>
      <c r="B5" s="43"/>
      <c r="C5" s="45"/>
      <c r="D5" s="45"/>
      <c r="E5" s="45"/>
      <c r="F5" s="45"/>
      <c r="G5" s="45"/>
      <c r="H5" s="45"/>
      <c r="I5" s="24"/>
    </row>
    <row r="6" spans="1:9" ht="48" thickBot="1">
      <c r="A6" s="23" t="s">
        <v>106</v>
      </c>
      <c r="B6" s="22" t="s">
        <v>105</v>
      </c>
      <c r="C6" s="21" t="s">
        <v>104</v>
      </c>
      <c r="D6" s="21" t="s">
        <v>103</v>
      </c>
      <c r="E6" s="21" t="s">
        <v>102</v>
      </c>
      <c r="F6" s="22" t="s">
        <v>101</v>
      </c>
      <c r="G6" s="22" t="s">
        <v>100</v>
      </c>
      <c r="H6" s="21" t="s">
        <v>99</v>
      </c>
      <c r="I6" s="20" t="s">
        <v>98</v>
      </c>
    </row>
    <row r="7" spans="1:9" ht="49.5" customHeight="1">
      <c r="A7" s="15">
        <v>45048</v>
      </c>
      <c r="B7" s="46" t="s">
        <v>35</v>
      </c>
      <c r="C7" s="14" t="s">
        <v>97</v>
      </c>
      <c r="D7" s="14" t="s">
        <v>96</v>
      </c>
      <c r="E7" s="13">
        <v>228702</v>
      </c>
      <c r="F7" s="9" t="s">
        <v>8</v>
      </c>
      <c r="G7" s="9">
        <v>1133578.8</v>
      </c>
      <c r="H7" s="12" t="s">
        <v>7</v>
      </c>
      <c r="I7" s="11" t="s">
        <v>6</v>
      </c>
    </row>
    <row r="8" spans="1:9" ht="65.25" customHeight="1">
      <c r="A8" s="4">
        <v>45901</v>
      </c>
      <c r="B8" s="46" t="s">
        <v>95</v>
      </c>
      <c r="C8" s="46" t="s">
        <v>84</v>
      </c>
      <c r="D8" s="46" t="s">
        <v>94</v>
      </c>
      <c r="E8" s="47">
        <v>231101</v>
      </c>
      <c r="F8" s="9" t="s">
        <v>8</v>
      </c>
      <c r="G8" s="9">
        <v>8260</v>
      </c>
      <c r="H8" s="9" t="s">
        <v>7</v>
      </c>
      <c r="I8" s="8" t="s">
        <v>6</v>
      </c>
    </row>
    <row r="9" spans="1:9" ht="63.75" customHeight="1">
      <c r="A9" s="4">
        <v>45909</v>
      </c>
      <c r="B9" s="46" t="s">
        <v>93</v>
      </c>
      <c r="C9" s="46" t="s">
        <v>84</v>
      </c>
      <c r="D9" s="46" t="s">
        <v>92</v>
      </c>
      <c r="E9" s="47">
        <v>231101</v>
      </c>
      <c r="F9" s="9" t="s">
        <v>8</v>
      </c>
      <c r="G9" s="9">
        <v>1925</v>
      </c>
      <c r="H9" s="9" t="s">
        <v>7</v>
      </c>
      <c r="I9" s="8" t="s">
        <v>6</v>
      </c>
    </row>
    <row r="10" spans="1:9" ht="63" customHeight="1">
      <c r="A10" s="4">
        <v>45917</v>
      </c>
      <c r="B10" s="46" t="s">
        <v>91</v>
      </c>
      <c r="C10" s="46" t="s">
        <v>84</v>
      </c>
      <c r="D10" s="46" t="s">
        <v>90</v>
      </c>
      <c r="E10" s="47">
        <v>231101</v>
      </c>
      <c r="F10" s="9" t="s">
        <v>8</v>
      </c>
      <c r="G10" s="9">
        <v>2420</v>
      </c>
      <c r="H10" s="9" t="s">
        <v>7</v>
      </c>
      <c r="I10" s="8" t="s">
        <v>6</v>
      </c>
    </row>
    <row r="11" spans="1:9" ht="63" customHeight="1">
      <c r="A11" s="4">
        <v>45919</v>
      </c>
      <c r="B11" s="46" t="s">
        <v>89</v>
      </c>
      <c r="C11" s="46" t="s">
        <v>84</v>
      </c>
      <c r="D11" s="46" t="s">
        <v>88</v>
      </c>
      <c r="E11" s="47">
        <v>231101</v>
      </c>
      <c r="F11" s="9" t="s">
        <v>8</v>
      </c>
      <c r="G11" s="9">
        <v>3750</v>
      </c>
      <c r="H11" s="9" t="s">
        <v>7</v>
      </c>
      <c r="I11" s="8" t="s">
        <v>6</v>
      </c>
    </row>
    <row r="12" spans="1:9" ht="63" customHeight="1">
      <c r="A12" s="19">
        <v>45922</v>
      </c>
      <c r="B12" s="46" t="s">
        <v>87</v>
      </c>
      <c r="C12" s="46" t="s">
        <v>84</v>
      </c>
      <c r="D12" s="46" t="s">
        <v>86</v>
      </c>
      <c r="E12" s="47">
        <v>231101</v>
      </c>
      <c r="F12" s="9" t="s">
        <v>8</v>
      </c>
      <c r="G12" s="9">
        <v>2585</v>
      </c>
      <c r="H12" s="9" t="s">
        <v>7</v>
      </c>
      <c r="I12" s="8" t="s">
        <v>6</v>
      </c>
    </row>
    <row r="13" spans="1:9" ht="78" customHeight="1">
      <c r="A13" s="4">
        <v>45929</v>
      </c>
      <c r="B13" s="46" t="s">
        <v>85</v>
      </c>
      <c r="C13" s="46" t="s">
        <v>84</v>
      </c>
      <c r="D13" s="46" t="s">
        <v>83</v>
      </c>
      <c r="E13" s="47">
        <v>231101</v>
      </c>
      <c r="F13" s="9" t="s">
        <v>8</v>
      </c>
      <c r="G13" s="9">
        <v>1760</v>
      </c>
      <c r="H13" s="9" t="s">
        <v>7</v>
      </c>
      <c r="I13" s="8" t="s">
        <v>6</v>
      </c>
    </row>
    <row r="14" spans="1:9" ht="78" customHeight="1">
      <c r="A14" s="19">
        <v>45930</v>
      </c>
      <c r="B14" s="46" t="s">
        <v>82</v>
      </c>
      <c r="C14" s="46" t="s">
        <v>81</v>
      </c>
      <c r="D14" s="46" t="s">
        <v>80</v>
      </c>
      <c r="E14" s="47">
        <v>221501</v>
      </c>
      <c r="F14" s="9" t="s">
        <v>8</v>
      </c>
      <c r="G14" s="9">
        <v>321944.59999999998</v>
      </c>
      <c r="H14" s="9" t="s">
        <v>7</v>
      </c>
      <c r="I14" s="8" t="s">
        <v>6</v>
      </c>
    </row>
    <row r="15" spans="1:9" ht="78" customHeight="1">
      <c r="A15" s="4">
        <v>45930</v>
      </c>
      <c r="B15" s="46" t="s">
        <v>79</v>
      </c>
      <c r="C15" s="46" t="s">
        <v>78</v>
      </c>
      <c r="D15" s="46" t="s">
        <v>77</v>
      </c>
      <c r="E15" s="47">
        <v>228707</v>
      </c>
      <c r="F15" s="47" t="s">
        <v>8</v>
      </c>
      <c r="G15" s="9">
        <v>689965.69</v>
      </c>
      <c r="H15" s="9" t="s">
        <v>7</v>
      </c>
      <c r="I15" s="8" t="s">
        <v>6</v>
      </c>
    </row>
    <row r="16" spans="1:9" ht="78" customHeight="1">
      <c r="A16" s="19">
        <v>45917</v>
      </c>
      <c r="B16" s="46" t="s">
        <v>76</v>
      </c>
      <c r="C16" s="46" t="s">
        <v>75</v>
      </c>
      <c r="D16" s="46" t="s">
        <v>61</v>
      </c>
      <c r="E16" s="47">
        <v>222101</v>
      </c>
      <c r="F16" s="9" t="s">
        <v>8</v>
      </c>
      <c r="G16" s="9">
        <v>77990.09</v>
      </c>
      <c r="H16" s="9" t="s">
        <v>7</v>
      </c>
      <c r="I16" s="8" t="s">
        <v>6</v>
      </c>
    </row>
    <row r="17" spans="1:9" ht="78" customHeight="1">
      <c r="A17" s="19">
        <v>45912</v>
      </c>
      <c r="B17" s="46" t="s">
        <v>74</v>
      </c>
      <c r="C17" s="46" t="s">
        <v>71</v>
      </c>
      <c r="D17" s="46" t="s">
        <v>73</v>
      </c>
      <c r="E17" s="47">
        <v>221601</v>
      </c>
      <c r="F17" s="9" t="s">
        <v>8</v>
      </c>
      <c r="G17" s="9">
        <v>249223.61</v>
      </c>
      <c r="H17" s="9" t="s">
        <v>7</v>
      </c>
      <c r="I17" s="8" t="s">
        <v>6</v>
      </c>
    </row>
    <row r="18" spans="1:9" ht="78" customHeight="1">
      <c r="A18" s="19">
        <v>45918</v>
      </c>
      <c r="B18" s="46" t="s">
        <v>72</v>
      </c>
      <c r="C18" s="46" t="s">
        <v>71</v>
      </c>
      <c r="D18" s="46" t="s">
        <v>70</v>
      </c>
      <c r="E18" s="47">
        <v>221601</v>
      </c>
      <c r="F18" s="9" t="s">
        <v>8</v>
      </c>
      <c r="G18" s="9">
        <v>440641.54</v>
      </c>
      <c r="H18" s="9" t="s">
        <v>7</v>
      </c>
      <c r="I18" s="8" t="s">
        <v>6</v>
      </c>
    </row>
    <row r="19" spans="1:9" ht="78" customHeight="1">
      <c r="A19" s="19">
        <v>45919</v>
      </c>
      <c r="B19" s="46" t="s">
        <v>69</v>
      </c>
      <c r="C19" s="46" t="s">
        <v>68</v>
      </c>
      <c r="D19" s="46" t="s">
        <v>67</v>
      </c>
      <c r="E19" s="47">
        <v>228705</v>
      </c>
      <c r="F19" s="9" t="s">
        <v>8</v>
      </c>
      <c r="G19" s="9">
        <v>51920</v>
      </c>
      <c r="H19" s="9" t="s">
        <v>7</v>
      </c>
      <c r="I19" s="8" t="s">
        <v>6</v>
      </c>
    </row>
    <row r="20" spans="1:9" ht="78" customHeight="1">
      <c r="A20" s="19">
        <v>45901</v>
      </c>
      <c r="B20" s="46" t="s">
        <v>66</v>
      </c>
      <c r="C20" s="46" t="s">
        <v>65</v>
      </c>
      <c r="D20" s="46" t="s">
        <v>64</v>
      </c>
      <c r="E20" s="47">
        <v>222102</v>
      </c>
      <c r="F20" s="9" t="s">
        <v>8</v>
      </c>
      <c r="G20" s="9">
        <v>449768.33</v>
      </c>
      <c r="H20" s="9" t="s">
        <v>7</v>
      </c>
      <c r="I20" s="8" t="s">
        <v>6</v>
      </c>
    </row>
    <row r="21" spans="1:9" ht="96.75" customHeight="1">
      <c r="A21" s="19">
        <v>45917</v>
      </c>
      <c r="B21" s="46" t="s">
        <v>63</v>
      </c>
      <c r="C21" s="46" t="s">
        <v>62</v>
      </c>
      <c r="D21" s="46" t="s">
        <v>61</v>
      </c>
      <c r="E21" s="47">
        <v>222101</v>
      </c>
      <c r="F21" s="9" t="s">
        <v>8</v>
      </c>
      <c r="G21" s="9">
        <v>65378.31</v>
      </c>
      <c r="H21" s="9" t="s">
        <v>7</v>
      </c>
      <c r="I21" s="8" t="s">
        <v>6</v>
      </c>
    </row>
    <row r="22" spans="1:9" ht="96.75" customHeight="1">
      <c r="A22" s="19">
        <v>45909</v>
      </c>
      <c r="B22" s="46" t="s">
        <v>60</v>
      </c>
      <c r="C22" s="46" t="s">
        <v>57</v>
      </c>
      <c r="D22" s="46" t="s">
        <v>59</v>
      </c>
      <c r="E22" s="47">
        <v>228704</v>
      </c>
      <c r="F22" s="9" t="s">
        <v>8</v>
      </c>
      <c r="G22" s="9">
        <v>107250</v>
      </c>
      <c r="H22" s="9" t="s">
        <v>7</v>
      </c>
      <c r="I22" s="8" t="s">
        <v>6</v>
      </c>
    </row>
    <row r="23" spans="1:9" ht="96.75" customHeight="1">
      <c r="A23" s="19">
        <v>45911</v>
      </c>
      <c r="B23" s="46" t="s">
        <v>58</v>
      </c>
      <c r="C23" s="46" t="s">
        <v>57</v>
      </c>
      <c r="D23" s="46" t="s">
        <v>56</v>
      </c>
      <c r="E23" s="47">
        <v>228704</v>
      </c>
      <c r="F23" s="9" t="s">
        <v>8</v>
      </c>
      <c r="G23" s="9">
        <v>60000</v>
      </c>
      <c r="H23" s="9" t="s">
        <v>7</v>
      </c>
      <c r="I23" s="8" t="s">
        <v>6</v>
      </c>
    </row>
    <row r="24" spans="1:9" ht="96.75" customHeight="1">
      <c r="A24" s="19">
        <v>45916</v>
      </c>
      <c r="B24" s="46" t="s">
        <v>55</v>
      </c>
      <c r="C24" s="46" t="s">
        <v>52</v>
      </c>
      <c r="D24" s="46" t="s">
        <v>54</v>
      </c>
      <c r="E24" s="47">
        <v>228704</v>
      </c>
      <c r="F24" s="9" t="s">
        <v>8</v>
      </c>
      <c r="G24" s="9">
        <v>118085</v>
      </c>
      <c r="H24" s="9" t="s">
        <v>7</v>
      </c>
      <c r="I24" s="8" t="s">
        <v>6</v>
      </c>
    </row>
    <row r="25" spans="1:9" ht="96.75" customHeight="1">
      <c r="A25" s="19">
        <v>45916</v>
      </c>
      <c r="B25" s="46" t="s">
        <v>53</v>
      </c>
      <c r="C25" s="46" t="s">
        <v>52</v>
      </c>
      <c r="D25" s="46" t="s">
        <v>51</v>
      </c>
      <c r="E25" s="47">
        <v>228706</v>
      </c>
      <c r="F25" s="9" t="s">
        <v>8</v>
      </c>
      <c r="G25" s="9">
        <v>375240</v>
      </c>
      <c r="H25" s="9" t="s">
        <v>7</v>
      </c>
      <c r="I25" s="8" t="s">
        <v>6</v>
      </c>
    </row>
    <row r="26" spans="1:9" ht="63" customHeight="1">
      <c r="A26" s="4">
        <v>45926</v>
      </c>
      <c r="B26" s="46" t="s">
        <v>50</v>
      </c>
      <c r="C26" s="46" t="s">
        <v>49</v>
      </c>
      <c r="D26" s="46" t="s">
        <v>48</v>
      </c>
      <c r="E26" s="47">
        <v>221501</v>
      </c>
      <c r="F26" s="47" t="s">
        <v>8</v>
      </c>
      <c r="G26" s="9">
        <v>31096</v>
      </c>
      <c r="H26" s="9" t="s">
        <v>7</v>
      </c>
      <c r="I26" s="8" t="s">
        <v>6</v>
      </c>
    </row>
    <row r="27" spans="1:9" ht="75.75">
      <c r="A27" s="4">
        <v>45919</v>
      </c>
      <c r="B27" s="46" t="s">
        <v>47</v>
      </c>
      <c r="C27" s="46" t="s">
        <v>46</v>
      </c>
      <c r="D27" s="46" t="s">
        <v>45</v>
      </c>
      <c r="E27" s="47">
        <v>225302</v>
      </c>
      <c r="F27" s="47" t="s">
        <v>8</v>
      </c>
      <c r="G27" s="9">
        <v>150000</v>
      </c>
      <c r="H27" s="9" t="s">
        <v>7</v>
      </c>
      <c r="I27" s="8" t="s">
        <v>6</v>
      </c>
    </row>
    <row r="28" spans="1:9" ht="60.75">
      <c r="A28" s="4">
        <v>45908</v>
      </c>
      <c r="B28" s="46" t="s">
        <v>44</v>
      </c>
      <c r="C28" s="46" t="s">
        <v>43</v>
      </c>
      <c r="D28" s="46" t="s">
        <v>42</v>
      </c>
      <c r="E28" s="47">
        <v>227102</v>
      </c>
      <c r="F28" s="47" t="s">
        <v>8</v>
      </c>
      <c r="G28" s="9">
        <v>14160</v>
      </c>
      <c r="H28" s="9" t="s">
        <v>7</v>
      </c>
      <c r="I28" s="8" t="s">
        <v>6</v>
      </c>
    </row>
    <row r="29" spans="1:9" ht="45.75">
      <c r="A29" s="4">
        <v>45917</v>
      </c>
      <c r="B29" s="46" t="s">
        <v>41</v>
      </c>
      <c r="C29" s="46" t="s">
        <v>40</v>
      </c>
      <c r="D29" s="46" t="s">
        <v>39</v>
      </c>
      <c r="E29" s="47">
        <v>227208</v>
      </c>
      <c r="F29" s="47" t="s">
        <v>8</v>
      </c>
      <c r="G29" s="9">
        <v>52805</v>
      </c>
      <c r="H29" s="9" t="s">
        <v>7</v>
      </c>
      <c r="I29" s="8" t="s">
        <v>6</v>
      </c>
    </row>
    <row r="30" spans="1:9" ht="60.75">
      <c r="A30" s="4">
        <v>45923</v>
      </c>
      <c r="B30" s="46" t="s">
        <v>38</v>
      </c>
      <c r="C30" s="46" t="s">
        <v>37</v>
      </c>
      <c r="D30" s="46" t="s">
        <v>36</v>
      </c>
      <c r="E30" s="47">
        <v>222201</v>
      </c>
      <c r="F30" s="47" t="s">
        <v>8</v>
      </c>
      <c r="G30" s="9">
        <v>79650</v>
      </c>
      <c r="H30" s="9" t="s">
        <v>7</v>
      </c>
      <c r="I30" s="8" t="s">
        <v>6</v>
      </c>
    </row>
    <row r="31" spans="1:9" ht="45.75">
      <c r="A31" s="4">
        <v>45912</v>
      </c>
      <c r="B31" s="46" t="s">
        <v>35</v>
      </c>
      <c r="C31" s="46" t="s">
        <v>34</v>
      </c>
      <c r="D31" s="46" t="s">
        <v>33</v>
      </c>
      <c r="E31" s="47">
        <v>221801</v>
      </c>
      <c r="F31" s="47" t="s">
        <v>8</v>
      </c>
      <c r="G31" s="9">
        <v>3000</v>
      </c>
      <c r="H31" s="9" t="s">
        <v>7</v>
      </c>
      <c r="I31" s="8" t="s">
        <v>6</v>
      </c>
    </row>
    <row r="32" spans="1:9" ht="45.75">
      <c r="A32" s="4">
        <v>45910</v>
      </c>
      <c r="B32" s="46" t="s">
        <v>32</v>
      </c>
      <c r="C32" s="46" t="s">
        <v>31</v>
      </c>
      <c r="D32" s="46" t="s">
        <v>30</v>
      </c>
      <c r="E32" s="47">
        <v>229201</v>
      </c>
      <c r="F32" s="47" t="s">
        <v>8</v>
      </c>
      <c r="G32" s="9">
        <v>378000.02</v>
      </c>
      <c r="H32" s="9" t="s">
        <v>7</v>
      </c>
      <c r="I32" s="8" t="s">
        <v>6</v>
      </c>
    </row>
    <row r="33" spans="1:9" ht="45.75">
      <c r="A33" s="4">
        <v>45917</v>
      </c>
      <c r="B33" s="46" t="s">
        <v>29</v>
      </c>
      <c r="C33" s="46" t="s">
        <v>28</v>
      </c>
      <c r="D33" s="46" t="s">
        <v>27</v>
      </c>
      <c r="E33" s="47">
        <v>222102</v>
      </c>
      <c r="F33" s="47" t="s">
        <v>8</v>
      </c>
      <c r="G33" s="9">
        <v>150000</v>
      </c>
      <c r="H33" s="9" t="s">
        <v>7</v>
      </c>
      <c r="I33" s="8" t="s">
        <v>6</v>
      </c>
    </row>
    <row r="34" spans="1:9" ht="45.75">
      <c r="A34" s="4">
        <v>45917</v>
      </c>
      <c r="B34" s="46" t="s">
        <v>26</v>
      </c>
      <c r="C34" s="46" t="s">
        <v>25</v>
      </c>
      <c r="D34" s="46" t="s">
        <v>24</v>
      </c>
      <c r="E34" s="47">
        <v>222201</v>
      </c>
      <c r="F34" s="47" t="s">
        <v>8</v>
      </c>
      <c r="G34" s="9">
        <v>400000</v>
      </c>
      <c r="H34" s="9" t="s">
        <v>7</v>
      </c>
      <c r="I34" s="8" t="s">
        <v>6</v>
      </c>
    </row>
    <row r="35" spans="1:9" ht="45.75">
      <c r="A35" s="4">
        <v>45898</v>
      </c>
      <c r="B35" s="46" t="s">
        <v>23</v>
      </c>
      <c r="C35" s="46" t="s">
        <v>22</v>
      </c>
      <c r="D35" s="46" t="s">
        <v>21</v>
      </c>
      <c r="E35" s="47">
        <v>228705</v>
      </c>
      <c r="F35" s="47" t="s">
        <v>8</v>
      </c>
      <c r="G35" s="9">
        <v>1049320</v>
      </c>
      <c r="H35" s="9" t="s">
        <v>7</v>
      </c>
      <c r="I35" s="8" t="s">
        <v>6</v>
      </c>
    </row>
    <row r="36" spans="1:9" ht="45.75">
      <c r="A36" s="4">
        <v>45901</v>
      </c>
      <c r="B36" s="46" t="s">
        <v>20</v>
      </c>
      <c r="C36" s="46" t="s">
        <v>19</v>
      </c>
      <c r="D36" s="46" t="s">
        <v>18</v>
      </c>
      <c r="E36" s="47">
        <v>228601</v>
      </c>
      <c r="F36" s="47" t="s">
        <v>8</v>
      </c>
      <c r="G36" s="9">
        <v>457619.78</v>
      </c>
      <c r="H36" s="9" t="s">
        <v>7</v>
      </c>
      <c r="I36" s="8" t="s">
        <v>6</v>
      </c>
    </row>
    <row r="37" spans="1:9" ht="60.75">
      <c r="A37" s="4">
        <v>45917</v>
      </c>
      <c r="B37" s="46" t="s">
        <v>17</v>
      </c>
      <c r="C37" s="46" t="s">
        <v>16</v>
      </c>
      <c r="D37" s="46" t="s">
        <v>15</v>
      </c>
      <c r="E37" s="47">
        <v>228701</v>
      </c>
      <c r="F37" s="47" t="s">
        <v>8</v>
      </c>
      <c r="G37" s="9">
        <v>683566.85</v>
      </c>
      <c r="H37" s="9" t="s">
        <v>7</v>
      </c>
      <c r="I37" s="8" t="s">
        <v>6</v>
      </c>
    </row>
    <row r="38" spans="1:9" ht="75.75">
      <c r="A38" s="4">
        <v>45918</v>
      </c>
      <c r="B38" s="46" t="s">
        <v>14</v>
      </c>
      <c r="C38" s="46" t="s">
        <v>13</v>
      </c>
      <c r="D38" s="46" t="s">
        <v>12</v>
      </c>
      <c r="E38" s="47">
        <v>222101</v>
      </c>
      <c r="F38" s="47" t="s">
        <v>8</v>
      </c>
      <c r="G38" s="9">
        <v>70800</v>
      </c>
      <c r="H38" s="9" t="s">
        <v>7</v>
      </c>
      <c r="I38" s="8" t="s">
        <v>6</v>
      </c>
    </row>
    <row r="39" spans="1:9" ht="31.5" thickBot="1">
      <c r="A39" s="4">
        <v>45922</v>
      </c>
      <c r="B39" s="46" t="s">
        <v>11</v>
      </c>
      <c r="C39" s="46" t="s">
        <v>10</v>
      </c>
      <c r="D39" s="46" t="s">
        <v>9</v>
      </c>
      <c r="E39" s="47">
        <v>227205</v>
      </c>
      <c r="F39" s="47" t="s">
        <v>8</v>
      </c>
      <c r="G39" s="9">
        <v>817181.83</v>
      </c>
      <c r="H39" s="9" t="s">
        <v>7</v>
      </c>
      <c r="I39" s="8" t="s">
        <v>6</v>
      </c>
    </row>
    <row r="40" spans="1:9" ht="16.5" thickBot="1">
      <c r="A40" s="39" t="s">
        <v>5</v>
      </c>
      <c r="B40" s="40"/>
      <c r="C40" s="40"/>
      <c r="D40" s="40"/>
      <c r="E40" s="40"/>
      <c r="F40" s="41"/>
      <c r="G40" s="18">
        <f>SUM(G7:G39)</f>
        <v>8498885.4499999993</v>
      </c>
      <c r="H40" s="17"/>
      <c r="I40" s="16"/>
    </row>
    <row r="41" spans="1:9" ht="15.75">
      <c r="A41" s="15"/>
      <c r="B41" s="14"/>
      <c r="C41" s="14"/>
      <c r="D41" s="14"/>
      <c r="E41" s="13"/>
      <c r="F41" s="13"/>
      <c r="G41" s="48"/>
      <c r="H41" s="12"/>
      <c r="I41" s="11"/>
    </row>
    <row r="42" spans="1:9" ht="15.75">
      <c r="A42" s="4"/>
      <c r="B42" s="46"/>
      <c r="C42" s="46"/>
      <c r="D42" s="46"/>
      <c r="E42" s="47"/>
      <c r="F42" s="47"/>
      <c r="G42" s="10"/>
      <c r="H42" s="9"/>
      <c r="I42" s="8"/>
    </row>
    <row r="43" spans="1:9" ht="15.75">
      <c r="A43" s="42" t="s">
        <v>4</v>
      </c>
      <c r="B43" s="49"/>
      <c r="C43" s="49"/>
      <c r="D43" s="7"/>
      <c r="E43" s="6"/>
      <c r="F43" s="6"/>
      <c r="G43" s="50" t="s">
        <v>3</v>
      </c>
      <c r="H43" s="50"/>
      <c r="I43" s="28"/>
    </row>
    <row r="44" spans="1:9" ht="15.75">
      <c r="A44" s="4"/>
      <c r="B44" s="51"/>
      <c r="C44" s="52"/>
      <c r="D44" s="7"/>
      <c r="E44" s="6"/>
      <c r="F44" s="6"/>
      <c r="G44" s="52"/>
      <c r="H44" s="53"/>
      <c r="I44" s="5"/>
    </row>
    <row r="45" spans="1:9" ht="15.75">
      <c r="A45" s="4"/>
      <c r="B45" s="54"/>
      <c r="C45" s="55"/>
      <c r="D45" s="56"/>
      <c r="E45" s="57"/>
      <c r="F45" s="57"/>
      <c r="G45" s="55"/>
      <c r="H45" s="58"/>
      <c r="I45" s="2"/>
    </row>
    <row r="46" spans="1:9" ht="15.75">
      <c r="A46" s="4"/>
      <c r="B46" s="54"/>
      <c r="C46" s="54"/>
      <c r="D46" s="54"/>
      <c r="E46" s="56"/>
      <c r="F46" s="56"/>
      <c r="G46" s="56"/>
      <c r="H46" s="59"/>
      <c r="I46" s="3"/>
    </row>
    <row r="47" spans="1:9" ht="15.75">
      <c r="A47" s="29" t="s">
        <v>2</v>
      </c>
      <c r="B47" s="60"/>
      <c r="C47" s="60"/>
      <c r="D47" s="54"/>
      <c r="E47" s="54"/>
      <c r="F47" s="54"/>
      <c r="G47" s="61" t="s">
        <v>110</v>
      </c>
      <c r="H47" s="61"/>
      <c r="I47" s="30"/>
    </row>
    <row r="48" spans="1:9" ht="16.5" thickBot="1">
      <c r="A48" s="31" t="s">
        <v>1</v>
      </c>
      <c r="B48" s="32"/>
      <c r="C48" s="32"/>
      <c r="D48" s="1"/>
      <c r="E48" s="1"/>
      <c r="F48" s="1"/>
      <c r="G48" s="33" t="s">
        <v>0</v>
      </c>
      <c r="H48" s="33"/>
      <c r="I48" s="34"/>
    </row>
  </sheetData>
  <mergeCells count="11">
    <mergeCell ref="A2:I2"/>
    <mergeCell ref="A3:I3"/>
    <mergeCell ref="A4:I4"/>
    <mergeCell ref="A5:B5"/>
    <mergeCell ref="A40:F40"/>
    <mergeCell ref="G43:I43"/>
    <mergeCell ref="A47:C47"/>
    <mergeCell ref="G47:I47"/>
    <mergeCell ref="A48:C48"/>
    <mergeCell ref="G48:I48"/>
    <mergeCell ref="A43:C43"/>
  </mergeCells>
  <pageMargins left="0.57999999999999996" right="0" top="0.26" bottom="0.22" header="0.15748031496062992" footer="0.15748031496062992"/>
  <pageSetup scale="7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CF3D21C51022B409C49503486ECC996" ma:contentTypeVersion="14" ma:contentTypeDescription="Crear nuevo documento." ma:contentTypeScope="" ma:versionID="b2a24577f90cfd05fd82c1a5d76ea8ba">
  <xsd:schema xmlns:xsd="http://www.w3.org/2001/XMLSchema" xmlns:xs="http://www.w3.org/2001/XMLSchema" xmlns:p="http://schemas.microsoft.com/office/2006/metadata/properties" xmlns:ns2="966e0af8-eb04-4871-9ba3-4bac4d7ba408" xmlns:ns3="28489dc2-50cf-493e-a704-cb1420394a7d" targetNamespace="http://schemas.microsoft.com/office/2006/metadata/properties" ma:root="true" ma:fieldsID="c6d758aef4907c8719f4ba8df5011785" ns2:_="" ns3:_="">
    <xsd:import namespace="966e0af8-eb04-4871-9ba3-4bac4d7ba408"/>
    <xsd:import namespace="28489dc2-50cf-493e-a704-cb1420394a7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6e0af8-eb04-4871-9ba3-4bac4d7ba40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Etiquetas de imagen" ma:readOnly="false" ma:fieldId="{5cf76f15-5ced-4ddc-b409-7134ff3c332f}" ma:taxonomyMulti="true" ma:sspId="fd1bcfab-92ed-418b-a830-1d6ea5935d5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489dc2-50cf-493e-a704-cb1420394a7d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d64cec46-a817-428a-87a7-9f7fdb4146ae}" ma:internalName="TaxCatchAll" ma:showField="CatchAllData" ma:web="28489dc2-50cf-493e-a704-cb1420394a7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8489dc2-50cf-493e-a704-cb1420394a7d" xsi:nil="true"/>
    <lcf76f155ced4ddcb4097134ff3c332f xmlns="966e0af8-eb04-4871-9ba3-4bac4d7ba40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EA1CA90-45F2-41BC-9BBD-CEF5AF499BA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74C5502-3212-4031-8D0A-5331984575A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6e0af8-eb04-4871-9ba3-4bac4d7ba408"/>
    <ds:schemaRef ds:uri="28489dc2-50cf-493e-a704-cb1420394a7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8C0123C-55B1-4E56-8C2F-D11362B9F4FB}">
  <ds:schemaRefs>
    <ds:schemaRef ds:uri="http://schemas.microsoft.com/office/2006/metadata/properties"/>
    <ds:schemaRef ds:uri="http://schemas.microsoft.com/office/infopath/2007/PartnerControls"/>
    <ds:schemaRef ds:uri="28489dc2-50cf-493e-a704-cb1420394a7d"/>
    <ds:schemaRef ds:uri="966e0af8-eb04-4871-9ba3-4bac4d7ba40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Septiembre</vt:lpstr>
      <vt:lpstr>Septiembre!Títulos_a_imprimir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Felicia Pamela Collado Jiménez</dc:creator>
  <cp:lastModifiedBy>Felicia Pamela Collado Jiménez</cp:lastModifiedBy>
  <cp:lastPrinted>2025-10-13T15:51:17Z</cp:lastPrinted>
  <dcterms:created xsi:type="dcterms:W3CDTF">2025-10-07T21:08:52Z</dcterms:created>
  <dcterms:modified xsi:type="dcterms:W3CDTF">2025-10-13T15:51:19Z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0x0101000CF3D21C51022B409C49503486ECC996</vt:lpwstr>
  </property>
  <property fmtid="{D5CDD505-2E9C-101B-9397-08002B2CF9AE}" pid="3" name="MediaServiceImageTags">
    <vt:lpwstr/>
  </property>
</Properties>
</file>