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Marzo 2024/"/>
    </mc:Choice>
  </mc:AlternateContent>
  <xr:revisionPtr revIDLastSave="3" documentId="8_{92F63D54-833C-41F7-B1F7-ECFB5D717679}" xr6:coauthVersionLast="47" xr6:coauthVersionMax="47" xr10:uidLastSave="{49B67591-F61D-4D26-8B79-11D2AD1EF0B3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6" i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<sst xmlns="http://schemas.openxmlformats.org/spreadsheetml/2006/main" count="138" uniqueCount="113">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</sst>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D1" sqref="D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114273545.25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46192264.039999999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102</v>
      </c>
      <c r="B12" s="9">
        <v>596110.47</v>
      </c>
      <c r="C12" s="9">
        <v>607668.44999999995</v>
      </c>
      <c r="D12" s="9">
        <v>692776.99</v>
      </c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1896555.91</v>
      </c>
    </row>
    <row r="13" spans="1:19" x14ac:dyDescent="0.25">
      <c r="A13" s="7" t="s">
        <v>103</v>
      </c>
      <c r="B13" s="9">
        <v>307047.43</v>
      </c>
      <c r="C13" s="9">
        <v>0</v>
      </c>
      <c r="D13" s="9">
        <v>5859.11</v>
      </c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312906.53999999998</v>
      </c>
    </row>
    <row r="14" spans="1:19" hidden="1" x14ac:dyDescent="0.25">
      <c r="A14" s="7" t="s">
        <v>104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105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162675271.74000001</v>
      </c>
    </row>
    <row r="16" spans="1:19" ht="18" customHeight="1" x14ac:dyDescent="0.25">
      <c r="A16" s="10" t="s">
        <v>106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/>
      <c r="F20" s="18"/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/>
      <c r="F21" s="18"/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/>
      <c r="F22" s="18"/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/>
      <c r="F23" s="18"/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/>
      <c r="F24" s="18"/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0</v>
      </c>
      <c r="F25" s="20">
        <f>SUM(F20:F24)</f>
        <v>0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107897046.84999999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/>
      <c r="F27" s="16"/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/>
      <c r="F28" s="16"/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/>
      <c r="F29" s="18"/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/>
      <c r="F30" s="16"/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/>
      <c r="F31" s="16"/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/>
      <c r="F32" s="16"/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/>
      <c r="F33" s="16"/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/>
      <c r="F34" s="16"/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/>
      <c r="F35" s="16"/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0</v>
      </c>
      <c r="F36" s="20">
        <f>SUM(F27:F35)</f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15300320.100000001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/>
      <c r="F38" s="16"/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/>
      <c r="F39" s="7"/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/>
      <c r="F40" s="16"/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/>
      <c r="F41" s="16"/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/>
      <c r="F42" s="16"/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/>
      <c r="F43" s="16"/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/>
      <c r="F44" s="16"/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/>
      <c r="F45" s="18"/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/>
      <c r="F46" s="16"/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0</v>
      </c>
      <c r="F47" s="20">
        <f t="shared" si="5"/>
        <v>0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3041679.02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/>
      <c r="F49" s="16"/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/>
      <c r="F50" s="16"/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/>
      <c r="F51" s="7"/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/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/>
      <c r="F53" s="7"/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/>
      <c r="F54" s="16"/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0</v>
      </c>
      <c r="F56" s="20">
        <f t="shared" si="7"/>
        <v>0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585238.73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/>
      <c r="F67" s="7"/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/>
      <c r="F68" s="27"/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/>
      <c r="F69" s="27"/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/>
      <c r="F70" s="27"/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/>
      <c r="F71" s="7"/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/>
      <c r="F72" s="27"/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/>
      <c r="F73" s="27"/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/>
      <c r="F74" s="27"/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>
        <v>0</v>
      </c>
      <c r="E75" s="18"/>
      <c r="F75" s="27"/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+D67</f>
        <v>0</v>
      </c>
      <c r="E76" s="20">
        <v>0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>
        <v>0</v>
      </c>
      <c r="E77" s="18">
        <v>0</v>
      </c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0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0</v>
      </c>
      <c r="F104" s="38">
        <f t="shared" si="16"/>
        <v>0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133530850.90999998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133530850.90999998</v>
      </c>
    </row>
    <row r="106" spans="1:14" x14ac:dyDescent="0.25">
      <c r="A106" s="31" t="s">
        <v>76</v>
      </c>
      <c r="B106" s="18"/>
    </row>
    <row r="107" spans="1:14" x14ac:dyDescent="0.25">
      <c r="A107" s="57" t="s">
        <v>112</v>
      </c>
      <c r="B107" s="18"/>
      <c r="N107" s="18"/>
    </row>
    <row r="108" spans="1:14" x14ac:dyDescent="0.25">
      <c r="A108" s="31" t="s">
        <v>110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109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8"/>
      <c r="J117" s="58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8" t="s">
        <v>97</v>
      </c>
      <c r="D120" s="58"/>
      <c r="E120" s="58"/>
      <c r="G120" s="58" t="s">
        <v>107</v>
      </c>
      <c r="H120" s="58"/>
      <c r="I120" s="58"/>
      <c r="J120" s="42"/>
      <c r="N120" s="40"/>
    </row>
    <row r="121" spans="1:14" ht="15.75" x14ac:dyDescent="0.25">
      <c r="A121" s="43"/>
      <c r="B121" s="43"/>
      <c r="C121" s="58" t="s">
        <v>98</v>
      </c>
      <c r="D121" s="58"/>
      <c r="E121" s="58"/>
      <c r="F121" s="43"/>
      <c r="G121" s="58" t="s">
        <v>89</v>
      </c>
      <c r="H121" s="58"/>
      <c r="I121" s="58"/>
    </row>
    <row r="122" spans="1:14" ht="15.75" x14ac:dyDescent="0.25">
      <c r="B122" s="58"/>
      <c r="C122" s="58"/>
      <c r="E122" s="58"/>
      <c r="F122" s="5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purl.org/dc/elements/1.1/"/>
    <ds:schemaRef ds:uri="http://purl.org/dc/dcmitype/"/>
    <ds:schemaRef ds:uri="http://schemas.microsoft.com/office/2006/documentManagement/types"/>
    <ds:schemaRef ds:uri="0e13dc4f-122b-4d99-99b9-8e0078ca2828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8489dc2-50cf-493e-a704-cb1420394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2025-07-03T13:10:57Z</cp:lastPrinted>
  <dcterms:created xsi:type="dcterms:W3CDTF">2020-03-06T14:55:33Z</dcterms:created>
  <dcterms:modified xsi:type="dcterms:W3CDTF">2025-07-03T13:11:12Z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