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9468" documentId="13_ncr:1_{C766F79A-E4FD-474B-B014-0E6066844032}" xr6:coauthVersionLast="47" xr6:coauthVersionMax="47" xr10:uidLastSave="{424DDE57-68DE-4907-8F32-3835A017CF99}"/>
  <bookViews>
    <workbookView xWindow="-120" yWindow="-120" windowWidth="29040" windowHeight="15720" activeTab="5" xr2:uid="{00000000-000D-0000-FFFF-FFFF00000000}"/>
  </bookViews>
  <sheets>
    <sheet name="Enero" sheetId="46" r:id="rId1"/>
    <sheet name="Febrero" sheetId="47" r:id="rId2"/>
    <sheet name="Marzo" sheetId="48" r:id="rId3"/>
    <sheet name="Abril" sheetId="49" r:id="rId4"/>
    <sheet name="Mayo" sheetId="50" r:id="rId5"/>
    <sheet name="Junio" sheetId="51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04" i="51" l="1"/>
  <c r="BB97" i="51"/>
  <c r="AX104" i="51"/>
  <c r="AX97" i="51"/>
  <c r="AT104" i="51"/>
  <c r="AT97" i="51"/>
  <c r="AL104" i="51"/>
  <c r="AL97" i="51"/>
  <c r="AH104" i="51"/>
  <c r="AH97" i="51"/>
  <c r="AD104" i="51"/>
  <c r="AD97" i="51"/>
  <c r="V104" i="51"/>
  <c r="V97" i="51"/>
  <c r="R104" i="51"/>
  <c r="R97" i="51"/>
  <c r="N104" i="51"/>
  <c r="N97" i="51"/>
  <c r="J104" i="51"/>
  <c r="J97" i="51"/>
  <c r="F104" i="51"/>
  <c r="F97" i="51"/>
  <c r="BB11" i="51"/>
  <c r="BB9" i="51"/>
  <c r="AZ9" i="51"/>
  <c r="AY9" i="51"/>
  <c r="AZ11" i="51"/>
  <c r="AY11" i="51"/>
  <c r="AX9" i="51"/>
  <c r="AX11" i="51"/>
  <c r="AT11" i="51"/>
  <c r="AT9" i="51"/>
  <c r="AP11" i="51"/>
  <c r="AP9" i="51"/>
  <c r="AL11" i="51"/>
  <c r="AL9" i="51"/>
  <c r="AH11" i="51"/>
  <c r="AH9" i="51"/>
  <c r="AF9" i="51"/>
  <c r="AF11" i="51"/>
  <c r="AE9" i="51"/>
  <c r="AE11" i="51"/>
  <c r="AD11" i="51"/>
  <c r="AD9" i="51"/>
  <c r="Z11" i="51"/>
  <c r="Z9" i="51"/>
  <c r="V11" i="51"/>
  <c r="V9" i="51"/>
  <c r="T9" i="51"/>
  <c r="S9" i="51"/>
  <c r="P9" i="51"/>
  <c r="O9" i="51"/>
  <c r="T11" i="51"/>
  <c r="S11" i="51"/>
  <c r="R9" i="51"/>
  <c r="R11" i="51"/>
  <c r="P11" i="51"/>
  <c r="O11" i="51"/>
  <c r="N9" i="51"/>
  <c r="N11" i="51"/>
  <c r="J9" i="51"/>
  <c r="J11" i="51"/>
  <c r="H11" i="51"/>
  <c r="G11" i="51"/>
  <c r="F9" i="51"/>
  <c r="F11" i="51"/>
  <c r="BB104" i="50"/>
  <c r="AX104" i="50"/>
  <c r="AT104" i="50"/>
  <c r="AL104" i="50"/>
  <c r="AH104" i="50"/>
  <c r="AD104" i="50"/>
  <c r="V104" i="50"/>
  <c r="R104" i="50"/>
  <c r="N104" i="50"/>
  <c r="J104" i="50"/>
  <c r="F104" i="50"/>
  <c r="BB97" i="50"/>
  <c r="AX97" i="50"/>
  <c r="AT97" i="50"/>
  <c r="AL97" i="50"/>
  <c r="AH97" i="50"/>
  <c r="AD97" i="50"/>
  <c r="V97" i="50"/>
  <c r="R97" i="50"/>
  <c r="N97" i="50"/>
  <c r="J97" i="50"/>
  <c r="F97" i="50"/>
  <c r="AY9" i="50"/>
  <c r="AZ9" i="50" s="1"/>
  <c r="BB9" i="50" s="1"/>
  <c r="AY11" i="50"/>
  <c r="AZ11" i="50" s="1"/>
  <c r="BB11" i="50" s="1"/>
  <c r="AX9" i="50"/>
  <c r="AT9" i="50"/>
  <c r="AX11" i="50"/>
  <c r="AT11" i="50"/>
  <c r="AP9" i="50"/>
  <c r="AP11" i="50"/>
  <c r="AL9" i="50"/>
  <c r="AL11" i="50"/>
  <c r="AD9" i="50"/>
  <c r="AF9" i="50"/>
  <c r="AH9" i="50" s="1"/>
  <c r="AE9" i="50"/>
  <c r="AE11" i="50"/>
  <c r="AF11" i="50" s="1"/>
  <c r="AH11" i="50" s="1"/>
  <c r="AD11" i="50"/>
  <c r="Z9" i="50"/>
  <c r="Z11" i="50"/>
  <c r="S9" i="50"/>
  <c r="T9" i="50" s="1"/>
  <c r="V9" i="50" s="1"/>
  <c r="S11" i="50"/>
  <c r="T11" i="50" s="1"/>
  <c r="V11" i="50" s="1"/>
  <c r="O9" i="50"/>
  <c r="P9" i="50" s="1"/>
  <c r="R9" i="50" s="1"/>
  <c r="O11" i="50"/>
  <c r="P11" i="50" s="1"/>
  <c r="R11" i="50" s="1"/>
  <c r="N9" i="50"/>
  <c r="N11" i="50"/>
  <c r="F11" i="50"/>
  <c r="F9" i="50"/>
  <c r="H9" i="50"/>
  <c r="J9" i="50" s="1"/>
  <c r="G9" i="50"/>
  <c r="G11" i="50"/>
  <c r="H11" i="50" s="1"/>
  <c r="J11" i="50" s="1"/>
  <c r="BB105" i="49"/>
  <c r="BB98" i="49"/>
  <c r="AX98" i="49"/>
  <c r="AX105" i="49"/>
  <c r="AT105" i="49"/>
  <c r="AT98" i="49"/>
  <c r="AL105" i="49"/>
  <c r="AL98" i="49"/>
  <c r="AH105" i="49"/>
  <c r="AH98" i="49"/>
  <c r="AD105" i="49"/>
  <c r="AD98" i="49"/>
  <c r="V105" i="49"/>
  <c r="V98" i="49"/>
  <c r="R105" i="49"/>
  <c r="R98" i="49"/>
  <c r="N105" i="49"/>
  <c r="N98" i="49"/>
  <c r="J105" i="49"/>
  <c r="J98" i="49"/>
  <c r="F105" i="49"/>
  <c r="F98" i="49"/>
  <c r="AZ8" i="49"/>
  <c r="BB11" i="49"/>
  <c r="BB9" i="49"/>
  <c r="AZ9" i="49"/>
  <c r="AY9" i="49"/>
  <c r="AZ11" i="49"/>
  <c r="AY11" i="49"/>
  <c r="AX9" i="49"/>
  <c r="AX11" i="49"/>
  <c r="AT9" i="49"/>
  <c r="AT11" i="49"/>
  <c r="AP9" i="49"/>
  <c r="AP11" i="49"/>
  <c r="AL9" i="49"/>
  <c r="AL11" i="49"/>
  <c r="AH9" i="49"/>
  <c r="AF8" i="49"/>
  <c r="AF9" i="49"/>
  <c r="AE9" i="49"/>
  <c r="AH11" i="49"/>
  <c r="AF11" i="49"/>
  <c r="AE11" i="49"/>
  <c r="AD9" i="49"/>
  <c r="AD11" i="49"/>
  <c r="Z9" i="49"/>
  <c r="Z11" i="49"/>
  <c r="V9" i="49"/>
  <c r="V11" i="49"/>
  <c r="T9" i="49"/>
  <c r="S9" i="49"/>
  <c r="T11" i="49"/>
  <c r="S11" i="49"/>
  <c r="R9" i="49"/>
  <c r="P9" i="49"/>
  <c r="O9" i="49"/>
  <c r="R11" i="49"/>
  <c r="P11" i="49"/>
  <c r="O11" i="49"/>
  <c r="N9" i="49"/>
  <c r="N11" i="49"/>
  <c r="J9" i="49"/>
  <c r="H8" i="49"/>
  <c r="H9" i="49"/>
  <c r="G9" i="49"/>
  <c r="J11" i="49"/>
  <c r="H11" i="49"/>
  <c r="G11" i="49"/>
  <c r="F9" i="49"/>
  <c r="F11" i="49"/>
  <c r="BB104" i="48"/>
  <c r="BB97" i="48"/>
  <c r="AX104" i="48"/>
  <c r="AX97" i="48"/>
  <c r="AT104" i="48"/>
  <c r="AT97" i="48"/>
  <c r="AL104" i="48"/>
  <c r="AL97" i="48"/>
  <c r="AH104" i="48"/>
  <c r="AH97" i="48"/>
  <c r="AD97" i="48"/>
  <c r="AD104" i="48"/>
  <c r="V97" i="48"/>
  <c r="R104" i="48"/>
  <c r="R97" i="48"/>
  <c r="N104" i="48"/>
  <c r="N97" i="48"/>
  <c r="J97" i="48"/>
  <c r="J104" i="48"/>
  <c r="F104" i="48"/>
  <c r="F97" i="48"/>
  <c r="BB9" i="48"/>
  <c r="BB11" i="48"/>
  <c r="AZ9" i="48"/>
  <c r="AY9" i="48"/>
  <c r="AZ11" i="48"/>
  <c r="AY11" i="48"/>
  <c r="AX9" i="48"/>
  <c r="AX11" i="48"/>
  <c r="AT9" i="48"/>
  <c r="AT11" i="48"/>
  <c r="AP9" i="48"/>
  <c r="AP11" i="48"/>
  <c r="AL9" i="48"/>
  <c r="AL11" i="48"/>
  <c r="AH9" i="48"/>
  <c r="AF9" i="48"/>
  <c r="AE9" i="48"/>
  <c r="AH11" i="48"/>
  <c r="AF11" i="48"/>
  <c r="AE11" i="48"/>
  <c r="AD9" i="48"/>
  <c r="AD11" i="48"/>
  <c r="Z9" i="48"/>
  <c r="Z11" i="48"/>
  <c r="T9" i="48"/>
  <c r="S9" i="48"/>
  <c r="P9" i="48"/>
  <c r="R9" i="48" s="1"/>
  <c r="O9" i="48"/>
  <c r="G9" i="48"/>
  <c r="H9" i="48" s="1"/>
  <c r="J9" i="48" s="1"/>
  <c r="V9" i="48"/>
  <c r="V11" i="48"/>
  <c r="T11" i="48"/>
  <c r="S11" i="48"/>
  <c r="R11" i="48"/>
  <c r="P11" i="48"/>
  <c r="O11" i="48"/>
  <c r="N9" i="48"/>
  <c r="N11" i="48"/>
  <c r="J11" i="48"/>
  <c r="H11" i="48"/>
  <c r="V104" i="48"/>
  <c r="G11" i="48"/>
  <c r="F9" i="48"/>
  <c r="F11" i="48"/>
  <c r="BB105" i="47"/>
  <c r="BB98" i="47"/>
  <c r="AX105" i="47"/>
  <c r="AX98" i="47"/>
  <c r="AT105" i="47"/>
  <c r="AT98" i="47"/>
  <c r="AL105" i="47"/>
  <c r="AL98" i="47"/>
  <c r="AH105" i="47"/>
  <c r="AH98" i="47"/>
  <c r="AD105" i="47"/>
  <c r="AD98" i="47"/>
  <c r="V105" i="47"/>
  <c r="V98" i="47"/>
  <c r="R105" i="47"/>
  <c r="R98" i="47"/>
  <c r="N105" i="47"/>
  <c r="N98" i="47"/>
  <c r="J105" i="47"/>
  <c r="J98" i="47"/>
  <c r="F105" i="47"/>
  <c r="F98" i="47"/>
  <c r="AZ8" i="47"/>
  <c r="BB9" i="47"/>
  <c r="AZ9" i="47"/>
  <c r="BB11" i="47"/>
  <c r="AY9" i="47"/>
  <c r="AZ11" i="47"/>
  <c r="AY11" i="47"/>
  <c r="AX9" i="47"/>
  <c r="AX11" i="47"/>
  <c r="AT9" i="47"/>
  <c r="AT11" i="47"/>
  <c r="AP9" i="47"/>
  <c r="AP11" i="47"/>
  <c r="AL9" i="47"/>
  <c r="AL11" i="47"/>
  <c r="AH9" i="47"/>
  <c r="AH11" i="47"/>
  <c r="AF8" i="47"/>
  <c r="AF9" i="47"/>
  <c r="AE9" i="47"/>
  <c r="AF11" i="47"/>
  <c r="AE11" i="47"/>
  <c r="AD9" i="47"/>
  <c r="AD11" i="47"/>
  <c r="Z9" i="47"/>
  <c r="Z11" i="47"/>
  <c r="V11" i="47"/>
  <c r="V9" i="47"/>
  <c r="T9" i="47"/>
  <c r="S9" i="47"/>
  <c r="T11" i="47"/>
  <c r="S11" i="47"/>
  <c r="R11" i="47"/>
  <c r="R9" i="47"/>
  <c r="P9" i="47"/>
  <c r="O9" i="47"/>
  <c r="P11" i="47"/>
  <c r="O11" i="47"/>
  <c r="N9" i="47"/>
  <c r="N11" i="47"/>
  <c r="J11" i="47"/>
  <c r="J9" i="47"/>
  <c r="H9" i="47"/>
  <c r="G9" i="47"/>
  <c r="H11" i="47"/>
  <c r="G11" i="47"/>
  <c r="F9" i="47"/>
  <c r="F11" i="47"/>
  <c r="BB105" i="46"/>
  <c r="BB98" i="46"/>
  <c r="AX105" i="46"/>
  <c r="AX98" i="46"/>
  <c r="AT105" i="46"/>
  <c r="AT98" i="46"/>
  <c r="AL105" i="46"/>
  <c r="AL98" i="46"/>
  <c r="AH105" i="46"/>
  <c r="AH98" i="46"/>
  <c r="AD105" i="46"/>
  <c r="AD98" i="46"/>
  <c r="V105" i="46"/>
  <c r="V98" i="46"/>
  <c r="R105" i="46"/>
  <c r="R98" i="46"/>
  <c r="N105" i="46"/>
  <c r="N98" i="46"/>
  <c r="J105" i="46"/>
  <c r="J98" i="46"/>
  <c r="F105" i="46"/>
  <c r="F98" i="46"/>
  <c r="BB11" i="46"/>
  <c r="BB9" i="46"/>
  <c r="AZ9" i="46"/>
  <c r="AY9" i="46"/>
  <c r="AZ11" i="46"/>
  <c r="AY11" i="46"/>
  <c r="AX9" i="46"/>
  <c r="AX11" i="46"/>
  <c r="AT11" i="46"/>
  <c r="AT9" i="46"/>
  <c r="AP9" i="46"/>
  <c r="AP11" i="46"/>
  <c r="AL9" i="46"/>
  <c r="AL11" i="46"/>
  <c r="AH11" i="46"/>
  <c r="AH9" i="46"/>
  <c r="AF9" i="46"/>
  <c r="AF11" i="46"/>
  <c r="AE9" i="46"/>
  <c r="AE11" i="46"/>
  <c r="AD11" i="46"/>
  <c r="AD9" i="46"/>
  <c r="Z11" i="46"/>
  <c r="Z9" i="46"/>
  <c r="V11" i="46"/>
  <c r="V9" i="46"/>
  <c r="T9" i="46"/>
  <c r="S9" i="46"/>
  <c r="T11" i="46"/>
  <c r="S11" i="46"/>
  <c r="R11" i="46"/>
  <c r="R9" i="46"/>
  <c r="P9" i="46"/>
  <c r="O9" i="46"/>
  <c r="P11" i="46"/>
  <c r="O11" i="46"/>
  <c r="N11" i="46"/>
  <c r="N9" i="46"/>
  <c r="J11" i="46"/>
  <c r="J9" i="46"/>
  <c r="F9" i="46"/>
  <c r="H9" i="46"/>
  <c r="H11" i="46"/>
  <c r="G9" i="46"/>
  <c r="G11" i="46"/>
  <c r="F11" i="46"/>
</calcChain>
</file>

<file path=xl/sharedStrings.xml><?xml version="1.0" encoding="utf-8"?>
<sst xmlns="http://schemas.openxmlformats.org/spreadsheetml/2006/main" count="38656" uniqueCount="153">
  <si>
    <t>Composición de Cartera de los Fondos de Pensiones</t>
  </si>
  <si>
    <t>por Emisor Y Tipo de Instrumento</t>
  </si>
  <si>
    <t xml:space="preserve">En millones de pesos y porcentajes </t>
  </si>
  <si>
    <t>SUB-SECTOR ECONÓMICO / EMISOR</t>
  </si>
  <si>
    <t>CLASIFICACIÓN DE RIESGO</t>
  </si>
  <si>
    <t>ATLÁNTICO</t>
  </si>
  <si>
    <t xml:space="preserve">CRECER </t>
  </si>
  <si>
    <t>JMMB BDI</t>
  </si>
  <si>
    <t>POPULAR</t>
  </si>
  <si>
    <t>RESERVAS</t>
  </si>
  <si>
    <t>ROMANA</t>
  </si>
  <si>
    <t>SIEMBRA</t>
  </si>
  <si>
    <t>TOTAL FONDOS CCI</t>
  </si>
  <si>
    <t>FONDO BANCO DE RESERVAS-REPARTO INDIVIDUALIZADO</t>
  </si>
  <si>
    <t>FONDO BANCO CENTRAL-REPARTO INDIVIDUALIZADO</t>
  </si>
  <si>
    <t>TOTAL REPARTO INDIVIDUALIZADO</t>
  </si>
  <si>
    <t xml:space="preserve">FONDO DE SOLIDARIDAD SOCIAL </t>
  </si>
  <si>
    <t>TOTAL GENERAL</t>
  </si>
  <si>
    <t>CLASIFICACION DE RIESGO</t>
  </si>
  <si>
    <t>VALOR MERCADO</t>
  </si>
  <si>
    <t>PARTICIPACIÓN</t>
  </si>
  <si>
    <t>LIMITE PERMITIDO</t>
  </si>
  <si>
    <t>MARGEN DISPONIBLE</t>
  </si>
  <si>
    <t>Sector Gobierno Central</t>
  </si>
  <si>
    <t/>
  </si>
  <si>
    <t>-</t>
  </si>
  <si>
    <t xml:space="preserve">  Ministerio de Hacienda</t>
  </si>
  <si>
    <t xml:space="preserve">    Bonos de Hacienda</t>
  </si>
  <si>
    <t>AAA</t>
  </si>
  <si>
    <t xml:space="preserve">    Bonos para Financiar Desarrollo de Proyectos de Infraestructura</t>
  </si>
  <si>
    <t>Sector Descentralizado y Autónomo</t>
  </si>
  <si>
    <t xml:space="preserve">  Banco Central de la República Dominicana</t>
  </si>
  <si>
    <t xml:space="preserve">    Certificados Inv. Especial BC</t>
  </si>
  <si>
    <t xml:space="preserve">    Notas BC</t>
  </si>
  <si>
    <t>Bancos Comerciales y de Servicios Múltiples</t>
  </si>
  <si>
    <t xml:space="preserve">  Banco de Reservas de la República Dominicana</t>
  </si>
  <si>
    <t xml:space="preserve">    Bonos EIF</t>
  </si>
  <si>
    <t xml:space="preserve">A  </t>
  </si>
  <si>
    <t xml:space="preserve">AA </t>
  </si>
  <si>
    <t xml:space="preserve">    Certificados de Depósito</t>
  </si>
  <si>
    <t>C-1</t>
  </si>
  <si>
    <t xml:space="preserve">  Banco Múltiple ADEMI</t>
  </si>
  <si>
    <t xml:space="preserve">  Banco Múltiple BDI</t>
  </si>
  <si>
    <t>C-2</t>
  </si>
  <si>
    <t xml:space="preserve">  Banco Múltiple Caribe Internacional</t>
  </si>
  <si>
    <t>BBB</t>
  </si>
  <si>
    <t xml:space="preserve">  Banco Múltiple Lafise</t>
  </si>
  <si>
    <t xml:space="preserve">  Banco Multiple López De Haro S. A</t>
  </si>
  <si>
    <t>C-3</t>
  </si>
  <si>
    <t xml:space="preserve">  Banco Múltiple Promerica de la República Dominicana</t>
  </si>
  <si>
    <t xml:space="preserve">  Banco Múltiple Santa Cruz</t>
  </si>
  <si>
    <t xml:space="preserve">  Banco Múltiple Vimenca</t>
  </si>
  <si>
    <t xml:space="preserve">  Banco Mútliple BHD</t>
  </si>
  <si>
    <t xml:space="preserve">  Banco Popular Dominicano</t>
  </si>
  <si>
    <t xml:space="preserve">  Banesco Banco Múltiple</t>
  </si>
  <si>
    <t>Asociaciones de Ahorros y Préstamos</t>
  </si>
  <si>
    <t xml:space="preserve">  Asociación Bonao de Ahorros y Préstamos</t>
  </si>
  <si>
    <t xml:space="preserve">  Asociación Cibao de Ahorros y Préstamos</t>
  </si>
  <si>
    <t xml:space="preserve">  Asociación La Nacional de Ahorros y Préstamos</t>
  </si>
  <si>
    <t xml:space="preserve">  Asociación Popular de Ahorros y Préstamos</t>
  </si>
  <si>
    <t>Bancos de Ahorro y Crédito</t>
  </si>
  <si>
    <t xml:space="preserve">  Banco de Ahorro y Crédito del Caribe S.A.</t>
  </si>
  <si>
    <t xml:space="preserve">  Banco de Ahorro y Crédito Fondesa</t>
  </si>
  <si>
    <t xml:space="preserve">  Motor Crédito Banco de Ahorro y Crédito</t>
  </si>
  <si>
    <t>Empresas Privadas</t>
  </si>
  <si>
    <t xml:space="preserve">  Acero Estrella</t>
  </si>
  <si>
    <t xml:space="preserve">    Bonos Empresas</t>
  </si>
  <si>
    <t xml:space="preserve">  Alpha Sociedad de Valores</t>
  </si>
  <si>
    <t xml:space="preserve">  Consorcio Energético Punta Cana-Macao</t>
  </si>
  <si>
    <t xml:space="preserve">  Consorcio Minero Dominicano S.A.</t>
  </si>
  <si>
    <t xml:space="preserve">  Dominican Power Partners</t>
  </si>
  <si>
    <t xml:space="preserve">  Empresa Generadora de Electricidad ITABO, S. A. </t>
  </si>
  <si>
    <t xml:space="preserve">  Gulfstream Petroleum Dominicana</t>
  </si>
  <si>
    <t xml:space="preserve">  Parallax Valores Puesto de Bolsa</t>
  </si>
  <si>
    <t xml:space="preserve">  UC United Capital Puesto de Bolsa S A</t>
  </si>
  <si>
    <t xml:space="preserve">  César Iglesias, S.A</t>
  </si>
  <si>
    <t>Fideicomiso de Oferta Pública</t>
  </si>
  <si>
    <t xml:space="preserve">  Fideicomiso de Oferta Pública de Valores Larimar</t>
  </si>
  <si>
    <t xml:space="preserve">    Valores representativos de deuda emitidos por Fideicomisos de oferta pública</t>
  </si>
  <si>
    <t xml:space="preserve">  RD Vial</t>
  </si>
  <si>
    <t xml:space="preserve">  Valores Accionarios Rica 03-FU</t>
  </si>
  <si>
    <t xml:space="preserve">    Valores representativos de capital emitidos por Fideicomisos de oferta pública</t>
  </si>
  <si>
    <t>Fondos de Inversión</t>
  </si>
  <si>
    <t xml:space="preserve">    Cuotas de fondos cerrados de inversión</t>
  </si>
  <si>
    <t xml:space="preserve">  Fondo Cerrado de Desarrollo de Sociedades con Impacto Social Pioneer</t>
  </si>
  <si>
    <t xml:space="preserve">  Fondo Cerrado de Desarrollo de Sociedades Pioneer</t>
  </si>
  <si>
    <t xml:space="preserve">  Fondo Cerrado de Desarrollo de Sociedades Popular</t>
  </si>
  <si>
    <t xml:space="preserve">  Fondo de Inversión Cerrado Pioneer Inmobiliario II</t>
  </si>
  <si>
    <t xml:space="preserve">  Fondo de Inversión Cerrado Inmobiliario Reservas I</t>
  </si>
  <si>
    <t xml:space="preserve">  Fondo de Inversión Cerrado de Desarrollo Advanced Oportunidades II</t>
  </si>
  <si>
    <t xml:space="preserve">  Fondo de Inversión Cerrado de Desarrollo BHD Fondos I</t>
  </si>
  <si>
    <t xml:space="preserve">  Fondo de Inversión Cerrado de Desarrollo de Sociedades Pioneer II</t>
  </si>
  <si>
    <t xml:space="preserve">  Fondo de Inversión Cerrado de Desarrollo de Viviendas en la RD I</t>
  </si>
  <si>
    <t xml:space="preserve">  Fondo de Inversión Cerrado de Desarrollo en Dólares Reservas II</t>
  </si>
  <si>
    <t xml:space="preserve">  Fondo de Inversión Cerrado Desarrollo Reservas I</t>
  </si>
  <si>
    <t xml:space="preserve">  Fondo de Inversión Cerrado Inmobiliario ADVANCED I</t>
  </si>
  <si>
    <t xml:space="preserve">  Fondo de Inversión Cerrado Inmobiliario Altio I</t>
  </si>
  <si>
    <t xml:space="preserve">  Fondo de Inversión Cerrado Inmobiliario BHD Fondos I</t>
  </si>
  <si>
    <t xml:space="preserve">  Fondo de Inversión Cerrado Inmobiliario Excel I</t>
  </si>
  <si>
    <t xml:space="preserve">  Fondo de Inversión Cerrado Inmobiliario Excel II</t>
  </si>
  <si>
    <t xml:space="preserve">  Fondo de Inversión Cerrado Inmobiliario Universal I</t>
  </si>
  <si>
    <t xml:space="preserve">  Fondo de Inversión Cerrado Libre para el Desarrollo de Infraestructuras Dominicanas I Universal</t>
  </si>
  <si>
    <t xml:space="preserve">  Fondo de Inversión Cerrado Renta Fija Capitalizable Popular</t>
  </si>
  <si>
    <t xml:space="preserve">  Fondo de Inversión Cerrado Renta Fija Pago Recurrente Popular</t>
  </si>
  <si>
    <t xml:space="preserve">  Fondo de Inversión Cerrado Renta Inmobiliaria Dólares Popular</t>
  </si>
  <si>
    <t xml:space="preserve">  Fondo de Inversión Cerrado Renta Inmobiliaria Pesos Popular</t>
  </si>
  <si>
    <t xml:space="preserve">  JMMB Fondo Cerrado Inmobiliario</t>
  </si>
  <si>
    <t xml:space="preserve">  JMMB Fondo de Inversión Cerrado de Desarrollo de Sociedades de Energía Sostenible</t>
  </si>
  <si>
    <t>SUB TOTAL</t>
  </si>
  <si>
    <t xml:space="preserve"> Saldo Cuenta Corriente</t>
  </si>
  <si>
    <t>TOTAL</t>
  </si>
  <si>
    <t>1. Límite establecido en la Res. Núm. 179 de la Comisión Clasificadora de Riesgos y Límites de Inversión (CCRyLI).</t>
  </si>
  <si>
    <t>2. Resolución Núm. 195 de la Comisión Clasificadora de Riesgos y Límites de Inversión (CCRyLI).</t>
  </si>
  <si>
    <t xml:space="preserve">  Haina Investment Co. Ltd</t>
  </si>
  <si>
    <t xml:space="preserve">  Asociación La Vega Real de Ahorros y Préstamos</t>
  </si>
  <si>
    <t xml:space="preserve">  Ingenieria Estrella </t>
  </si>
  <si>
    <t xml:space="preserve">  Fondo de Inversión de Desarrollo Altio III</t>
  </si>
  <si>
    <t xml:space="preserve">   JMMB Fondo de Inversión Cerrado de Desarrollo</t>
  </si>
  <si>
    <t xml:space="preserve">  Fondo Cerrado de Desarrollo Altio Energía</t>
  </si>
  <si>
    <t xml:space="preserve">  Fondo de Inversión Cerrado de Desarrollo con Impacto Social Pioneer II </t>
  </si>
  <si>
    <t xml:space="preserve">  Fondo de Inversión Cerrado Inmobiliario Excel III</t>
  </si>
  <si>
    <t xml:space="preserve">    Acciones EINF</t>
  </si>
  <si>
    <t xml:space="preserve">  Fondo Cerrado de Desarrollo Altio II</t>
  </si>
  <si>
    <t xml:space="preserve">  Fondo de Inversión Cerrado de Desarrollo Advanced Oportunidades III</t>
  </si>
  <si>
    <t xml:space="preserve">  Fondo Cerrado de Desarrollo de Sociedades ADVANCED Oportunidades I</t>
  </si>
  <si>
    <t xml:space="preserve">  Fondo de Inversión Cerrado de Desarrollo Universal I</t>
  </si>
  <si>
    <t xml:space="preserve">  Fondo de Inversión Cerrado de Desarrollo de Infraestructuras Energéticas I</t>
  </si>
  <si>
    <t xml:space="preserve">  Fondo de Inversión Cerrado de Desarrollo INTERVAL I</t>
  </si>
  <si>
    <t xml:space="preserve">  Fondo de Inversión Cerrado Inmobiliario INTERVAL I</t>
  </si>
  <si>
    <t xml:space="preserve">  Primma Valores Puesto de Bolsa</t>
  </si>
  <si>
    <t>Al 31 de enero de 2025</t>
  </si>
  <si>
    <t xml:space="preserve">  Energía Natural Dominicana Enadom, S. R. L.</t>
  </si>
  <si>
    <t>Al 28 de febrero de 2025</t>
  </si>
  <si>
    <t>Fideicomiso de Oferta Publica</t>
  </si>
  <si>
    <t xml:space="preserve">  Fondo de Inversion Cerrado Inmobiliario Universal I</t>
  </si>
  <si>
    <t xml:space="preserve">  Energía Natural Dominicana  Enadom, S. R. L.</t>
  </si>
  <si>
    <t xml:space="preserve">  Ingeniería Estrella </t>
  </si>
  <si>
    <t xml:space="preserve">  Fondo de Inversión Cerrado Inmobiliario  Reservas I</t>
  </si>
  <si>
    <t xml:space="preserve">  Fondo de Inversión Cerrado de Desarrollo  Advanced Oportunidades II</t>
  </si>
  <si>
    <t xml:space="preserve">  Fondo de Inversión Cerrado de Desarrollo de Infraestructuras Energeticas I</t>
  </si>
  <si>
    <t>Al 31 de marzo de 2025</t>
  </si>
  <si>
    <t xml:space="preserve">  Energía Natural  Dominicana  Enadom, S. R. L.</t>
  </si>
  <si>
    <t xml:space="preserve">  Fondo de Inversión  Cerrado Inmobiliario Reservas I</t>
  </si>
  <si>
    <t>Al 30 de abril de 2025</t>
  </si>
  <si>
    <t xml:space="preserve">  Citibank, N. A.</t>
  </si>
  <si>
    <t>Al 31 de mayo de 2025</t>
  </si>
  <si>
    <t xml:space="preserve">   Fondo de Inversión Cerrado Desarrollo Turístico Excel I </t>
  </si>
  <si>
    <t xml:space="preserve">  Fondo de Inversión  Cerrado Inmobiliario  Reservas I</t>
  </si>
  <si>
    <t>Al 30 de junio de 2025</t>
  </si>
  <si>
    <t xml:space="preserve">  Fondo de Inversión Abierto Altio Liquidez I</t>
  </si>
  <si>
    <t xml:space="preserve">    Cuotas de fondos mutuos o abiertos</t>
  </si>
  <si>
    <t xml:space="preserve">  Fondo de Inversión Cerrado de Desarrollo TC RD I</t>
  </si>
  <si>
    <t xml:space="preserve">  Energía Natural  Dominicana Enadom, S. R.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</si>
</sst>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0.00%"/>
    <numFmt numFmtId="165" formatCode="0.00000000000000%"/>
  </numFmts>
  <fonts count="13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43" fontId="12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0" fontId="1" fillId="0" borderId="0" xfId="2" applyNumberFormat="1" applyFont="1" applyAlignment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3" borderId="1" xfId="0" applyFont="1" applyFill="1" applyBorder="1"/>
    <xf numFmtId="4" fontId="1" fillId="0" borderId="0" xfId="0" applyNumberFormat="1" applyFont="1"/>
    <xf numFmtId="10" fontId="1" fillId="0" borderId="0" xfId="2" applyNumberFormat="1" applyFont="1"/>
    <xf numFmtId="0" fontId="0" fillId="0" borderId="1" xfId="0" applyBorder="1"/>
    <xf numFmtId="0" fontId="7" fillId="0" borderId="0" xfId="0" applyFont="1"/>
    <xf numFmtId="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1" fillId="0" borderId="0" xfId="0" applyNumberFormat="1" applyFont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4" fontId="0" fillId="0" borderId="1" xfId="0" applyNumberFormat="1" applyBorder="1"/>
    <xf numFmtId="164" fontId="0" fillId="0" borderId="1" xfId="0" applyNumberFormat="1" applyBorder="1"/>
    <xf numFmtId="4" fontId="8" fillId="3" borderId="1" xfId="0" applyNumberFormat="1" applyFont="1" applyFill="1" applyBorder="1"/>
    <xf numFmtId="164" fontId="8" fillId="3" borderId="1" xfId="0" applyNumberFormat="1" applyFont="1" applyFill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4" fontId="2" fillId="0" borderId="0" xfId="0" applyNumberFormat="1" applyFont="1"/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11" fillId="0" borderId="1" xfId="0" applyFont="1" applyBorder="1"/>
    <xf numFmtId="0" fontId="9" fillId="0" borderId="1" xfId="0" applyFont="1" applyBorder="1"/>
    <xf numFmtId="0" fontId="11" fillId="3" borderId="1" xfId="0" applyFont="1" applyFill="1" applyBorder="1"/>
    <xf numFmtId="4" fontId="10" fillId="3" borderId="1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1" fillId="4" borderId="1" xfId="0" applyFont="1" applyFill="1" applyBorder="1"/>
    <xf numFmtId="4" fontId="10" fillId="4" borderId="1" xfId="0" applyNumberFormat="1" applyFont="1" applyFill="1" applyBorder="1" applyAlignment="1">
      <alignment horizontal="center"/>
    </xf>
    <xf numFmtId="164" fontId="10" fillId="4" borderId="1" xfId="0" applyNumberFormat="1" applyFont="1" applyFill="1" applyBorder="1" applyAlignment="1">
      <alignment horizontal="center"/>
    </xf>
    <xf numFmtId="43" fontId="1" fillId="0" borderId="0" xfId="5" applyFont="1"/>
    <xf numFmtId="0" fontId="5" fillId="2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</cellXfs>
  <cellStyles count="6">
    <cellStyle name="Millares" xfId="5" builtinId="3"/>
    <cellStyle name="Normal" xfId="0" builtinId="0"/>
    <cellStyle name="Normal 13 2" xfId="3" xr:uid="{00000000-0005-0000-0000-000001000000}"/>
    <cellStyle name="Normal 2" xfId="1" xr:uid="{00000000-0005-0000-0000-000002000000}"/>
    <cellStyle name="Normal 9 2 2 5" xfId="4" xr:uid="{B5AB97D4-28FC-4E4F-A40D-A91CCA21C758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2741F-482A-4604-A462-08247B4BB68E}">
  <dimension ref="A1:BE183"/>
  <sheetViews>
    <sheetView zoomScaleNormal="100" workbookViewId="0">
      <pane xSplit="2" ySplit="7" topLeftCell="C116" activePane="bottomRight" state="frozen"/>
      <selection pane="topRight" activeCell="C1" sqref="C1"/>
      <selection pane="bottomLeft" activeCell="A8" sqref="A8"/>
      <selection pane="bottomRight" activeCell="A11" sqref="A11:A12"/>
    </sheetView>
  </sheetViews>
  <sheetFormatPr baseColWidth="10" defaultColWidth="9.33203125" defaultRowHeight="14.4" x14ac:dyDescent="0.3"/>
  <cols>
    <col min="1" max="1" width="86.33203125" style="3" customWidth="1"/>
    <col min="2" max="2" width="17.6640625" style="3" customWidth="1"/>
    <col min="3" max="3" width="16.6640625" style="3" customWidth="1"/>
    <col min="4" max="4" width="13.33203125" style="3" customWidth="1"/>
    <col min="5" max="5" width="10.33203125" style="3" customWidth="1"/>
    <col min="6" max="6" width="11.33203125" style="3" customWidth="1"/>
    <col min="7" max="7" width="19.33203125" style="3" customWidth="1"/>
    <col min="8" max="8" width="13.33203125" style="3" customWidth="1"/>
    <col min="9" max="9" width="9.6640625" style="3" customWidth="1"/>
    <col min="10" max="10" width="10.33203125" style="3" customWidth="1"/>
    <col min="11" max="11" width="16.6640625" style="3" bestFit="1" customWidth="1"/>
    <col min="12" max="12" width="13.33203125" style="3" customWidth="1"/>
    <col min="13" max="13" width="10.33203125" style="3" customWidth="1"/>
    <col min="14" max="14" width="11.33203125" style="3" customWidth="1"/>
    <col min="15" max="15" width="18.6640625" style="3" bestFit="1" customWidth="1"/>
    <col min="16" max="16" width="13.33203125" style="3" customWidth="1"/>
    <col min="17" max="17" width="10" style="3" customWidth="1"/>
    <col min="18" max="18" width="10.33203125" style="3" customWidth="1"/>
    <col min="19" max="19" width="17.44140625" style="3" bestFit="1" customWidth="1"/>
    <col min="20" max="20" width="13.33203125" style="3" customWidth="1"/>
    <col min="21" max="21" width="9.6640625" style="3" customWidth="1"/>
    <col min="22" max="22" width="10.33203125" style="3" customWidth="1"/>
    <col min="23" max="23" width="17.44140625" style="3" customWidth="1"/>
    <col min="24" max="24" width="13.33203125" style="3" customWidth="1"/>
    <col min="25" max="25" width="9.6640625" style="3" customWidth="1"/>
    <col min="26" max="26" width="10.33203125" style="3" customWidth="1"/>
    <col min="27" max="27" width="18.6640625" style="3" bestFit="1" customWidth="1"/>
    <col min="28" max="28" width="13.33203125" style="3" customWidth="1"/>
    <col min="29" max="29" width="10" style="3" customWidth="1"/>
    <col min="30" max="30" width="10.33203125" style="3" customWidth="1"/>
    <col min="31" max="31" width="18.6640625" style="3" bestFit="1" customWidth="1"/>
    <col min="32" max="32" width="13.33203125" style="3" customWidth="1"/>
    <col min="33" max="33" width="9.6640625" style="3" customWidth="1"/>
    <col min="34" max="34" width="10.44140625" style="3" customWidth="1"/>
    <col min="35" max="35" width="16.33203125" style="3" customWidth="1"/>
    <col min="36" max="36" width="13.33203125" style="3" customWidth="1"/>
    <col min="37" max="37" width="9.6640625" style="3" customWidth="1"/>
    <col min="38" max="38" width="10.33203125" style="3" customWidth="1"/>
    <col min="39" max="39" width="16.33203125" style="3" customWidth="1"/>
    <col min="40" max="40" width="13.33203125" style="3" customWidth="1"/>
    <col min="41" max="41" width="10.33203125" style="3" customWidth="1"/>
    <col min="42" max="42" width="11.33203125" style="3" customWidth="1"/>
    <col min="43" max="43" width="16.33203125" style="3" customWidth="1"/>
    <col min="44" max="44" width="13.33203125" style="3" customWidth="1"/>
    <col min="45" max="45" width="10" style="3" customWidth="1"/>
    <col min="46" max="46" width="10.6640625" style="3" customWidth="1"/>
    <col min="47" max="47" width="18.33203125" style="3" customWidth="1"/>
    <col min="48" max="48" width="13.33203125" style="4" customWidth="1"/>
    <col min="49" max="49" width="10" style="4" customWidth="1"/>
    <col min="50" max="50" width="10.33203125" style="4" customWidth="1"/>
    <col min="51" max="51" width="20.44140625" style="3" bestFit="1" customWidth="1"/>
    <col min="52" max="52" width="18.33203125" style="4" bestFit="1" customWidth="1"/>
    <col min="53" max="53" width="9.6640625" style="3" customWidth="1"/>
    <col min="54" max="54" width="10.44140625" style="3" customWidth="1"/>
    <col min="55" max="55" width="19" style="3" bestFit="1" customWidth="1"/>
    <col min="56" max="56" width="20.6640625" style="3" bestFit="1" customWidth="1"/>
    <col min="57" max="57" width="15.33203125" style="3" bestFit="1" customWidth="1"/>
    <col min="58" max="16384" width="9.33203125" style="3"/>
  </cols>
  <sheetData>
    <row r="1" spans="1:5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">
      <c r="A3" s="1" t="s">
        <v>130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">
      <c r="A6" s="49" t="s">
        <v>3</v>
      </c>
      <c r="B6" s="49" t="s">
        <v>4</v>
      </c>
      <c r="C6" s="49" t="s">
        <v>5</v>
      </c>
      <c r="D6" s="49"/>
      <c r="E6" s="49"/>
      <c r="F6" s="49"/>
      <c r="G6" s="49" t="s">
        <v>6</v>
      </c>
      <c r="H6" s="49"/>
      <c r="I6" s="49"/>
      <c r="J6" s="49"/>
      <c r="K6" s="49" t="s">
        <v>7</v>
      </c>
      <c r="L6" s="49"/>
      <c r="M6" s="49"/>
      <c r="N6" s="49"/>
      <c r="O6" s="49" t="s">
        <v>8</v>
      </c>
      <c r="P6" s="49"/>
      <c r="Q6" s="49"/>
      <c r="R6" s="49"/>
      <c r="S6" s="49" t="s">
        <v>9</v>
      </c>
      <c r="T6" s="49"/>
      <c r="U6" s="49"/>
      <c r="V6" s="49"/>
      <c r="W6" s="49" t="s">
        <v>10</v>
      </c>
      <c r="X6" s="49"/>
      <c r="Y6" s="49"/>
      <c r="Z6" s="49"/>
      <c r="AA6" s="49" t="s">
        <v>11</v>
      </c>
      <c r="AB6" s="49"/>
      <c r="AC6" s="49"/>
      <c r="AD6" s="49"/>
      <c r="AE6" s="49" t="s">
        <v>12</v>
      </c>
      <c r="AF6" s="49"/>
      <c r="AG6" s="49"/>
      <c r="AH6" s="49"/>
      <c r="AI6" s="49" t="s">
        <v>13</v>
      </c>
      <c r="AJ6" s="49"/>
      <c r="AK6" s="49"/>
      <c r="AL6" s="49"/>
      <c r="AM6" s="49" t="s">
        <v>14</v>
      </c>
      <c r="AN6" s="49"/>
      <c r="AO6" s="49"/>
      <c r="AP6" s="49"/>
      <c r="AQ6" s="49" t="s">
        <v>15</v>
      </c>
      <c r="AR6" s="49"/>
      <c r="AS6" s="49"/>
      <c r="AT6" s="49"/>
      <c r="AU6" s="49" t="s">
        <v>16</v>
      </c>
      <c r="AV6" s="49"/>
      <c r="AW6" s="49"/>
      <c r="AX6" s="49"/>
      <c r="AY6" s="49" t="s">
        <v>17</v>
      </c>
      <c r="AZ6" s="49"/>
      <c r="BA6" s="49"/>
      <c r="BB6" s="49"/>
    </row>
    <row r="7" spans="1:55" ht="41.4" x14ac:dyDescent="0.3">
      <c r="A7" s="49" t="s">
        <v>3</v>
      </c>
      <c r="B7" s="4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">
      <c r="A8" s="25" t="s">
        <v>23</v>
      </c>
      <c r="B8" s="26" t="s">
        <v>24</v>
      </c>
      <c r="C8" s="27">
        <v>12433909592.09</v>
      </c>
      <c r="D8" s="28">
        <v>0.59245176394589005</v>
      </c>
      <c r="E8" s="28" t="s">
        <v>25</v>
      </c>
      <c r="F8" s="28" t="s">
        <v>25</v>
      </c>
      <c r="G8" s="27">
        <v>146106953265.32001</v>
      </c>
      <c r="H8" s="28">
        <v>0.55915937564006002</v>
      </c>
      <c r="I8" s="28" t="s">
        <v>25</v>
      </c>
      <c r="J8" s="28" t="s">
        <v>25</v>
      </c>
      <c r="K8" s="27">
        <v>2921363860.5500002</v>
      </c>
      <c r="L8" s="28">
        <v>0.28065365869428999</v>
      </c>
      <c r="M8" s="28" t="s">
        <v>25</v>
      </c>
      <c r="N8" s="28" t="s">
        <v>25</v>
      </c>
      <c r="O8" s="27">
        <v>162092539668.64001</v>
      </c>
      <c r="P8" s="28">
        <v>0.42443516044430002</v>
      </c>
      <c r="Q8" s="28" t="s">
        <v>25</v>
      </c>
      <c r="R8" s="28" t="s">
        <v>25</v>
      </c>
      <c r="S8" s="27">
        <v>117929442280.14999</v>
      </c>
      <c r="T8" s="28">
        <v>0.59915066317431998</v>
      </c>
      <c r="U8" s="28" t="s">
        <v>25</v>
      </c>
      <c r="V8" s="28" t="s">
        <v>25</v>
      </c>
      <c r="W8" s="27">
        <v>2797919429.8400002</v>
      </c>
      <c r="X8" s="28">
        <v>0.27859865104659998</v>
      </c>
      <c r="Y8" s="28" t="s">
        <v>25</v>
      </c>
      <c r="Z8" s="28" t="s">
        <v>25</v>
      </c>
      <c r="AA8" s="27">
        <v>94602949827.169998</v>
      </c>
      <c r="AB8" s="28">
        <v>0.38869873146549999</v>
      </c>
      <c r="AC8" s="28" t="s">
        <v>25</v>
      </c>
      <c r="AD8" s="28" t="s">
        <v>25</v>
      </c>
      <c r="AE8" s="27">
        <v>538885077923.76001</v>
      </c>
      <c r="AF8" s="28">
        <v>0.47907287876211002</v>
      </c>
      <c r="AG8" s="28" t="s">
        <v>25</v>
      </c>
      <c r="AH8" s="28" t="s">
        <v>25</v>
      </c>
      <c r="AI8" s="27">
        <v>13319078663.91</v>
      </c>
      <c r="AJ8" s="28">
        <v>0.61288278849220001</v>
      </c>
      <c r="AK8" s="28" t="s">
        <v>25</v>
      </c>
      <c r="AL8" s="28" t="s">
        <v>25</v>
      </c>
      <c r="AM8" s="27">
        <v>11987800672.4</v>
      </c>
      <c r="AN8" s="28">
        <v>0.42520274534767999</v>
      </c>
      <c r="AO8" s="28" t="s">
        <v>25</v>
      </c>
      <c r="AP8" s="28" t="s">
        <v>25</v>
      </c>
      <c r="AQ8" s="27">
        <v>25306879336.310001</v>
      </c>
      <c r="AR8" s="28">
        <v>0.50689800128059004</v>
      </c>
      <c r="AS8" s="28" t="s">
        <v>25</v>
      </c>
      <c r="AT8" s="28" t="s">
        <v>25</v>
      </c>
      <c r="AU8" s="27">
        <v>49791587297.379997</v>
      </c>
      <c r="AV8" s="28">
        <v>0.60383734986516002</v>
      </c>
      <c r="AW8" s="28" t="s">
        <v>25</v>
      </c>
      <c r="AX8" s="28" t="s">
        <v>25</v>
      </c>
      <c r="AY8" s="27">
        <v>613983544557.44995</v>
      </c>
      <c r="AZ8" s="28">
        <v>0.48836079042591002</v>
      </c>
      <c r="BA8" s="28" t="s">
        <v>25</v>
      </c>
      <c r="BB8" s="28" t="s">
        <v>25</v>
      </c>
    </row>
    <row r="9" spans="1:55" s="1" customFormat="1" ht="15" customHeight="1" x14ac:dyDescent="0.3">
      <c r="A9" s="9" t="s">
        <v>26</v>
      </c>
      <c r="B9" s="10" t="s">
        <v>24</v>
      </c>
      <c r="C9" s="17">
        <v>12433909592.09</v>
      </c>
      <c r="D9" s="18">
        <v>0.59245176394589005</v>
      </c>
      <c r="E9" s="18">
        <v>0.65</v>
      </c>
      <c r="F9" s="18">
        <f>+E9-D9</f>
        <v>5.7548236054109969E-2</v>
      </c>
      <c r="G9" s="17">
        <f>+G10</f>
        <v>137893907509.92001</v>
      </c>
      <c r="H9" s="18">
        <f>+G9/G178</f>
        <v>0.52773031318519725</v>
      </c>
      <c r="I9" s="18">
        <v>0.65</v>
      </c>
      <c r="J9" s="18">
        <f>+I9-H9</f>
        <v>0.12226968681480277</v>
      </c>
      <c r="K9" s="17">
        <v>2921363860.5500002</v>
      </c>
      <c r="L9" s="18">
        <v>0.28065365869428999</v>
      </c>
      <c r="M9" s="18">
        <v>0.65</v>
      </c>
      <c r="N9" s="18">
        <f>+M9-L9</f>
        <v>0.36934634130571004</v>
      </c>
      <c r="O9" s="17">
        <f>+O10</f>
        <v>161397751051.04001</v>
      </c>
      <c r="P9" s="18">
        <f>+O9/O178</f>
        <v>0.42261622988113096</v>
      </c>
      <c r="Q9" s="18">
        <v>0.65</v>
      </c>
      <c r="R9" s="18">
        <f>+Q9-P9</f>
        <v>0.22738377011886907</v>
      </c>
      <c r="S9" s="17">
        <f>+S10</f>
        <v>115787927544.22</v>
      </c>
      <c r="T9" s="18">
        <f>+S9/S178</f>
        <v>0.58827103612399445</v>
      </c>
      <c r="U9" s="18">
        <v>0.65</v>
      </c>
      <c r="V9" s="18">
        <f>+U9-T9</f>
        <v>6.1728963876005571E-2</v>
      </c>
      <c r="W9" s="17">
        <v>2797919429.8400002</v>
      </c>
      <c r="X9" s="18">
        <v>0.27859865104659998</v>
      </c>
      <c r="Y9" s="18">
        <v>0.65</v>
      </c>
      <c r="Z9" s="18">
        <f>+Y9-X9</f>
        <v>0.37140134895340005</v>
      </c>
      <c r="AA9" s="17">
        <v>94602949827.169998</v>
      </c>
      <c r="AB9" s="18">
        <v>0.38869873146549999</v>
      </c>
      <c r="AC9" s="18">
        <v>0.65</v>
      </c>
      <c r="AD9" s="18">
        <f>+AC9-AB9</f>
        <v>0.26130126853450003</v>
      </c>
      <c r="AE9" s="17">
        <f>+AE10</f>
        <v>527835728814.83002</v>
      </c>
      <c r="AF9" s="18">
        <f>+AE9/AE178</f>
        <v>0.46926628334803294</v>
      </c>
      <c r="AG9" s="18">
        <v>0.65</v>
      </c>
      <c r="AH9" s="18">
        <f>+AG9-AF9</f>
        <v>0.18073371665196708</v>
      </c>
      <c r="AI9" s="17">
        <v>13319078663.91</v>
      </c>
      <c r="AJ9" s="18">
        <v>0.61288278849220001</v>
      </c>
      <c r="AK9" s="18">
        <v>0.65</v>
      </c>
      <c r="AL9" s="18">
        <f>+AK9-AJ9</f>
        <v>3.7117211507800008E-2</v>
      </c>
      <c r="AM9" s="17">
        <v>11987800672.4</v>
      </c>
      <c r="AN9" s="18">
        <v>0.42520274534767999</v>
      </c>
      <c r="AO9" s="18">
        <v>0.65</v>
      </c>
      <c r="AP9" s="18">
        <f>+AO9-AN9</f>
        <v>0.22479725465232003</v>
      </c>
      <c r="AQ9" s="17">
        <v>25306879336.310001</v>
      </c>
      <c r="AR9" s="18">
        <v>0.50689800128059004</v>
      </c>
      <c r="AS9" s="18">
        <v>0.65</v>
      </c>
      <c r="AT9" s="18">
        <f>+AS9-AR9</f>
        <v>0.14310199871940998</v>
      </c>
      <c r="AU9" s="17">
        <v>49791587297.379997</v>
      </c>
      <c r="AV9" s="18">
        <v>0.60383734986516002</v>
      </c>
      <c r="AW9" s="18">
        <v>0.65</v>
      </c>
      <c r="AX9" s="18">
        <f>+AW9-AV9</f>
        <v>4.616265013484E-2</v>
      </c>
      <c r="AY9" s="17">
        <f>+AY10</f>
        <v>602934195448.52002</v>
      </c>
      <c r="AZ9" s="18">
        <f>+AY9/AY178</f>
        <v>0.47958746249102419</v>
      </c>
      <c r="BA9" s="18">
        <v>0.65</v>
      </c>
      <c r="BB9" s="18">
        <f>+BA9-AZ9</f>
        <v>0.17041253750897584</v>
      </c>
      <c r="BC9" s="13"/>
    </row>
    <row r="10" spans="1:55" s="1" customFormat="1" x14ac:dyDescent="0.3">
      <c r="A10" s="11" t="s">
        <v>27</v>
      </c>
      <c r="B10" s="23" t="s">
        <v>28</v>
      </c>
      <c r="C10" s="24">
        <v>12433909592.09</v>
      </c>
      <c r="D10" s="21">
        <v>1</v>
      </c>
      <c r="E10" s="21" t="s">
        <v>25</v>
      </c>
      <c r="F10" s="21" t="s">
        <v>25</v>
      </c>
      <c r="G10" s="24">
        <v>137893907509.92001</v>
      </c>
      <c r="H10" s="21">
        <v>1</v>
      </c>
      <c r="I10" s="21" t="s">
        <v>25</v>
      </c>
      <c r="J10" s="21" t="s">
        <v>25</v>
      </c>
      <c r="K10" s="24">
        <v>2921363860.5500002</v>
      </c>
      <c r="L10" s="21">
        <v>1</v>
      </c>
      <c r="M10" s="21" t="s">
        <v>25</v>
      </c>
      <c r="N10" s="21" t="s">
        <v>25</v>
      </c>
      <c r="O10" s="24">
        <v>161397751051.04001</v>
      </c>
      <c r="P10" s="21">
        <v>1</v>
      </c>
      <c r="Q10" s="21" t="s">
        <v>25</v>
      </c>
      <c r="R10" s="21" t="s">
        <v>25</v>
      </c>
      <c r="S10" s="24">
        <v>115787927544.22</v>
      </c>
      <c r="T10" s="21">
        <v>1</v>
      </c>
      <c r="U10" s="21" t="s">
        <v>25</v>
      </c>
      <c r="V10" s="21" t="s">
        <v>25</v>
      </c>
      <c r="W10" s="24">
        <v>2797919429.8400002</v>
      </c>
      <c r="X10" s="21">
        <v>1</v>
      </c>
      <c r="Y10" s="21" t="s">
        <v>25</v>
      </c>
      <c r="Z10" s="21" t="s">
        <v>25</v>
      </c>
      <c r="AA10" s="24">
        <v>94602949827.169998</v>
      </c>
      <c r="AB10" s="21">
        <v>1</v>
      </c>
      <c r="AC10" s="21" t="s">
        <v>25</v>
      </c>
      <c r="AD10" s="21" t="s">
        <v>25</v>
      </c>
      <c r="AE10" s="24">
        <v>527835728814.83002</v>
      </c>
      <c r="AF10" s="21">
        <v>1</v>
      </c>
      <c r="AG10" s="21" t="s">
        <v>25</v>
      </c>
      <c r="AH10" s="21" t="s">
        <v>25</v>
      </c>
      <c r="AI10" s="24">
        <v>13319078663.91</v>
      </c>
      <c r="AJ10" s="21">
        <v>1</v>
      </c>
      <c r="AK10" s="21" t="s">
        <v>25</v>
      </c>
      <c r="AL10" s="21" t="s">
        <v>25</v>
      </c>
      <c r="AM10" s="24">
        <v>11987800672.4</v>
      </c>
      <c r="AN10" s="21">
        <v>1</v>
      </c>
      <c r="AO10" s="21" t="s">
        <v>25</v>
      </c>
      <c r="AP10" s="21" t="s">
        <v>25</v>
      </c>
      <c r="AQ10" s="24">
        <v>25306879336.310001</v>
      </c>
      <c r="AR10" s="21">
        <v>1</v>
      </c>
      <c r="AS10" s="21" t="s">
        <v>25</v>
      </c>
      <c r="AT10" s="21" t="s">
        <v>25</v>
      </c>
      <c r="AU10" s="24">
        <v>49791587297.379997</v>
      </c>
      <c r="AV10" s="21">
        <v>1</v>
      </c>
      <c r="AW10" s="21" t="s">
        <v>25</v>
      </c>
      <c r="AX10" s="21" t="s">
        <v>25</v>
      </c>
      <c r="AY10" s="24">
        <v>602934195448.52002</v>
      </c>
      <c r="AZ10" s="21">
        <v>1</v>
      </c>
      <c r="BA10" s="21" t="s">
        <v>25</v>
      </c>
      <c r="BB10" s="21" t="s">
        <v>25</v>
      </c>
    </row>
    <row r="11" spans="1:55" s="1" customFormat="1" x14ac:dyDescent="0.3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+E11-D11</f>
        <v>0.1</v>
      </c>
      <c r="G11" s="17">
        <f>+G12</f>
        <v>8213045755.3999996</v>
      </c>
      <c r="H11" s="18">
        <f>+G11/G178</f>
        <v>3.1431941316115014E-2</v>
      </c>
      <c r="I11" s="18">
        <v>0.1</v>
      </c>
      <c r="J11" s="18">
        <f>+I11-H11</f>
        <v>6.8568058683884991E-2</v>
      </c>
      <c r="K11" s="17">
        <v>0</v>
      </c>
      <c r="L11" s="18">
        <v>0</v>
      </c>
      <c r="M11" s="18">
        <v>0.1</v>
      </c>
      <c r="N11" s="18">
        <f>+M11-L11</f>
        <v>0.1</v>
      </c>
      <c r="O11" s="17">
        <f>+O12</f>
        <v>694788617.60000002</v>
      </c>
      <c r="P11" s="18">
        <f>+O11/O178</f>
        <v>1.8192877175938983E-3</v>
      </c>
      <c r="Q11" s="18">
        <v>0.1</v>
      </c>
      <c r="R11" s="18">
        <f>+Q11-P11</f>
        <v>9.8180712282406102E-2</v>
      </c>
      <c r="S11" s="17">
        <f>+S12</f>
        <v>2141514735.9300001</v>
      </c>
      <c r="T11" s="18">
        <f>+S11/S178</f>
        <v>1.0880159264438192E-2</v>
      </c>
      <c r="U11" s="18">
        <v>0.1</v>
      </c>
      <c r="V11" s="18">
        <f>+U11-T11</f>
        <v>8.9119840735561812E-2</v>
      </c>
      <c r="W11" s="17">
        <v>0</v>
      </c>
      <c r="X11" s="18">
        <v>0</v>
      </c>
      <c r="Y11" s="18">
        <v>0.1</v>
      </c>
      <c r="Z11" s="18">
        <f>+Y11-X11</f>
        <v>0.1</v>
      </c>
      <c r="AA11" s="17">
        <v>0</v>
      </c>
      <c r="AB11" s="18">
        <v>0</v>
      </c>
      <c r="AC11" s="18">
        <v>0.1</v>
      </c>
      <c r="AD11" s="18">
        <f>+AC11-AB11</f>
        <v>0.1</v>
      </c>
      <c r="AE11" s="17">
        <f>+AE12</f>
        <v>11049349108.93</v>
      </c>
      <c r="AF11" s="18">
        <f>+AE11/AE178</f>
        <v>9.8232967317403042E-3</v>
      </c>
      <c r="AG11" s="18">
        <v>0.1</v>
      </c>
      <c r="AH11" s="18">
        <f>+AG11-AF11</f>
        <v>9.0176703268259703E-2</v>
      </c>
      <c r="AI11" s="17">
        <v>0</v>
      </c>
      <c r="AJ11" s="18">
        <v>0</v>
      </c>
      <c r="AK11" s="18">
        <v>0.1</v>
      </c>
      <c r="AL11" s="18">
        <f>+AK11-AJ11</f>
        <v>0.1</v>
      </c>
      <c r="AM11" s="17">
        <v>0</v>
      </c>
      <c r="AN11" s="18">
        <v>0</v>
      </c>
      <c r="AO11" s="18">
        <v>0.1</v>
      </c>
      <c r="AP11" s="18">
        <f>+AO11-AN11</f>
        <v>0.1</v>
      </c>
      <c r="AQ11" s="17">
        <v>0</v>
      </c>
      <c r="AR11" s="18">
        <v>0</v>
      </c>
      <c r="AS11" s="18">
        <v>0.1</v>
      </c>
      <c r="AT11" s="18">
        <f>+AS11-AR11</f>
        <v>0.1</v>
      </c>
      <c r="AU11" s="17">
        <v>0</v>
      </c>
      <c r="AV11" s="18">
        <v>0</v>
      </c>
      <c r="AW11" s="18">
        <v>0.1</v>
      </c>
      <c r="AX11" s="18">
        <f>+AW11-AV11</f>
        <v>0.1</v>
      </c>
      <c r="AY11" s="17">
        <f>+AY12</f>
        <v>11049349108.93</v>
      </c>
      <c r="AZ11" s="18">
        <f>+AY11/AY178</f>
        <v>8.7889015772064476E-3</v>
      </c>
      <c r="BA11" s="18">
        <v>0.1</v>
      </c>
      <c r="BB11" s="18">
        <f>+BA11-AZ11</f>
        <v>9.1211098422793555E-2</v>
      </c>
    </row>
    <row r="12" spans="1:55" s="1" customFormat="1" x14ac:dyDescent="0.3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8213045755.3999996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694788617.60000002</v>
      </c>
      <c r="P12" s="20">
        <v>1</v>
      </c>
      <c r="Q12" s="20" t="s">
        <v>25</v>
      </c>
      <c r="R12" s="20" t="s">
        <v>25</v>
      </c>
      <c r="S12" s="19">
        <v>2141514735.9300001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11049349108.93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11049349108.93</v>
      </c>
      <c r="AZ12" s="20">
        <v>1</v>
      </c>
      <c r="BA12" s="20" t="s">
        <v>25</v>
      </c>
      <c r="BB12" s="20" t="s">
        <v>25</v>
      </c>
    </row>
    <row r="13" spans="1:55" s="1" customFormat="1" x14ac:dyDescent="0.3">
      <c r="A13" s="25" t="s">
        <v>30</v>
      </c>
      <c r="B13" s="26" t="s">
        <v>24</v>
      </c>
      <c r="C13" s="27">
        <v>2625649751.3699999</v>
      </c>
      <c r="D13" s="28">
        <v>0.12510713667187001</v>
      </c>
      <c r="E13" s="28" t="s">
        <v>25</v>
      </c>
      <c r="F13" s="28" t="s">
        <v>25</v>
      </c>
      <c r="G13" s="27">
        <v>24037164321.349998</v>
      </c>
      <c r="H13" s="28">
        <v>9.1991554773419998E-2</v>
      </c>
      <c r="I13" s="28" t="s">
        <v>25</v>
      </c>
      <c r="J13" s="28" t="s">
        <v>25</v>
      </c>
      <c r="K13" s="27">
        <v>3907351106.6399999</v>
      </c>
      <c r="L13" s="28">
        <v>0.37537685691615003</v>
      </c>
      <c r="M13" s="28" t="s">
        <v>25</v>
      </c>
      <c r="N13" s="28" t="s">
        <v>25</v>
      </c>
      <c r="O13" s="27">
        <v>90524542751.940002</v>
      </c>
      <c r="P13" s="28">
        <v>0.23703619491440001</v>
      </c>
      <c r="Q13" s="28" t="s">
        <v>25</v>
      </c>
      <c r="R13" s="28" t="s">
        <v>25</v>
      </c>
      <c r="S13" s="27">
        <v>11366507732.030001</v>
      </c>
      <c r="T13" s="28">
        <v>5.7748519063149997E-2</v>
      </c>
      <c r="U13" s="28" t="s">
        <v>25</v>
      </c>
      <c r="V13" s="28" t="s">
        <v>25</v>
      </c>
      <c r="W13" s="27">
        <v>4876014391.0299997</v>
      </c>
      <c r="X13" s="28">
        <v>0.48552185503870998</v>
      </c>
      <c r="Y13" s="28" t="s">
        <v>25</v>
      </c>
      <c r="Z13" s="28" t="s">
        <v>25</v>
      </c>
      <c r="AA13" s="27">
        <v>86207075173.039993</v>
      </c>
      <c r="AB13" s="28">
        <v>0.35420228253271002</v>
      </c>
      <c r="AC13" s="28" t="s">
        <v>25</v>
      </c>
      <c r="AD13" s="28" t="s">
        <v>25</v>
      </c>
      <c r="AE13" s="27">
        <v>223544305227.39999</v>
      </c>
      <c r="AF13" s="28">
        <v>0.19873256511161999</v>
      </c>
      <c r="AG13" s="28" t="s">
        <v>25</v>
      </c>
      <c r="AH13" s="28" t="s">
        <v>25</v>
      </c>
      <c r="AI13" s="27">
        <v>2228977933.5799999</v>
      </c>
      <c r="AJ13" s="28">
        <v>0.10256732060017</v>
      </c>
      <c r="AK13" s="28" t="s">
        <v>25</v>
      </c>
      <c r="AL13" s="28" t="s">
        <v>25</v>
      </c>
      <c r="AM13" s="27">
        <v>12178999394.23</v>
      </c>
      <c r="AN13" s="28">
        <v>0.43198449152870999</v>
      </c>
      <c r="AO13" s="28" t="s">
        <v>25</v>
      </c>
      <c r="AP13" s="28" t="s">
        <v>25</v>
      </c>
      <c r="AQ13" s="27">
        <v>14407977327.809999</v>
      </c>
      <c r="AR13" s="28">
        <v>0.28859247372647001</v>
      </c>
      <c r="AS13" s="28" t="s">
        <v>25</v>
      </c>
      <c r="AT13" s="28" t="s">
        <v>25</v>
      </c>
      <c r="AU13" s="27">
        <v>1720681730.0999999</v>
      </c>
      <c r="AV13" s="28">
        <v>2.0867217782380001E-2</v>
      </c>
      <c r="AW13" s="28" t="s">
        <v>25</v>
      </c>
      <c r="AX13" s="28" t="s">
        <v>25</v>
      </c>
      <c r="AY13" s="27">
        <v>239672964285.31</v>
      </c>
      <c r="AZ13" s="28">
        <v>0.19063520402076001</v>
      </c>
      <c r="BA13" s="28" t="s">
        <v>25</v>
      </c>
      <c r="BB13" s="28" t="s">
        <v>25</v>
      </c>
    </row>
    <row r="14" spans="1:55" s="1" customFormat="1" x14ac:dyDescent="0.3">
      <c r="A14" s="9" t="s">
        <v>31</v>
      </c>
      <c r="B14" s="10" t="s">
        <v>24</v>
      </c>
      <c r="C14" s="17">
        <v>2625649751.3699999</v>
      </c>
      <c r="D14" s="18">
        <v>0.12510713667187001</v>
      </c>
      <c r="E14" s="18">
        <v>0.5</v>
      </c>
      <c r="F14" s="18">
        <v>0.37490000000000001</v>
      </c>
      <c r="G14" s="17">
        <v>24037164321.349998</v>
      </c>
      <c r="H14" s="18">
        <v>9.1991554773419998E-2</v>
      </c>
      <c r="I14" s="18">
        <v>0.5</v>
      </c>
      <c r="J14" s="18">
        <v>0.40799999999999997</v>
      </c>
      <c r="K14" s="17">
        <v>3907351106.6399999</v>
      </c>
      <c r="L14" s="18">
        <v>0.37537685691615003</v>
      </c>
      <c r="M14" s="18">
        <v>0.5</v>
      </c>
      <c r="N14" s="18">
        <v>0.1246</v>
      </c>
      <c r="O14" s="17">
        <v>90524542751.940002</v>
      </c>
      <c r="P14" s="18">
        <v>0.23703619491440001</v>
      </c>
      <c r="Q14" s="18">
        <v>0.5</v>
      </c>
      <c r="R14" s="18">
        <v>0.26300000000000001</v>
      </c>
      <c r="S14" s="17">
        <v>11366507732.030001</v>
      </c>
      <c r="T14" s="18">
        <v>5.7748519063149997E-2</v>
      </c>
      <c r="U14" s="18">
        <v>0.5</v>
      </c>
      <c r="V14" s="18">
        <v>0.44230000000000003</v>
      </c>
      <c r="W14" s="17">
        <v>4876014391.0299997</v>
      </c>
      <c r="X14" s="18">
        <v>0.48552185503870998</v>
      </c>
      <c r="Y14" s="18">
        <v>0.5</v>
      </c>
      <c r="Z14" s="18">
        <v>1.4500000000000001E-2</v>
      </c>
      <c r="AA14" s="17">
        <v>86207075173.039993</v>
      </c>
      <c r="AB14" s="18">
        <v>0.35420228253271002</v>
      </c>
      <c r="AC14" s="18">
        <v>0.5</v>
      </c>
      <c r="AD14" s="18">
        <v>0.14580000000000001</v>
      </c>
      <c r="AE14" s="17">
        <v>223544305227.39999</v>
      </c>
      <c r="AF14" s="18">
        <v>0.19873256511161999</v>
      </c>
      <c r="AG14" s="18">
        <v>0.5</v>
      </c>
      <c r="AH14" s="18">
        <v>0.30130000000000001</v>
      </c>
      <c r="AI14" s="17">
        <v>2228977933.5799999</v>
      </c>
      <c r="AJ14" s="18">
        <v>0.10256732060017</v>
      </c>
      <c r="AK14" s="18">
        <v>0.5</v>
      </c>
      <c r="AL14" s="18">
        <v>0.39739999999999998</v>
      </c>
      <c r="AM14" s="17">
        <v>12178999394.23</v>
      </c>
      <c r="AN14" s="18">
        <v>0.43198449152870999</v>
      </c>
      <c r="AO14" s="18">
        <v>0.5</v>
      </c>
      <c r="AP14" s="18">
        <v>6.8000000000000005E-2</v>
      </c>
      <c r="AQ14" s="17">
        <v>14407977327.809999</v>
      </c>
      <c r="AR14" s="18">
        <v>0.28859247372647001</v>
      </c>
      <c r="AS14" s="18">
        <v>0.5</v>
      </c>
      <c r="AT14" s="18">
        <v>0.2114</v>
      </c>
      <c r="AU14" s="17">
        <v>1720681730.0999999</v>
      </c>
      <c r="AV14" s="18">
        <v>2.0867217782380001E-2</v>
      </c>
      <c r="AW14" s="18">
        <v>0.5</v>
      </c>
      <c r="AX14" s="18">
        <v>0.47910000000000003</v>
      </c>
      <c r="AY14" s="17">
        <v>239672964285.31</v>
      </c>
      <c r="AZ14" s="18">
        <v>0.19063520402076001</v>
      </c>
      <c r="BA14" s="18">
        <v>0.5</v>
      </c>
      <c r="BB14" s="18">
        <v>0.30940000000000001</v>
      </c>
    </row>
    <row r="15" spans="1:55" s="1" customFormat="1" x14ac:dyDescent="0.3">
      <c r="A15" s="11" t="s">
        <v>32</v>
      </c>
      <c r="B15" s="23" t="s">
        <v>28</v>
      </c>
      <c r="C15" s="24">
        <v>44731956.520000003</v>
      </c>
      <c r="D15" s="21">
        <v>1.703652838565E-2</v>
      </c>
      <c r="E15" s="21" t="s">
        <v>25</v>
      </c>
      <c r="F15" s="21" t="s">
        <v>25</v>
      </c>
      <c r="G15" s="24" t="s">
        <v>25</v>
      </c>
      <c r="H15" s="21" t="s">
        <v>25</v>
      </c>
      <c r="I15" s="21" t="s">
        <v>25</v>
      </c>
      <c r="J15" s="21" t="s">
        <v>25</v>
      </c>
      <c r="K15" s="24">
        <v>5075734.55</v>
      </c>
      <c r="L15" s="21">
        <v>1.2990218722300001E-3</v>
      </c>
      <c r="M15" s="21" t="s">
        <v>25</v>
      </c>
      <c r="N15" s="21" t="s">
        <v>25</v>
      </c>
      <c r="O15" s="24">
        <v>213767550.21000001</v>
      </c>
      <c r="P15" s="21">
        <v>2.3614319797900002E-3</v>
      </c>
      <c r="Q15" s="21" t="s">
        <v>25</v>
      </c>
      <c r="R15" s="21" t="s">
        <v>25</v>
      </c>
      <c r="S15" s="24" t="s">
        <v>25</v>
      </c>
      <c r="T15" s="21" t="s">
        <v>25</v>
      </c>
      <c r="U15" s="21" t="s">
        <v>25</v>
      </c>
      <c r="V15" s="21" t="s">
        <v>25</v>
      </c>
      <c r="W15" s="24" t="s">
        <v>25</v>
      </c>
      <c r="X15" s="21" t="s">
        <v>25</v>
      </c>
      <c r="Y15" s="21" t="s">
        <v>25</v>
      </c>
      <c r="Z15" s="21" t="s">
        <v>25</v>
      </c>
      <c r="AA15" s="24" t="s">
        <v>25</v>
      </c>
      <c r="AB15" s="21" t="s">
        <v>25</v>
      </c>
      <c r="AC15" s="21" t="s">
        <v>25</v>
      </c>
      <c r="AD15" s="21" t="s">
        <v>25</v>
      </c>
      <c r="AE15" s="24">
        <v>263575241.28</v>
      </c>
      <c r="AF15" s="21">
        <v>1.1790738351000001E-3</v>
      </c>
      <c r="AG15" s="21" t="s">
        <v>25</v>
      </c>
      <c r="AH15" s="21" t="s">
        <v>25</v>
      </c>
      <c r="AI15" s="24" t="s">
        <v>25</v>
      </c>
      <c r="AJ15" s="21" t="s">
        <v>25</v>
      </c>
      <c r="AK15" s="21" t="s">
        <v>25</v>
      </c>
      <c r="AL15" s="21" t="s">
        <v>25</v>
      </c>
      <c r="AM15" s="24">
        <v>5578479182.8599997</v>
      </c>
      <c r="AN15" s="21">
        <v>0.45804084574491999</v>
      </c>
      <c r="AO15" s="21" t="s">
        <v>25</v>
      </c>
      <c r="AP15" s="21" t="s">
        <v>25</v>
      </c>
      <c r="AQ15" s="24">
        <v>5578479182.8599997</v>
      </c>
      <c r="AR15" s="21">
        <v>0.38717989735398001</v>
      </c>
      <c r="AS15" s="21" t="s">
        <v>25</v>
      </c>
      <c r="AT15" s="21" t="s">
        <v>25</v>
      </c>
      <c r="AU15" s="24" t="s">
        <v>25</v>
      </c>
      <c r="AV15" s="21" t="s">
        <v>25</v>
      </c>
      <c r="AW15" s="21" t="s">
        <v>25</v>
      </c>
      <c r="AX15" s="21" t="s">
        <v>25</v>
      </c>
      <c r="AY15" s="24">
        <v>5842054424.1400003</v>
      </c>
      <c r="AZ15" s="21">
        <v>2.4375108146050001E-2</v>
      </c>
      <c r="BA15" s="21" t="s">
        <v>25</v>
      </c>
      <c r="BB15" s="21" t="s">
        <v>25</v>
      </c>
    </row>
    <row r="16" spans="1:55" s="1" customFormat="1" x14ac:dyDescent="0.3">
      <c r="A16" s="11" t="s">
        <v>33</v>
      </c>
      <c r="B16" s="23" t="s">
        <v>28</v>
      </c>
      <c r="C16" s="24">
        <v>2580917794.8499999</v>
      </c>
      <c r="D16" s="21">
        <v>0.98296347161435005</v>
      </c>
      <c r="E16" s="21" t="s">
        <v>25</v>
      </c>
      <c r="F16" s="21" t="s">
        <v>25</v>
      </c>
      <c r="G16" s="24">
        <v>24037164321.349998</v>
      </c>
      <c r="H16" s="21">
        <v>1</v>
      </c>
      <c r="I16" s="21" t="s">
        <v>25</v>
      </c>
      <c r="J16" s="21" t="s">
        <v>25</v>
      </c>
      <c r="K16" s="24">
        <v>3902275372.0900002</v>
      </c>
      <c r="L16" s="21">
        <v>0.99870097812777003</v>
      </c>
      <c r="M16" s="21" t="s">
        <v>25</v>
      </c>
      <c r="N16" s="21" t="s">
        <v>25</v>
      </c>
      <c r="O16" s="24">
        <v>90310775201.729996</v>
      </c>
      <c r="P16" s="21">
        <v>0.99763856802021</v>
      </c>
      <c r="Q16" s="21" t="s">
        <v>25</v>
      </c>
      <c r="R16" s="21" t="s">
        <v>25</v>
      </c>
      <c r="S16" s="24">
        <v>11366507732.030001</v>
      </c>
      <c r="T16" s="21">
        <v>1</v>
      </c>
      <c r="U16" s="21" t="s">
        <v>25</v>
      </c>
      <c r="V16" s="21" t="s">
        <v>25</v>
      </c>
      <c r="W16" s="24">
        <v>4876014391.0299997</v>
      </c>
      <c r="X16" s="21">
        <v>1</v>
      </c>
      <c r="Y16" s="21" t="s">
        <v>25</v>
      </c>
      <c r="Z16" s="21" t="s">
        <v>25</v>
      </c>
      <c r="AA16" s="24">
        <v>86207075173.039993</v>
      </c>
      <c r="AB16" s="21">
        <v>1</v>
      </c>
      <c r="AC16" s="21" t="s">
        <v>25</v>
      </c>
      <c r="AD16" s="21" t="s">
        <v>25</v>
      </c>
      <c r="AE16" s="24">
        <v>223280729986.12</v>
      </c>
      <c r="AF16" s="21">
        <v>0.99882092616490004</v>
      </c>
      <c r="AG16" s="21" t="s">
        <v>25</v>
      </c>
      <c r="AH16" s="21" t="s">
        <v>25</v>
      </c>
      <c r="AI16" s="24">
        <v>2228977933.5799999</v>
      </c>
      <c r="AJ16" s="21">
        <v>1</v>
      </c>
      <c r="AK16" s="21" t="s">
        <v>25</v>
      </c>
      <c r="AL16" s="21" t="s">
        <v>25</v>
      </c>
      <c r="AM16" s="24">
        <v>6600520211.3699999</v>
      </c>
      <c r="AN16" s="21">
        <v>0.54195915425508001</v>
      </c>
      <c r="AO16" s="21" t="s">
        <v>25</v>
      </c>
      <c r="AP16" s="21" t="s">
        <v>25</v>
      </c>
      <c r="AQ16" s="24">
        <v>8829498144.9500008</v>
      </c>
      <c r="AR16" s="21">
        <v>0.61282010264602005</v>
      </c>
      <c r="AS16" s="21" t="s">
        <v>25</v>
      </c>
      <c r="AT16" s="21" t="s">
        <v>25</v>
      </c>
      <c r="AU16" s="24">
        <v>1720681730.0999999</v>
      </c>
      <c r="AV16" s="21">
        <v>1</v>
      </c>
      <c r="AW16" s="21" t="s">
        <v>25</v>
      </c>
      <c r="AX16" s="21" t="s">
        <v>25</v>
      </c>
      <c r="AY16" s="24">
        <v>233830909861.17001</v>
      </c>
      <c r="AZ16" s="21">
        <v>0.97562489185394996</v>
      </c>
      <c r="BA16" s="21" t="s">
        <v>25</v>
      </c>
      <c r="BB16" s="21" t="s">
        <v>25</v>
      </c>
    </row>
    <row r="17" spans="1:56" s="1" customFormat="1" x14ac:dyDescent="0.3">
      <c r="A17" s="25" t="s">
        <v>34</v>
      </c>
      <c r="B17" s="26" t="s">
        <v>24</v>
      </c>
      <c r="C17" s="27">
        <v>1046872265.79</v>
      </c>
      <c r="D17" s="28">
        <v>4.9881440419019998E-2</v>
      </c>
      <c r="E17" s="28" t="s">
        <v>25</v>
      </c>
      <c r="F17" s="28" t="s">
        <v>25</v>
      </c>
      <c r="G17" s="27">
        <v>18760001605.830002</v>
      </c>
      <c r="H17" s="28">
        <v>7.1795561747659997E-2</v>
      </c>
      <c r="I17" s="28" t="s">
        <v>25</v>
      </c>
      <c r="J17" s="28" t="s">
        <v>25</v>
      </c>
      <c r="K17" s="27">
        <v>970377803.51999998</v>
      </c>
      <c r="L17" s="28">
        <v>9.3223608517679996E-2</v>
      </c>
      <c r="M17" s="28" t="s">
        <v>25</v>
      </c>
      <c r="N17" s="28" t="s">
        <v>25</v>
      </c>
      <c r="O17" s="27">
        <v>28941655971.950001</v>
      </c>
      <c r="P17" s="28">
        <v>7.5782984343939999E-2</v>
      </c>
      <c r="Q17" s="28" t="s">
        <v>25</v>
      </c>
      <c r="R17" s="28" t="s">
        <v>25</v>
      </c>
      <c r="S17" s="27">
        <v>14082256351.620001</v>
      </c>
      <c r="T17" s="28">
        <v>7.1546113243039999E-2</v>
      </c>
      <c r="U17" s="28" t="s">
        <v>25</v>
      </c>
      <c r="V17" s="28" t="s">
        <v>25</v>
      </c>
      <c r="W17" s="27">
        <v>828853480.95000005</v>
      </c>
      <c r="X17" s="28">
        <v>8.2531848217359996E-2</v>
      </c>
      <c r="Y17" s="28" t="s">
        <v>25</v>
      </c>
      <c r="Z17" s="28" t="s">
        <v>25</v>
      </c>
      <c r="AA17" s="27">
        <v>24677781025.02</v>
      </c>
      <c r="AB17" s="28">
        <v>0.10139453576588001</v>
      </c>
      <c r="AC17" s="28" t="s">
        <v>25</v>
      </c>
      <c r="AD17" s="28" t="s">
        <v>25</v>
      </c>
      <c r="AE17" s="27">
        <v>89307798504.679993</v>
      </c>
      <c r="AF17" s="28">
        <v>7.939530315144E-2</v>
      </c>
      <c r="AG17" s="28" t="s">
        <v>25</v>
      </c>
      <c r="AH17" s="28" t="s">
        <v>25</v>
      </c>
      <c r="AI17" s="27">
        <v>1005135646.62</v>
      </c>
      <c r="AJ17" s="28">
        <v>4.62517230702E-2</v>
      </c>
      <c r="AK17" s="28" t="s">
        <v>25</v>
      </c>
      <c r="AL17" s="28" t="s">
        <v>25</v>
      </c>
      <c r="AM17" s="27">
        <v>2603723704.5700002</v>
      </c>
      <c r="AN17" s="28">
        <v>9.2353092745269996E-2</v>
      </c>
      <c r="AO17" s="28" t="s">
        <v>25</v>
      </c>
      <c r="AP17" s="28" t="s">
        <v>25</v>
      </c>
      <c r="AQ17" s="27">
        <v>3608859351.1900001</v>
      </c>
      <c r="AR17" s="28">
        <v>7.2285625094689998E-2</v>
      </c>
      <c r="AS17" s="28" t="s">
        <v>25</v>
      </c>
      <c r="AT17" s="28" t="s">
        <v>25</v>
      </c>
      <c r="AU17" s="27">
        <v>4376771181.9399996</v>
      </c>
      <c r="AV17" s="28">
        <v>5.3078402495670002E-2</v>
      </c>
      <c r="AW17" s="28" t="s">
        <v>25</v>
      </c>
      <c r="AX17" s="28" t="s">
        <v>25</v>
      </c>
      <c r="AY17" s="27">
        <v>97293429037.809998</v>
      </c>
      <c r="AZ17" s="28">
        <v>7.7386920755999997E-2</v>
      </c>
      <c r="BA17" s="28" t="s">
        <v>25</v>
      </c>
      <c r="BB17" s="28" t="s">
        <v>25</v>
      </c>
      <c r="BD17" s="22"/>
    </row>
    <row r="18" spans="1:56" s="1" customFormat="1" x14ac:dyDescent="0.3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11064893052.440001</v>
      </c>
      <c r="H18" s="18">
        <v>4.2345956523309997E-2</v>
      </c>
      <c r="I18" s="18">
        <v>0.14169999999999999</v>
      </c>
      <c r="J18" s="18">
        <v>9.9400000000000002E-2</v>
      </c>
      <c r="K18" s="17" t="s">
        <v>25</v>
      </c>
      <c r="L18" s="18" t="s">
        <v>25</v>
      </c>
      <c r="M18" s="18" t="s">
        <v>25</v>
      </c>
      <c r="N18" s="18" t="s">
        <v>25</v>
      </c>
      <c r="O18" s="17">
        <v>12028613390.17</v>
      </c>
      <c r="P18" s="18">
        <v>3.1496615850529999E-2</v>
      </c>
      <c r="Q18" s="18">
        <v>0.1399</v>
      </c>
      <c r="R18" s="18">
        <v>0.1084</v>
      </c>
      <c r="S18" s="17">
        <v>6792106552.6599998</v>
      </c>
      <c r="T18" s="18">
        <v>3.4507880870920001E-2</v>
      </c>
      <c r="U18" s="18">
        <v>0.05</v>
      </c>
      <c r="V18" s="18">
        <v>1.55E-2</v>
      </c>
      <c r="W18" s="17">
        <v>150514603.56999999</v>
      </c>
      <c r="X18" s="18">
        <v>1.4987266992109999E-2</v>
      </c>
      <c r="Y18" s="18">
        <v>0.15</v>
      </c>
      <c r="Z18" s="18">
        <v>0.13500000000000001</v>
      </c>
      <c r="AA18" s="17">
        <v>12307727854.120001</v>
      </c>
      <c r="AB18" s="18">
        <v>5.056922868535E-2</v>
      </c>
      <c r="AC18" s="18">
        <v>0.14319999999999999</v>
      </c>
      <c r="AD18" s="18">
        <v>9.2600000000000002E-2</v>
      </c>
      <c r="AE18" s="17">
        <v>42343855452.959999</v>
      </c>
      <c r="AF18" s="18">
        <v>3.7644005300529998E-2</v>
      </c>
      <c r="AG18" s="18">
        <v>0.14299999999999999</v>
      </c>
      <c r="AH18" s="18">
        <v>0.10539999999999999</v>
      </c>
      <c r="AI18" s="17">
        <v>851675231.12</v>
      </c>
      <c r="AJ18" s="18">
        <v>3.9190180019949998E-2</v>
      </c>
      <c r="AK18" s="18">
        <v>0.05</v>
      </c>
      <c r="AL18" s="18">
        <v>1.0800000000000001E-2</v>
      </c>
      <c r="AM18" s="17">
        <v>1720059353.6700001</v>
      </c>
      <c r="AN18" s="18">
        <v>6.1009853210630002E-2</v>
      </c>
      <c r="AO18" s="18">
        <v>0.15</v>
      </c>
      <c r="AP18" s="18">
        <v>8.8999999999999996E-2</v>
      </c>
      <c r="AQ18" s="17">
        <v>2571734584.79</v>
      </c>
      <c r="AR18" s="18">
        <v>5.1511966510380001E-2</v>
      </c>
      <c r="AS18" s="18">
        <v>0.15</v>
      </c>
      <c r="AT18" s="18">
        <v>9.8500000000000004E-2</v>
      </c>
      <c r="AU18" s="17">
        <v>2614004994.8800001</v>
      </c>
      <c r="AV18" s="18">
        <v>3.1700814019350002E-2</v>
      </c>
      <c r="AW18" s="18">
        <v>0.05</v>
      </c>
      <c r="AX18" s="18">
        <v>1.83E-2</v>
      </c>
      <c r="AY18" s="17">
        <v>47529595032.629997</v>
      </c>
      <c r="AZ18" s="18">
        <v>3.7804906669749998E-2</v>
      </c>
      <c r="BA18" s="18">
        <v>0.14380000000000001</v>
      </c>
      <c r="BB18" s="18">
        <v>0.106</v>
      </c>
      <c r="BC18" s="13"/>
    </row>
    <row r="19" spans="1:56" s="1" customFormat="1" x14ac:dyDescent="0.3">
      <c r="A19" s="11" t="s">
        <v>36</v>
      </c>
      <c r="B19" s="23" t="s">
        <v>38</v>
      </c>
      <c r="C19" s="24" t="s">
        <v>25</v>
      </c>
      <c r="D19" s="21" t="s">
        <v>25</v>
      </c>
      <c r="E19" s="21" t="s">
        <v>25</v>
      </c>
      <c r="F19" s="21" t="s">
        <v>25</v>
      </c>
      <c r="G19" s="24">
        <v>6086844090</v>
      </c>
      <c r="H19" s="21">
        <v>0.55010419541811995</v>
      </c>
      <c r="I19" s="21" t="s">
        <v>25</v>
      </c>
      <c r="J19" s="21" t="s">
        <v>25</v>
      </c>
      <c r="K19" s="24" t="s">
        <v>25</v>
      </c>
      <c r="L19" s="21" t="s">
        <v>25</v>
      </c>
      <c r="M19" s="21" t="s">
        <v>25</v>
      </c>
      <c r="N19" s="21" t="s">
        <v>25</v>
      </c>
      <c r="O19" s="24">
        <v>8115792120</v>
      </c>
      <c r="P19" s="21">
        <v>0.67470720495783998</v>
      </c>
      <c r="Q19" s="21" t="s">
        <v>25</v>
      </c>
      <c r="R19" s="21" t="s">
        <v>25</v>
      </c>
      <c r="S19" s="24" t="s">
        <v>25</v>
      </c>
      <c r="T19" s="21" t="s">
        <v>25</v>
      </c>
      <c r="U19" s="21" t="s">
        <v>25</v>
      </c>
      <c r="V19" s="21" t="s">
        <v>25</v>
      </c>
      <c r="W19" s="24" t="s">
        <v>25</v>
      </c>
      <c r="X19" s="21" t="s">
        <v>25</v>
      </c>
      <c r="Y19" s="21" t="s">
        <v>25</v>
      </c>
      <c r="Z19" s="21" t="s">
        <v>25</v>
      </c>
      <c r="AA19" s="24">
        <v>5573022135</v>
      </c>
      <c r="AB19" s="21">
        <v>0.45280674069621002</v>
      </c>
      <c r="AC19" s="21" t="s">
        <v>25</v>
      </c>
      <c r="AD19" s="21" t="s">
        <v>25</v>
      </c>
      <c r="AE19" s="24">
        <v>19775658345</v>
      </c>
      <c r="AF19" s="21">
        <v>0.46702545466056999</v>
      </c>
      <c r="AG19" s="21" t="s">
        <v>25</v>
      </c>
      <c r="AH19" s="21" t="s">
        <v>25</v>
      </c>
      <c r="AI19" s="24" t="s">
        <v>25</v>
      </c>
      <c r="AJ19" s="21" t="s">
        <v>25</v>
      </c>
      <c r="AK19" s="21" t="s">
        <v>25</v>
      </c>
      <c r="AL19" s="21" t="s">
        <v>25</v>
      </c>
      <c r="AM19" s="24" t="s">
        <v>25</v>
      </c>
      <c r="AN19" s="21" t="s">
        <v>25</v>
      </c>
      <c r="AO19" s="21" t="s">
        <v>25</v>
      </c>
      <c r="AP19" s="21" t="s">
        <v>25</v>
      </c>
      <c r="AQ19" s="24" t="s">
        <v>25</v>
      </c>
      <c r="AR19" s="21" t="s">
        <v>25</v>
      </c>
      <c r="AS19" s="21" t="s">
        <v>25</v>
      </c>
      <c r="AT19" s="21" t="s">
        <v>25</v>
      </c>
      <c r="AU19" s="24" t="s">
        <v>25</v>
      </c>
      <c r="AV19" s="21" t="s">
        <v>25</v>
      </c>
      <c r="AW19" s="21" t="s">
        <v>25</v>
      </c>
      <c r="AX19" s="21" t="s">
        <v>25</v>
      </c>
      <c r="AY19" s="24">
        <v>19775658345</v>
      </c>
      <c r="AZ19" s="21">
        <v>0.41607041531541999</v>
      </c>
      <c r="BA19" s="21" t="s">
        <v>25</v>
      </c>
      <c r="BB19" s="21" t="s">
        <v>25</v>
      </c>
    </row>
    <row r="20" spans="1:56" s="1" customFormat="1" x14ac:dyDescent="0.3">
      <c r="A20" s="11" t="s">
        <v>39</v>
      </c>
      <c r="B20" s="23" t="s">
        <v>40</v>
      </c>
      <c r="C20" s="24" t="s">
        <v>25</v>
      </c>
      <c r="D20" s="21" t="s">
        <v>25</v>
      </c>
      <c r="E20" s="21" t="s">
        <v>25</v>
      </c>
      <c r="F20" s="21" t="s">
        <v>25</v>
      </c>
      <c r="G20" s="24">
        <v>4978048962.4399996</v>
      </c>
      <c r="H20" s="21">
        <v>0.44989580458188</v>
      </c>
      <c r="I20" s="21" t="s">
        <v>25</v>
      </c>
      <c r="J20" s="21" t="s">
        <v>25</v>
      </c>
      <c r="K20" s="24" t="s">
        <v>25</v>
      </c>
      <c r="L20" s="21" t="s">
        <v>25</v>
      </c>
      <c r="M20" s="21" t="s">
        <v>25</v>
      </c>
      <c r="N20" s="21" t="s">
        <v>25</v>
      </c>
      <c r="O20" s="24">
        <v>3912821270.1700001</v>
      </c>
      <c r="P20" s="21">
        <v>0.32529279504216002</v>
      </c>
      <c r="Q20" s="21" t="s">
        <v>25</v>
      </c>
      <c r="R20" s="21" t="s">
        <v>25</v>
      </c>
      <c r="S20" s="24">
        <v>6792106552.6599998</v>
      </c>
      <c r="T20" s="21">
        <v>1</v>
      </c>
      <c r="U20" s="21" t="s">
        <v>25</v>
      </c>
      <c r="V20" s="21" t="s">
        <v>25</v>
      </c>
      <c r="W20" s="24">
        <v>150514603.56999999</v>
      </c>
      <c r="X20" s="21">
        <v>1</v>
      </c>
      <c r="Y20" s="21" t="s">
        <v>25</v>
      </c>
      <c r="Z20" s="21" t="s">
        <v>25</v>
      </c>
      <c r="AA20" s="24">
        <v>6734705719.1199999</v>
      </c>
      <c r="AB20" s="21">
        <v>0.54719325930379004</v>
      </c>
      <c r="AC20" s="21" t="s">
        <v>25</v>
      </c>
      <c r="AD20" s="21" t="s">
        <v>25</v>
      </c>
      <c r="AE20" s="24">
        <v>22568197107.959999</v>
      </c>
      <c r="AF20" s="21">
        <v>0.53297454533943001</v>
      </c>
      <c r="AG20" s="21" t="s">
        <v>25</v>
      </c>
      <c r="AH20" s="21" t="s">
        <v>25</v>
      </c>
      <c r="AI20" s="24">
        <v>851675231.12</v>
      </c>
      <c r="AJ20" s="21">
        <v>1</v>
      </c>
      <c r="AK20" s="21" t="s">
        <v>25</v>
      </c>
      <c r="AL20" s="21" t="s">
        <v>25</v>
      </c>
      <c r="AM20" s="24">
        <v>1720059353.6700001</v>
      </c>
      <c r="AN20" s="21">
        <v>1</v>
      </c>
      <c r="AO20" s="21" t="s">
        <v>25</v>
      </c>
      <c r="AP20" s="21" t="s">
        <v>25</v>
      </c>
      <c r="AQ20" s="24">
        <v>2571734584.79</v>
      </c>
      <c r="AR20" s="21">
        <v>1</v>
      </c>
      <c r="AS20" s="21" t="s">
        <v>25</v>
      </c>
      <c r="AT20" s="21" t="s">
        <v>25</v>
      </c>
      <c r="AU20" s="24">
        <v>2614004994.8800001</v>
      </c>
      <c r="AV20" s="21">
        <v>1</v>
      </c>
      <c r="AW20" s="21" t="s">
        <v>25</v>
      </c>
      <c r="AX20" s="21" t="s">
        <v>25</v>
      </c>
      <c r="AY20" s="24">
        <v>27753936687.630001</v>
      </c>
      <c r="AZ20" s="21">
        <v>0.58392958468458001</v>
      </c>
      <c r="BA20" s="21" t="s">
        <v>25</v>
      </c>
      <c r="BB20" s="21" t="s">
        <v>25</v>
      </c>
    </row>
    <row r="21" spans="1:56" s="1" customFormat="1" x14ac:dyDescent="0.3">
      <c r="A21" s="9" t="s">
        <v>41</v>
      </c>
      <c r="B21" s="10" t="s">
        <v>24</v>
      </c>
      <c r="C21" s="17" t="s">
        <v>25</v>
      </c>
      <c r="D21" s="18" t="s">
        <v>25</v>
      </c>
      <c r="E21" s="18" t="s">
        <v>25</v>
      </c>
      <c r="F21" s="18" t="s">
        <v>25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>
        <v>75575728.230000004</v>
      </c>
      <c r="AB21" s="18">
        <v>3.1052086373999999E-4</v>
      </c>
      <c r="AC21" s="18">
        <v>0.15</v>
      </c>
      <c r="AD21" s="18">
        <v>0.1497</v>
      </c>
      <c r="AE21" s="17">
        <v>75575728.230000004</v>
      </c>
      <c r="AF21" s="18">
        <v>6.7187389610000003E-5</v>
      </c>
      <c r="AG21" s="18">
        <v>0.15</v>
      </c>
      <c r="AH21" s="18">
        <v>0.14990000000000001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75575728.230000004</v>
      </c>
      <c r="AZ21" s="18">
        <v>6.0112722410000001E-5</v>
      </c>
      <c r="BA21" s="18">
        <v>0.15</v>
      </c>
      <c r="BB21" s="18">
        <v>0.14990000000000001</v>
      </c>
    </row>
    <row r="22" spans="1:56" s="1" customFormat="1" ht="15" customHeight="1" x14ac:dyDescent="0.3">
      <c r="A22" s="11" t="s">
        <v>39</v>
      </c>
      <c r="B22" s="23" t="s">
        <v>40</v>
      </c>
      <c r="C22" s="24" t="s">
        <v>25</v>
      </c>
      <c r="D22" s="21" t="s">
        <v>25</v>
      </c>
      <c r="E22" s="21" t="s">
        <v>25</v>
      </c>
      <c r="F22" s="21" t="s">
        <v>25</v>
      </c>
      <c r="G22" s="24" t="s">
        <v>25</v>
      </c>
      <c r="H22" s="21" t="s">
        <v>25</v>
      </c>
      <c r="I22" s="21" t="s">
        <v>25</v>
      </c>
      <c r="J22" s="21" t="s">
        <v>25</v>
      </c>
      <c r="K22" s="24" t="s">
        <v>25</v>
      </c>
      <c r="L22" s="21" t="s">
        <v>25</v>
      </c>
      <c r="M22" s="21" t="s">
        <v>25</v>
      </c>
      <c r="N22" s="21" t="s">
        <v>25</v>
      </c>
      <c r="O22" s="24" t="s">
        <v>25</v>
      </c>
      <c r="P22" s="21" t="s">
        <v>25</v>
      </c>
      <c r="Q22" s="21" t="s">
        <v>25</v>
      </c>
      <c r="R22" s="21" t="s">
        <v>25</v>
      </c>
      <c r="S22" s="24" t="s">
        <v>25</v>
      </c>
      <c r="T22" s="21" t="s">
        <v>25</v>
      </c>
      <c r="U22" s="21" t="s">
        <v>25</v>
      </c>
      <c r="V22" s="21" t="s">
        <v>25</v>
      </c>
      <c r="W22" s="24" t="s">
        <v>25</v>
      </c>
      <c r="X22" s="21" t="s">
        <v>25</v>
      </c>
      <c r="Y22" s="21" t="s">
        <v>25</v>
      </c>
      <c r="Z22" s="21" t="s">
        <v>25</v>
      </c>
      <c r="AA22" s="24">
        <v>75575728.230000004</v>
      </c>
      <c r="AB22" s="21">
        <v>1</v>
      </c>
      <c r="AC22" s="21" t="s">
        <v>25</v>
      </c>
      <c r="AD22" s="21" t="s">
        <v>25</v>
      </c>
      <c r="AE22" s="24">
        <v>75575728.230000004</v>
      </c>
      <c r="AF22" s="21">
        <v>1</v>
      </c>
      <c r="AG22" s="21" t="s">
        <v>25</v>
      </c>
      <c r="AH22" s="21" t="s">
        <v>25</v>
      </c>
      <c r="AI22" s="24" t="s">
        <v>25</v>
      </c>
      <c r="AJ22" s="21" t="s">
        <v>25</v>
      </c>
      <c r="AK22" s="21" t="s">
        <v>25</v>
      </c>
      <c r="AL22" s="21" t="s">
        <v>25</v>
      </c>
      <c r="AM22" s="24" t="s">
        <v>25</v>
      </c>
      <c r="AN22" s="21" t="s">
        <v>25</v>
      </c>
      <c r="AO22" s="21" t="s">
        <v>25</v>
      </c>
      <c r="AP22" s="21" t="s">
        <v>25</v>
      </c>
      <c r="AQ22" s="24" t="s">
        <v>25</v>
      </c>
      <c r="AR22" s="21" t="s">
        <v>25</v>
      </c>
      <c r="AS22" s="21" t="s">
        <v>25</v>
      </c>
      <c r="AT22" s="21" t="s">
        <v>25</v>
      </c>
      <c r="AU22" s="24" t="s">
        <v>25</v>
      </c>
      <c r="AV22" s="21" t="s">
        <v>25</v>
      </c>
      <c r="AW22" s="21" t="s">
        <v>25</v>
      </c>
      <c r="AX22" s="21" t="s">
        <v>25</v>
      </c>
      <c r="AY22" s="24">
        <v>75575728.230000004</v>
      </c>
      <c r="AZ22" s="21">
        <v>1</v>
      </c>
      <c r="BA22" s="21" t="s">
        <v>25</v>
      </c>
      <c r="BB22" s="21" t="s">
        <v>25</v>
      </c>
    </row>
    <row r="23" spans="1:56" s="1" customFormat="1" x14ac:dyDescent="0.3">
      <c r="A23" s="9" t="s">
        <v>42</v>
      </c>
      <c r="B23" s="10" t="s">
        <v>24</v>
      </c>
      <c r="C23" s="17">
        <v>249927223.40000001</v>
      </c>
      <c r="D23" s="18">
        <v>1.190854921895E-2</v>
      </c>
      <c r="E23" s="18">
        <v>0.13500000000000001</v>
      </c>
      <c r="F23" s="18">
        <v>0.1231</v>
      </c>
      <c r="G23" s="17" t="s">
        <v>25</v>
      </c>
      <c r="H23" s="18" t="s">
        <v>25</v>
      </c>
      <c r="I23" s="18" t="s">
        <v>25</v>
      </c>
      <c r="J23" s="18" t="s">
        <v>25</v>
      </c>
      <c r="K23" s="17" t="s">
        <v>25</v>
      </c>
      <c r="L23" s="18" t="s">
        <v>25</v>
      </c>
      <c r="M23" s="18" t="s">
        <v>25</v>
      </c>
      <c r="N23" s="18" t="s">
        <v>25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 t="s">
        <v>25</v>
      </c>
      <c r="AB23" s="18" t="s">
        <v>25</v>
      </c>
      <c r="AC23" s="18" t="s">
        <v>25</v>
      </c>
      <c r="AD23" s="18" t="s">
        <v>25</v>
      </c>
      <c r="AE23" s="17">
        <v>249927223.40000001</v>
      </c>
      <c r="AF23" s="18">
        <v>2.2218717738E-4</v>
      </c>
      <c r="AG23" s="18">
        <v>0.13500000000000001</v>
      </c>
      <c r="AH23" s="18">
        <v>0.1348</v>
      </c>
      <c r="AI23" s="17" t="s">
        <v>25</v>
      </c>
      <c r="AJ23" s="18" t="s">
        <v>25</v>
      </c>
      <c r="AK23" s="18" t="s">
        <v>25</v>
      </c>
      <c r="AL23" s="18" t="s">
        <v>25</v>
      </c>
      <c r="AM23" s="17" t="s">
        <v>25</v>
      </c>
      <c r="AN23" s="18" t="s">
        <v>25</v>
      </c>
      <c r="AO23" s="18" t="s">
        <v>25</v>
      </c>
      <c r="AP23" s="18" t="s">
        <v>25</v>
      </c>
      <c r="AQ23" s="17" t="s">
        <v>25</v>
      </c>
      <c r="AR23" s="18" t="s">
        <v>25</v>
      </c>
      <c r="AS23" s="18" t="s">
        <v>25</v>
      </c>
      <c r="AT23" s="18" t="s">
        <v>25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249927223.40000001</v>
      </c>
      <c r="AZ23" s="18">
        <v>1.9879141298E-4</v>
      </c>
      <c r="BA23" s="18">
        <v>0.13500000000000001</v>
      </c>
      <c r="BB23" s="18">
        <v>0.1348</v>
      </c>
      <c r="BD23" s="22"/>
    </row>
    <row r="24" spans="1:56" s="1" customFormat="1" x14ac:dyDescent="0.3">
      <c r="A24" s="11" t="s">
        <v>39</v>
      </c>
      <c r="B24" s="23" t="s">
        <v>43</v>
      </c>
      <c r="C24" s="24">
        <v>249927223.40000001</v>
      </c>
      <c r="D24" s="21">
        <v>1</v>
      </c>
      <c r="E24" s="21" t="s">
        <v>25</v>
      </c>
      <c r="F24" s="21" t="s">
        <v>25</v>
      </c>
      <c r="G24" s="24" t="s">
        <v>25</v>
      </c>
      <c r="H24" s="21" t="s">
        <v>25</v>
      </c>
      <c r="I24" s="21" t="s">
        <v>25</v>
      </c>
      <c r="J24" s="21" t="s">
        <v>25</v>
      </c>
      <c r="K24" s="24" t="s">
        <v>25</v>
      </c>
      <c r="L24" s="21" t="s">
        <v>25</v>
      </c>
      <c r="M24" s="21" t="s">
        <v>25</v>
      </c>
      <c r="N24" s="21" t="s">
        <v>25</v>
      </c>
      <c r="O24" s="24" t="s">
        <v>25</v>
      </c>
      <c r="P24" s="21" t="s">
        <v>25</v>
      </c>
      <c r="Q24" s="21" t="s">
        <v>25</v>
      </c>
      <c r="R24" s="21" t="s">
        <v>25</v>
      </c>
      <c r="S24" s="24" t="s">
        <v>25</v>
      </c>
      <c r="T24" s="21" t="s">
        <v>25</v>
      </c>
      <c r="U24" s="21" t="s">
        <v>25</v>
      </c>
      <c r="V24" s="21" t="s">
        <v>25</v>
      </c>
      <c r="W24" s="24" t="s">
        <v>25</v>
      </c>
      <c r="X24" s="21" t="s">
        <v>25</v>
      </c>
      <c r="Y24" s="21" t="s">
        <v>25</v>
      </c>
      <c r="Z24" s="21" t="s">
        <v>25</v>
      </c>
      <c r="AA24" s="24" t="s">
        <v>25</v>
      </c>
      <c r="AB24" s="21" t="s">
        <v>25</v>
      </c>
      <c r="AC24" s="21" t="s">
        <v>25</v>
      </c>
      <c r="AD24" s="21" t="s">
        <v>25</v>
      </c>
      <c r="AE24" s="24">
        <v>249927223.40000001</v>
      </c>
      <c r="AF24" s="21">
        <v>1</v>
      </c>
      <c r="AG24" s="21" t="s">
        <v>25</v>
      </c>
      <c r="AH24" s="21" t="s">
        <v>25</v>
      </c>
      <c r="AI24" s="24" t="s">
        <v>25</v>
      </c>
      <c r="AJ24" s="21" t="s">
        <v>25</v>
      </c>
      <c r="AK24" s="21" t="s">
        <v>25</v>
      </c>
      <c r="AL24" s="21" t="s">
        <v>25</v>
      </c>
      <c r="AM24" s="24" t="s">
        <v>25</v>
      </c>
      <c r="AN24" s="21" t="s">
        <v>25</v>
      </c>
      <c r="AO24" s="21" t="s">
        <v>25</v>
      </c>
      <c r="AP24" s="21" t="s">
        <v>25</v>
      </c>
      <c r="AQ24" s="24" t="s">
        <v>25</v>
      </c>
      <c r="AR24" s="21" t="s">
        <v>25</v>
      </c>
      <c r="AS24" s="21" t="s">
        <v>25</v>
      </c>
      <c r="AT24" s="21" t="s">
        <v>25</v>
      </c>
      <c r="AU24" s="24" t="s">
        <v>25</v>
      </c>
      <c r="AV24" s="21" t="s">
        <v>25</v>
      </c>
      <c r="AW24" s="21" t="s">
        <v>25</v>
      </c>
      <c r="AX24" s="21" t="s">
        <v>25</v>
      </c>
      <c r="AY24" s="24">
        <v>249927223.40000001</v>
      </c>
      <c r="AZ24" s="21">
        <v>1</v>
      </c>
      <c r="BA24" s="21" t="s">
        <v>25</v>
      </c>
      <c r="BB24" s="21" t="s">
        <v>25</v>
      </c>
      <c r="BD24" s="22"/>
    </row>
    <row r="25" spans="1:56" s="1" customFormat="1" x14ac:dyDescent="0.3">
      <c r="A25" s="9" t="s">
        <v>44</v>
      </c>
      <c r="B25" s="10" t="s">
        <v>24</v>
      </c>
      <c r="C25" s="17" t="s">
        <v>25</v>
      </c>
      <c r="D25" s="18" t="s">
        <v>25</v>
      </c>
      <c r="E25" s="18" t="s">
        <v>25</v>
      </c>
      <c r="F25" s="18" t="s">
        <v>25</v>
      </c>
      <c r="G25" s="17" t="s">
        <v>25</v>
      </c>
      <c r="H25" s="18" t="s">
        <v>25</v>
      </c>
      <c r="I25" s="18" t="s">
        <v>25</v>
      </c>
      <c r="J25" s="18" t="s">
        <v>25</v>
      </c>
      <c r="K25" s="17">
        <v>51740945</v>
      </c>
      <c r="L25" s="18">
        <v>4.97072128352E-3</v>
      </c>
      <c r="M25" s="18">
        <v>0.09</v>
      </c>
      <c r="N25" s="18">
        <v>8.5000000000000006E-2</v>
      </c>
      <c r="O25" s="17" t="s">
        <v>25</v>
      </c>
      <c r="P25" s="18" t="s">
        <v>25</v>
      </c>
      <c r="Q25" s="18" t="s">
        <v>25</v>
      </c>
      <c r="R25" s="18" t="s">
        <v>25</v>
      </c>
      <c r="S25" s="17" t="s">
        <v>25</v>
      </c>
      <c r="T25" s="18" t="s">
        <v>25</v>
      </c>
      <c r="U25" s="18" t="s">
        <v>25</v>
      </c>
      <c r="V25" s="18" t="s">
        <v>25</v>
      </c>
      <c r="W25" s="17" t="s">
        <v>25</v>
      </c>
      <c r="X25" s="18" t="s">
        <v>25</v>
      </c>
      <c r="Y25" s="18" t="s">
        <v>25</v>
      </c>
      <c r="Z25" s="18" t="s">
        <v>25</v>
      </c>
      <c r="AA25" s="17">
        <v>81636215.379999995</v>
      </c>
      <c r="AB25" s="18">
        <v>3.3542181737E-4</v>
      </c>
      <c r="AC25" s="18">
        <v>0.13500000000000001</v>
      </c>
      <c r="AD25" s="18">
        <v>0.13469999999999999</v>
      </c>
      <c r="AE25" s="17">
        <v>133377160.38</v>
      </c>
      <c r="AF25" s="18">
        <v>1.1857329660999999E-4</v>
      </c>
      <c r="AG25" s="18">
        <v>0.11749999999999999</v>
      </c>
      <c r="AH25" s="18">
        <v>0.1174</v>
      </c>
      <c r="AI25" s="17">
        <v>103416813</v>
      </c>
      <c r="AJ25" s="18">
        <v>4.7587664528300003E-3</v>
      </c>
      <c r="AK25" s="18">
        <v>0.09</v>
      </c>
      <c r="AL25" s="18">
        <v>8.5199999999999998E-2</v>
      </c>
      <c r="AM25" s="17">
        <v>185320367.59</v>
      </c>
      <c r="AN25" s="18">
        <v>6.5732431845899999E-3</v>
      </c>
      <c r="AO25" s="18">
        <v>0.13500000000000001</v>
      </c>
      <c r="AP25" s="18">
        <v>0.12839999999999999</v>
      </c>
      <c r="AQ25" s="17">
        <v>288737180.58999997</v>
      </c>
      <c r="AR25" s="18">
        <v>5.7834195117999997E-3</v>
      </c>
      <c r="AS25" s="18">
        <v>0.11890000000000001</v>
      </c>
      <c r="AT25" s="18">
        <v>0.11310000000000001</v>
      </c>
      <c r="AU25" s="17" t="s">
        <v>25</v>
      </c>
      <c r="AV25" s="18" t="s">
        <v>25</v>
      </c>
      <c r="AW25" s="18" t="s">
        <v>25</v>
      </c>
      <c r="AX25" s="18" t="s">
        <v>25</v>
      </c>
      <c r="AY25" s="17">
        <v>422114340.97000003</v>
      </c>
      <c r="AZ25" s="18">
        <v>3.3574856368E-4</v>
      </c>
      <c r="BA25" s="18">
        <v>0.11849999999999999</v>
      </c>
      <c r="BB25" s="18">
        <v>0.1182</v>
      </c>
    </row>
    <row r="26" spans="1:56" s="1" customFormat="1" x14ac:dyDescent="0.3">
      <c r="A26" s="11" t="s">
        <v>36</v>
      </c>
      <c r="B26" s="23" t="s">
        <v>45</v>
      </c>
      <c r="C26" s="24" t="s">
        <v>25</v>
      </c>
      <c r="D26" s="21" t="s">
        <v>25</v>
      </c>
      <c r="E26" s="21" t="s">
        <v>25</v>
      </c>
      <c r="F26" s="21" t="s">
        <v>25</v>
      </c>
      <c r="G26" s="24" t="s">
        <v>25</v>
      </c>
      <c r="H26" s="21" t="s">
        <v>25</v>
      </c>
      <c r="I26" s="21" t="s">
        <v>25</v>
      </c>
      <c r="J26" s="21" t="s">
        <v>25</v>
      </c>
      <c r="K26" s="24">
        <v>51740945</v>
      </c>
      <c r="L26" s="21">
        <v>1</v>
      </c>
      <c r="M26" s="21" t="s">
        <v>25</v>
      </c>
      <c r="N26" s="21" t="s">
        <v>25</v>
      </c>
      <c r="O26" s="24" t="s">
        <v>25</v>
      </c>
      <c r="P26" s="21" t="s">
        <v>25</v>
      </c>
      <c r="Q26" s="21" t="s">
        <v>25</v>
      </c>
      <c r="R26" s="21" t="s">
        <v>25</v>
      </c>
      <c r="S26" s="24" t="s">
        <v>25</v>
      </c>
      <c r="T26" s="21" t="s">
        <v>25</v>
      </c>
      <c r="U26" s="21" t="s">
        <v>25</v>
      </c>
      <c r="V26" s="21" t="s">
        <v>25</v>
      </c>
      <c r="W26" s="24" t="s">
        <v>25</v>
      </c>
      <c r="X26" s="21" t="s">
        <v>25</v>
      </c>
      <c r="Y26" s="21" t="s">
        <v>25</v>
      </c>
      <c r="Z26" s="21" t="s">
        <v>25</v>
      </c>
      <c r="AA26" s="24" t="s">
        <v>25</v>
      </c>
      <c r="AB26" s="21" t="s">
        <v>25</v>
      </c>
      <c r="AC26" s="21" t="s">
        <v>25</v>
      </c>
      <c r="AD26" s="21" t="s">
        <v>25</v>
      </c>
      <c r="AE26" s="24">
        <v>51740945</v>
      </c>
      <c r="AF26" s="21">
        <v>0.38792957394345001</v>
      </c>
      <c r="AG26" s="21" t="s">
        <v>25</v>
      </c>
      <c r="AH26" s="21" t="s">
        <v>25</v>
      </c>
      <c r="AI26" s="24">
        <v>103416813</v>
      </c>
      <c r="AJ26" s="21">
        <v>1</v>
      </c>
      <c r="AK26" s="21" t="s">
        <v>25</v>
      </c>
      <c r="AL26" s="21" t="s">
        <v>25</v>
      </c>
      <c r="AM26" s="24" t="s">
        <v>25</v>
      </c>
      <c r="AN26" s="21" t="s">
        <v>25</v>
      </c>
      <c r="AO26" s="21" t="s">
        <v>25</v>
      </c>
      <c r="AP26" s="21" t="s">
        <v>25</v>
      </c>
      <c r="AQ26" s="24">
        <v>103416813</v>
      </c>
      <c r="AR26" s="21">
        <v>0.35816936630287999</v>
      </c>
      <c r="AS26" s="21" t="s">
        <v>25</v>
      </c>
      <c r="AT26" s="21" t="s">
        <v>25</v>
      </c>
      <c r="AU26" s="24" t="s">
        <v>25</v>
      </c>
      <c r="AV26" s="21" t="s">
        <v>25</v>
      </c>
      <c r="AW26" s="21" t="s">
        <v>25</v>
      </c>
      <c r="AX26" s="21" t="s">
        <v>25</v>
      </c>
      <c r="AY26" s="24">
        <v>155157758</v>
      </c>
      <c r="AZ26" s="21">
        <v>0.36757281840616002</v>
      </c>
      <c r="BA26" s="21" t="s">
        <v>25</v>
      </c>
      <c r="BB26" s="21" t="s">
        <v>25</v>
      </c>
    </row>
    <row r="27" spans="1:56" s="1" customFormat="1" x14ac:dyDescent="0.3">
      <c r="A27" s="11" t="s">
        <v>39</v>
      </c>
      <c r="B27" s="23" t="s">
        <v>43</v>
      </c>
      <c r="C27" s="24" t="s">
        <v>25</v>
      </c>
      <c r="D27" s="21" t="s">
        <v>25</v>
      </c>
      <c r="E27" s="21" t="s">
        <v>25</v>
      </c>
      <c r="F27" s="21" t="s">
        <v>25</v>
      </c>
      <c r="G27" s="24" t="s">
        <v>25</v>
      </c>
      <c r="H27" s="21" t="s">
        <v>25</v>
      </c>
      <c r="I27" s="21" t="s">
        <v>25</v>
      </c>
      <c r="J27" s="21" t="s">
        <v>25</v>
      </c>
      <c r="K27" s="24" t="s">
        <v>25</v>
      </c>
      <c r="L27" s="21" t="s">
        <v>25</v>
      </c>
      <c r="M27" s="21" t="s">
        <v>25</v>
      </c>
      <c r="N27" s="21" t="s">
        <v>25</v>
      </c>
      <c r="O27" s="24" t="s">
        <v>25</v>
      </c>
      <c r="P27" s="21" t="s">
        <v>25</v>
      </c>
      <c r="Q27" s="21" t="s">
        <v>25</v>
      </c>
      <c r="R27" s="21" t="s">
        <v>25</v>
      </c>
      <c r="S27" s="24" t="s">
        <v>25</v>
      </c>
      <c r="T27" s="21" t="s">
        <v>25</v>
      </c>
      <c r="U27" s="21" t="s">
        <v>25</v>
      </c>
      <c r="V27" s="21" t="s">
        <v>25</v>
      </c>
      <c r="W27" s="24" t="s">
        <v>25</v>
      </c>
      <c r="X27" s="21" t="s">
        <v>25</v>
      </c>
      <c r="Y27" s="21" t="s">
        <v>25</v>
      </c>
      <c r="Z27" s="21" t="s">
        <v>25</v>
      </c>
      <c r="AA27" s="24">
        <v>81636215.379999995</v>
      </c>
      <c r="AB27" s="21">
        <v>1</v>
      </c>
      <c r="AC27" s="21" t="s">
        <v>25</v>
      </c>
      <c r="AD27" s="21" t="s">
        <v>25</v>
      </c>
      <c r="AE27" s="24">
        <v>81636215.379999995</v>
      </c>
      <c r="AF27" s="21">
        <v>0.61207042605655004</v>
      </c>
      <c r="AG27" s="21" t="s">
        <v>25</v>
      </c>
      <c r="AH27" s="21" t="s">
        <v>25</v>
      </c>
      <c r="AI27" s="24" t="s">
        <v>25</v>
      </c>
      <c r="AJ27" s="21" t="s">
        <v>25</v>
      </c>
      <c r="AK27" s="21" t="s">
        <v>25</v>
      </c>
      <c r="AL27" s="21" t="s">
        <v>25</v>
      </c>
      <c r="AM27" s="24">
        <v>185320367.59</v>
      </c>
      <c r="AN27" s="21">
        <v>1</v>
      </c>
      <c r="AO27" s="21" t="s">
        <v>25</v>
      </c>
      <c r="AP27" s="21" t="s">
        <v>25</v>
      </c>
      <c r="AQ27" s="24">
        <v>185320367.59</v>
      </c>
      <c r="AR27" s="21">
        <v>0.64183063369712001</v>
      </c>
      <c r="AS27" s="21" t="s">
        <v>25</v>
      </c>
      <c r="AT27" s="21" t="s">
        <v>25</v>
      </c>
      <c r="AU27" s="24" t="s">
        <v>25</v>
      </c>
      <c r="AV27" s="21" t="s">
        <v>25</v>
      </c>
      <c r="AW27" s="21" t="s">
        <v>25</v>
      </c>
      <c r="AX27" s="21" t="s">
        <v>25</v>
      </c>
      <c r="AY27" s="24">
        <v>266956582.97</v>
      </c>
      <c r="AZ27" s="21">
        <v>0.63242718159384004</v>
      </c>
      <c r="BA27" s="21" t="s">
        <v>25</v>
      </c>
      <c r="BB27" s="21" t="s">
        <v>25</v>
      </c>
    </row>
    <row r="28" spans="1:56" s="1" customFormat="1" x14ac:dyDescent="0.3">
      <c r="A28" s="9" t="s">
        <v>46</v>
      </c>
      <c r="B28" s="10" t="s">
        <v>24</v>
      </c>
      <c r="C28" s="17">
        <v>27659460.780000001</v>
      </c>
      <c r="D28" s="18">
        <v>1.31791985518E-3</v>
      </c>
      <c r="E28" s="18">
        <v>0.12</v>
      </c>
      <c r="F28" s="18">
        <v>0.1187</v>
      </c>
      <c r="G28" s="17" t="s">
        <v>25</v>
      </c>
      <c r="H28" s="18" t="s">
        <v>25</v>
      </c>
      <c r="I28" s="18" t="s">
        <v>25</v>
      </c>
      <c r="J28" s="18" t="s">
        <v>25</v>
      </c>
      <c r="K28" s="17" t="s">
        <v>25</v>
      </c>
      <c r="L28" s="18" t="s">
        <v>25</v>
      </c>
      <c r="M28" s="18" t="s">
        <v>25</v>
      </c>
      <c r="N28" s="18" t="s">
        <v>25</v>
      </c>
      <c r="O28" s="17" t="s">
        <v>25</v>
      </c>
      <c r="P28" s="18" t="s">
        <v>25</v>
      </c>
      <c r="Q28" s="18" t="s">
        <v>25</v>
      </c>
      <c r="R28" s="18" t="s">
        <v>25</v>
      </c>
      <c r="S28" s="17" t="s">
        <v>25</v>
      </c>
      <c r="T28" s="18" t="s">
        <v>25</v>
      </c>
      <c r="U28" s="18" t="s">
        <v>25</v>
      </c>
      <c r="V28" s="18" t="s">
        <v>25</v>
      </c>
      <c r="W28" s="17" t="s">
        <v>25</v>
      </c>
      <c r="X28" s="18" t="s">
        <v>25</v>
      </c>
      <c r="Y28" s="18" t="s">
        <v>25</v>
      </c>
      <c r="Z28" s="18" t="s">
        <v>25</v>
      </c>
      <c r="AA28" s="17" t="s">
        <v>25</v>
      </c>
      <c r="AB28" s="18" t="s">
        <v>25</v>
      </c>
      <c r="AC28" s="18" t="s">
        <v>25</v>
      </c>
      <c r="AD28" s="18" t="s">
        <v>25</v>
      </c>
      <c r="AE28" s="17">
        <v>27659460.780000001</v>
      </c>
      <c r="AF28" s="18">
        <v>2.4589468230000001E-5</v>
      </c>
      <c r="AG28" s="18">
        <v>0.12</v>
      </c>
      <c r="AH28" s="18">
        <v>0.12</v>
      </c>
      <c r="AI28" s="17" t="s">
        <v>25</v>
      </c>
      <c r="AJ28" s="18" t="s">
        <v>25</v>
      </c>
      <c r="AK28" s="18" t="s">
        <v>25</v>
      </c>
      <c r="AL28" s="18" t="s">
        <v>25</v>
      </c>
      <c r="AM28" s="17" t="s">
        <v>25</v>
      </c>
      <c r="AN28" s="18" t="s">
        <v>25</v>
      </c>
      <c r="AO28" s="18" t="s">
        <v>25</v>
      </c>
      <c r="AP28" s="18" t="s">
        <v>25</v>
      </c>
      <c r="AQ28" s="17" t="s">
        <v>25</v>
      </c>
      <c r="AR28" s="18" t="s">
        <v>25</v>
      </c>
      <c r="AS28" s="18" t="s">
        <v>25</v>
      </c>
      <c r="AT28" s="18" t="s">
        <v>25</v>
      </c>
      <c r="AU28" s="17" t="s">
        <v>25</v>
      </c>
      <c r="AV28" s="18" t="s">
        <v>25</v>
      </c>
      <c r="AW28" s="18" t="s">
        <v>25</v>
      </c>
      <c r="AX28" s="18" t="s">
        <v>25</v>
      </c>
      <c r="AY28" s="17">
        <v>27659460.780000001</v>
      </c>
      <c r="AZ28" s="18">
        <v>2.2000257579999999E-5</v>
      </c>
      <c r="BA28" s="18">
        <v>0.12</v>
      </c>
      <c r="BB28" s="18">
        <v>0.12</v>
      </c>
    </row>
    <row r="29" spans="1:56" s="1" customFormat="1" x14ac:dyDescent="0.3">
      <c r="A29" s="11" t="s">
        <v>36</v>
      </c>
      <c r="B29" s="23" t="s">
        <v>37</v>
      </c>
      <c r="C29" s="24">
        <v>27659460.780000001</v>
      </c>
      <c r="D29" s="21">
        <v>1</v>
      </c>
      <c r="E29" s="21" t="s">
        <v>25</v>
      </c>
      <c r="F29" s="21" t="s">
        <v>25</v>
      </c>
      <c r="G29" s="24" t="s">
        <v>25</v>
      </c>
      <c r="H29" s="21" t="s">
        <v>25</v>
      </c>
      <c r="I29" s="21" t="s">
        <v>25</v>
      </c>
      <c r="J29" s="21" t="s">
        <v>25</v>
      </c>
      <c r="K29" s="24" t="s">
        <v>25</v>
      </c>
      <c r="L29" s="21" t="s">
        <v>25</v>
      </c>
      <c r="M29" s="21" t="s">
        <v>25</v>
      </c>
      <c r="N29" s="21" t="s">
        <v>25</v>
      </c>
      <c r="O29" s="24" t="s">
        <v>25</v>
      </c>
      <c r="P29" s="21" t="s">
        <v>25</v>
      </c>
      <c r="Q29" s="21" t="s">
        <v>25</v>
      </c>
      <c r="R29" s="21" t="s">
        <v>25</v>
      </c>
      <c r="S29" s="24" t="s">
        <v>25</v>
      </c>
      <c r="T29" s="21" t="s">
        <v>25</v>
      </c>
      <c r="U29" s="21" t="s">
        <v>25</v>
      </c>
      <c r="V29" s="21" t="s">
        <v>25</v>
      </c>
      <c r="W29" s="24" t="s">
        <v>25</v>
      </c>
      <c r="X29" s="21" t="s">
        <v>25</v>
      </c>
      <c r="Y29" s="21" t="s">
        <v>25</v>
      </c>
      <c r="Z29" s="21" t="s">
        <v>25</v>
      </c>
      <c r="AA29" s="24" t="s">
        <v>25</v>
      </c>
      <c r="AB29" s="21" t="s">
        <v>25</v>
      </c>
      <c r="AC29" s="21" t="s">
        <v>25</v>
      </c>
      <c r="AD29" s="21" t="s">
        <v>25</v>
      </c>
      <c r="AE29" s="24">
        <v>27659460.780000001</v>
      </c>
      <c r="AF29" s="21">
        <v>1</v>
      </c>
      <c r="AG29" s="21" t="s">
        <v>25</v>
      </c>
      <c r="AH29" s="21" t="s">
        <v>25</v>
      </c>
      <c r="AI29" s="24" t="s">
        <v>25</v>
      </c>
      <c r="AJ29" s="21" t="s">
        <v>25</v>
      </c>
      <c r="AK29" s="21" t="s">
        <v>25</v>
      </c>
      <c r="AL29" s="21" t="s">
        <v>25</v>
      </c>
      <c r="AM29" s="24" t="s">
        <v>25</v>
      </c>
      <c r="AN29" s="21" t="s">
        <v>25</v>
      </c>
      <c r="AO29" s="21" t="s">
        <v>25</v>
      </c>
      <c r="AP29" s="21" t="s">
        <v>25</v>
      </c>
      <c r="AQ29" s="24" t="s">
        <v>25</v>
      </c>
      <c r="AR29" s="21" t="s">
        <v>25</v>
      </c>
      <c r="AS29" s="21" t="s">
        <v>25</v>
      </c>
      <c r="AT29" s="21" t="s">
        <v>25</v>
      </c>
      <c r="AU29" s="24" t="s">
        <v>25</v>
      </c>
      <c r="AV29" s="21" t="s">
        <v>25</v>
      </c>
      <c r="AW29" s="21" t="s">
        <v>25</v>
      </c>
      <c r="AX29" s="21" t="s">
        <v>25</v>
      </c>
      <c r="AY29" s="24">
        <v>27659460.780000001</v>
      </c>
      <c r="AZ29" s="21">
        <v>1</v>
      </c>
      <c r="BA29" s="21" t="s">
        <v>25</v>
      </c>
      <c r="BB29" s="21" t="s">
        <v>25</v>
      </c>
    </row>
    <row r="30" spans="1:56" s="1" customFormat="1" x14ac:dyDescent="0.3">
      <c r="A30" s="9" t="s">
        <v>47</v>
      </c>
      <c r="B30" s="10" t="s">
        <v>24</v>
      </c>
      <c r="C30" s="17">
        <v>62899431.859999999</v>
      </c>
      <c r="D30" s="18">
        <v>2.99703637707E-3</v>
      </c>
      <c r="E30" s="18">
        <v>0.105</v>
      </c>
      <c r="F30" s="18">
        <v>0.10199999999999999</v>
      </c>
      <c r="G30" s="17" t="s">
        <v>25</v>
      </c>
      <c r="H30" s="18" t="s">
        <v>25</v>
      </c>
      <c r="I30" s="18" t="s">
        <v>25</v>
      </c>
      <c r="J30" s="18" t="s">
        <v>25</v>
      </c>
      <c r="K30" s="17" t="s">
        <v>25</v>
      </c>
      <c r="L30" s="18" t="s">
        <v>25</v>
      </c>
      <c r="M30" s="18" t="s">
        <v>25</v>
      </c>
      <c r="N30" s="18" t="s">
        <v>25</v>
      </c>
      <c r="O30" s="17" t="s">
        <v>25</v>
      </c>
      <c r="P30" s="18" t="s">
        <v>25</v>
      </c>
      <c r="Q30" s="18" t="s">
        <v>25</v>
      </c>
      <c r="R30" s="18" t="s">
        <v>25</v>
      </c>
      <c r="S30" s="17" t="s">
        <v>25</v>
      </c>
      <c r="T30" s="18" t="s">
        <v>25</v>
      </c>
      <c r="U30" s="18" t="s">
        <v>25</v>
      </c>
      <c r="V30" s="18" t="s">
        <v>25</v>
      </c>
      <c r="W30" s="17" t="s">
        <v>25</v>
      </c>
      <c r="X30" s="18" t="s">
        <v>25</v>
      </c>
      <c r="Y30" s="18" t="s">
        <v>25</v>
      </c>
      <c r="Z30" s="18" t="s">
        <v>25</v>
      </c>
      <c r="AA30" s="17" t="s">
        <v>25</v>
      </c>
      <c r="AB30" s="18" t="s">
        <v>25</v>
      </c>
      <c r="AC30" s="18" t="s">
        <v>25</v>
      </c>
      <c r="AD30" s="18" t="s">
        <v>25</v>
      </c>
      <c r="AE30" s="17">
        <v>62899431.859999999</v>
      </c>
      <c r="AF30" s="18">
        <v>5.5918066999999999E-5</v>
      </c>
      <c r="AG30" s="18">
        <v>0.105</v>
      </c>
      <c r="AH30" s="18">
        <v>0.10489999999999999</v>
      </c>
      <c r="AI30" s="17" t="s">
        <v>25</v>
      </c>
      <c r="AJ30" s="18" t="s">
        <v>25</v>
      </c>
      <c r="AK30" s="18" t="s">
        <v>25</v>
      </c>
      <c r="AL30" s="18" t="s">
        <v>25</v>
      </c>
      <c r="AM30" s="17" t="s">
        <v>25</v>
      </c>
      <c r="AN30" s="18" t="s">
        <v>25</v>
      </c>
      <c r="AO30" s="18" t="s">
        <v>25</v>
      </c>
      <c r="AP30" s="18" t="s">
        <v>25</v>
      </c>
      <c r="AQ30" s="17" t="s">
        <v>25</v>
      </c>
      <c r="AR30" s="18" t="s">
        <v>25</v>
      </c>
      <c r="AS30" s="18" t="s">
        <v>25</v>
      </c>
      <c r="AT30" s="18" t="s">
        <v>25</v>
      </c>
      <c r="AU30" s="17" t="s">
        <v>25</v>
      </c>
      <c r="AV30" s="18" t="s">
        <v>25</v>
      </c>
      <c r="AW30" s="18" t="s">
        <v>25</v>
      </c>
      <c r="AX30" s="18" t="s">
        <v>25</v>
      </c>
      <c r="AY30" s="17">
        <v>62899431.859999999</v>
      </c>
      <c r="AZ30" s="18">
        <v>5.0030031799999998E-5</v>
      </c>
      <c r="BA30" s="18">
        <v>0.105</v>
      </c>
      <c r="BB30" s="18">
        <v>0.10489999999999999</v>
      </c>
    </row>
    <row r="31" spans="1:56" s="1" customFormat="1" x14ac:dyDescent="0.3">
      <c r="A31" s="11" t="s">
        <v>39</v>
      </c>
      <c r="B31" s="23" t="s">
        <v>48</v>
      </c>
      <c r="C31" s="24">
        <v>62899431.859999999</v>
      </c>
      <c r="D31" s="21">
        <v>1</v>
      </c>
      <c r="E31" s="21" t="s">
        <v>25</v>
      </c>
      <c r="F31" s="21" t="s">
        <v>25</v>
      </c>
      <c r="G31" s="24" t="s">
        <v>25</v>
      </c>
      <c r="H31" s="21" t="s">
        <v>25</v>
      </c>
      <c r="I31" s="21" t="s">
        <v>25</v>
      </c>
      <c r="J31" s="21" t="s">
        <v>25</v>
      </c>
      <c r="K31" s="24" t="s">
        <v>25</v>
      </c>
      <c r="L31" s="21" t="s">
        <v>25</v>
      </c>
      <c r="M31" s="21" t="s">
        <v>25</v>
      </c>
      <c r="N31" s="21" t="s">
        <v>25</v>
      </c>
      <c r="O31" s="24" t="s">
        <v>25</v>
      </c>
      <c r="P31" s="21" t="s">
        <v>25</v>
      </c>
      <c r="Q31" s="21" t="s">
        <v>25</v>
      </c>
      <c r="R31" s="21" t="s">
        <v>25</v>
      </c>
      <c r="S31" s="24" t="s">
        <v>25</v>
      </c>
      <c r="T31" s="21" t="s">
        <v>25</v>
      </c>
      <c r="U31" s="21" t="s">
        <v>25</v>
      </c>
      <c r="V31" s="21" t="s">
        <v>25</v>
      </c>
      <c r="W31" s="24" t="s">
        <v>25</v>
      </c>
      <c r="X31" s="21" t="s">
        <v>25</v>
      </c>
      <c r="Y31" s="21" t="s">
        <v>25</v>
      </c>
      <c r="Z31" s="21" t="s">
        <v>25</v>
      </c>
      <c r="AA31" s="24" t="s">
        <v>25</v>
      </c>
      <c r="AB31" s="21" t="s">
        <v>25</v>
      </c>
      <c r="AC31" s="21" t="s">
        <v>25</v>
      </c>
      <c r="AD31" s="21" t="s">
        <v>25</v>
      </c>
      <c r="AE31" s="24">
        <v>62899431.859999999</v>
      </c>
      <c r="AF31" s="21">
        <v>1</v>
      </c>
      <c r="AG31" s="21" t="s">
        <v>25</v>
      </c>
      <c r="AH31" s="21" t="s">
        <v>25</v>
      </c>
      <c r="AI31" s="24" t="s">
        <v>25</v>
      </c>
      <c r="AJ31" s="21" t="s">
        <v>25</v>
      </c>
      <c r="AK31" s="21" t="s">
        <v>25</v>
      </c>
      <c r="AL31" s="21" t="s">
        <v>25</v>
      </c>
      <c r="AM31" s="24" t="s">
        <v>25</v>
      </c>
      <c r="AN31" s="21" t="s">
        <v>25</v>
      </c>
      <c r="AO31" s="21" t="s">
        <v>25</v>
      </c>
      <c r="AP31" s="21" t="s">
        <v>25</v>
      </c>
      <c r="AQ31" s="24" t="s">
        <v>25</v>
      </c>
      <c r="AR31" s="21" t="s">
        <v>25</v>
      </c>
      <c r="AS31" s="21" t="s">
        <v>25</v>
      </c>
      <c r="AT31" s="21" t="s">
        <v>25</v>
      </c>
      <c r="AU31" s="24" t="s">
        <v>25</v>
      </c>
      <c r="AV31" s="21" t="s">
        <v>25</v>
      </c>
      <c r="AW31" s="21" t="s">
        <v>25</v>
      </c>
      <c r="AX31" s="21" t="s">
        <v>25</v>
      </c>
      <c r="AY31" s="24">
        <v>62899431.859999999</v>
      </c>
      <c r="AZ31" s="21">
        <v>1</v>
      </c>
      <c r="BA31" s="21" t="s">
        <v>25</v>
      </c>
      <c r="BB31" s="21" t="s">
        <v>25</v>
      </c>
    </row>
    <row r="32" spans="1:56" s="1" customFormat="1" x14ac:dyDescent="0.3">
      <c r="A32" s="9" t="s">
        <v>49</v>
      </c>
      <c r="B32" s="10" t="s">
        <v>24</v>
      </c>
      <c r="C32" s="17">
        <v>463837650.31</v>
      </c>
      <c r="D32" s="18">
        <v>2.210096768642E-2</v>
      </c>
      <c r="E32" s="18">
        <v>0.106</v>
      </c>
      <c r="F32" s="18">
        <v>8.3900000000000002E-2</v>
      </c>
      <c r="G32" s="17">
        <v>492411321.45999998</v>
      </c>
      <c r="H32" s="18">
        <v>1.8844853096500001E-3</v>
      </c>
      <c r="I32" s="18">
        <v>9.8799999999999999E-2</v>
      </c>
      <c r="J32" s="18">
        <v>9.69E-2</v>
      </c>
      <c r="K32" s="17">
        <v>159866721.61000001</v>
      </c>
      <c r="L32" s="18">
        <v>1.53582992277E-2</v>
      </c>
      <c r="M32" s="18">
        <v>0.12</v>
      </c>
      <c r="N32" s="18">
        <v>0.1046</v>
      </c>
      <c r="O32" s="17">
        <v>353941775.42000002</v>
      </c>
      <c r="P32" s="18">
        <v>9.2678746687000001E-4</v>
      </c>
      <c r="Q32" s="18">
        <v>0.12889999999999999</v>
      </c>
      <c r="R32" s="18">
        <v>0.128</v>
      </c>
      <c r="S32" s="17">
        <v>144849686.56</v>
      </c>
      <c r="T32" s="18">
        <v>7.3592127704000005E-4</v>
      </c>
      <c r="U32" s="18">
        <v>0.12</v>
      </c>
      <c r="V32" s="18">
        <v>0.1193</v>
      </c>
      <c r="W32" s="17" t="s">
        <v>25</v>
      </c>
      <c r="X32" s="18" t="s">
        <v>25</v>
      </c>
      <c r="Y32" s="18" t="s">
        <v>25</v>
      </c>
      <c r="Z32" s="18" t="s">
        <v>25</v>
      </c>
      <c r="AA32" s="17">
        <v>499317004.93000001</v>
      </c>
      <c r="AB32" s="18">
        <v>2.05156273425E-3</v>
      </c>
      <c r="AC32" s="18">
        <v>0.13170000000000001</v>
      </c>
      <c r="AD32" s="18">
        <v>0.12959999999999999</v>
      </c>
      <c r="AE32" s="17">
        <v>2114224160.29</v>
      </c>
      <c r="AF32" s="18">
        <v>1.8795611463599999E-3</v>
      </c>
      <c r="AG32" s="18">
        <v>0.1163</v>
      </c>
      <c r="AH32" s="18">
        <v>0.1144</v>
      </c>
      <c r="AI32" s="17" t="s">
        <v>25</v>
      </c>
      <c r="AJ32" s="18" t="s">
        <v>25</v>
      </c>
      <c r="AK32" s="18" t="s">
        <v>25</v>
      </c>
      <c r="AL32" s="18" t="s">
        <v>25</v>
      </c>
      <c r="AM32" s="17" t="s">
        <v>25</v>
      </c>
      <c r="AN32" s="18" t="s">
        <v>25</v>
      </c>
      <c r="AO32" s="18" t="s">
        <v>25</v>
      </c>
      <c r="AP32" s="18" t="s">
        <v>25</v>
      </c>
      <c r="AQ32" s="17" t="s">
        <v>25</v>
      </c>
      <c r="AR32" s="18" t="s">
        <v>25</v>
      </c>
      <c r="AS32" s="18" t="s">
        <v>25</v>
      </c>
      <c r="AT32" s="18" t="s">
        <v>25</v>
      </c>
      <c r="AU32" s="17" t="s">
        <v>25</v>
      </c>
      <c r="AV32" s="18" t="s">
        <v>25</v>
      </c>
      <c r="AW32" s="18" t="s">
        <v>25</v>
      </c>
      <c r="AX32" s="18" t="s">
        <v>25</v>
      </c>
      <c r="AY32" s="17">
        <v>2114224160.29</v>
      </c>
      <c r="AZ32" s="18">
        <v>1.6816479712000001E-3</v>
      </c>
      <c r="BA32" s="18">
        <v>0.1163</v>
      </c>
      <c r="BB32" s="18">
        <v>0.11459999999999999</v>
      </c>
    </row>
    <row r="33" spans="1:54" s="1" customFormat="1" x14ac:dyDescent="0.3">
      <c r="A33" s="11" t="s">
        <v>36</v>
      </c>
      <c r="B33" s="23" t="s">
        <v>37</v>
      </c>
      <c r="C33" s="24">
        <v>247693351.34999999</v>
      </c>
      <c r="D33" s="21">
        <v>0.53400872306173996</v>
      </c>
      <c r="E33" s="21" t="s">
        <v>25</v>
      </c>
      <c r="F33" s="21" t="s">
        <v>25</v>
      </c>
      <c r="G33" s="24">
        <v>144849686.56</v>
      </c>
      <c r="H33" s="21">
        <v>0.29416400526803999</v>
      </c>
      <c r="I33" s="21" t="s">
        <v>25</v>
      </c>
      <c r="J33" s="21" t="s">
        <v>25</v>
      </c>
      <c r="K33" s="24">
        <v>159866721.61000001</v>
      </c>
      <c r="L33" s="21">
        <v>1</v>
      </c>
      <c r="M33" s="21" t="s">
        <v>25</v>
      </c>
      <c r="N33" s="21" t="s">
        <v>25</v>
      </c>
      <c r="O33" s="24">
        <v>144849686.56</v>
      </c>
      <c r="P33" s="21">
        <v>0.40924721696984001</v>
      </c>
      <c r="Q33" s="21" t="s">
        <v>25</v>
      </c>
      <c r="R33" s="21" t="s">
        <v>25</v>
      </c>
      <c r="S33" s="24">
        <v>144849686.56</v>
      </c>
      <c r="T33" s="21">
        <v>1</v>
      </c>
      <c r="U33" s="21" t="s">
        <v>25</v>
      </c>
      <c r="V33" s="21" t="s">
        <v>25</v>
      </c>
      <c r="W33" s="24" t="s">
        <v>25</v>
      </c>
      <c r="X33" s="21" t="s">
        <v>25</v>
      </c>
      <c r="Y33" s="21" t="s">
        <v>25</v>
      </c>
      <c r="Z33" s="21" t="s">
        <v>25</v>
      </c>
      <c r="AA33" s="24">
        <v>108637264.92</v>
      </c>
      <c r="AB33" s="21">
        <v>0.21757173067884999</v>
      </c>
      <c r="AC33" s="21" t="s">
        <v>25</v>
      </c>
      <c r="AD33" s="21" t="s">
        <v>25</v>
      </c>
      <c r="AE33" s="24">
        <v>950746397.55999994</v>
      </c>
      <c r="AF33" s="21">
        <v>0.44969044220437998</v>
      </c>
      <c r="AG33" s="21" t="s">
        <v>25</v>
      </c>
      <c r="AH33" s="21" t="s">
        <v>25</v>
      </c>
      <c r="AI33" s="24" t="s">
        <v>25</v>
      </c>
      <c r="AJ33" s="21" t="s">
        <v>25</v>
      </c>
      <c r="AK33" s="21" t="s">
        <v>25</v>
      </c>
      <c r="AL33" s="21" t="s">
        <v>25</v>
      </c>
      <c r="AM33" s="24" t="s">
        <v>25</v>
      </c>
      <c r="AN33" s="21" t="s">
        <v>25</v>
      </c>
      <c r="AO33" s="21" t="s">
        <v>25</v>
      </c>
      <c r="AP33" s="21" t="s">
        <v>25</v>
      </c>
      <c r="AQ33" s="24" t="s">
        <v>25</v>
      </c>
      <c r="AR33" s="21" t="s">
        <v>25</v>
      </c>
      <c r="AS33" s="21" t="s">
        <v>25</v>
      </c>
      <c r="AT33" s="21" t="s">
        <v>25</v>
      </c>
      <c r="AU33" s="24" t="s">
        <v>25</v>
      </c>
      <c r="AV33" s="21" t="s">
        <v>25</v>
      </c>
      <c r="AW33" s="21" t="s">
        <v>25</v>
      </c>
      <c r="AX33" s="21" t="s">
        <v>25</v>
      </c>
      <c r="AY33" s="24">
        <v>950746397.55999994</v>
      </c>
      <c r="AZ33" s="21">
        <v>0.44969044220437998</v>
      </c>
      <c r="BA33" s="21" t="s">
        <v>25</v>
      </c>
      <c r="BB33" s="21" t="s">
        <v>25</v>
      </c>
    </row>
    <row r="34" spans="1:54" s="1" customFormat="1" x14ac:dyDescent="0.3">
      <c r="A34" s="11" t="s">
        <v>36</v>
      </c>
      <c r="B34" s="23" t="s">
        <v>45</v>
      </c>
      <c r="C34" s="24">
        <v>216144298.96000001</v>
      </c>
      <c r="D34" s="21">
        <v>0.46599127693825998</v>
      </c>
      <c r="E34" s="21" t="s">
        <v>25</v>
      </c>
      <c r="F34" s="21" t="s">
        <v>25</v>
      </c>
      <c r="G34" s="24">
        <v>347561634.89999998</v>
      </c>
      <c r="H34" s="21">
        <v>0.70583599473196001</v>
      </c>
      <c r="I34" s="21" t="s">
        <v>25</v>
      </c>
      <c r="J34" s="21" t="s">
        <v>25</v>
      </c>
      <c r="K34" s="24" t="s">
        <v>25</v>
      </c>
      <c r="L34" s="21" t="s">
        <v>25</v>
      </c>
      <c r="M34" s="21" t="s">
        <v>25</v>
      </c>
      <c r="N34" s="21" t="s">
        <v>25</v>
      </c>
      <c r="O34" s="24" t="s">
        <v>25</v>
      </c>
      <c r="P34" s="21" t="s">
        <v>25</v>
      </c>
      <c r="Q34" s="21" t="s">
        <v>25</v>
      </c>
      <c r="R34" s="21" t="s">
        <v>25</v>
      </c>
      <c r="S34" s="24" t="s">
        <v>25</v>
      </c>
      <c r="T34" s="21" t="s">
        <v>25</v>
      </c>
      <c r="U34" s="21" t="s">
        <v>25</v>
      </c>
      <c r="V34" s="21" t="s">
        <v>25</v>
      </c>
      <c r="W34" s="24" t="s">
        <v>25</v>
      </c>
      <c r="X34" s="21" t="s">
        <v>25</v>
      </c>
      <c r="Y34" s="21" t="s">
        <v>25</v>
      </c>
      <c r="Z34" s="21" t="s">
        <v>25</v>
      </c>
      <c r="AA34" s="24" t="s">
        <v>25</v>
      </c>
      <c r="AB34" s="21" t="s">
        <v>25</v>
      </c>
      <c r="AC34" s="21" t="s">
        <v>25</v>
      </c>
      <c r="AD34" s="21" t="s">
        <v>25</v>
      </c>
      <c r="AE34" s="24">
        <v>563705933.86000001</v>
      </c>
      <c r="AF34" s="21">
        <v>0.26662543378686998</v>
      </c>
      <c r="AG34" s="21" t="s">
        <v>25</v>
      </c>
      <c r="AH34" s="21" t="s">
        <v>25</v>
      </c>
      <c r="AI34" s="24" t="s">
        <v>25</v>
      </c>
      <c r="AJ34" s="21" t="s">
        <v>25</v>
      </c>
      <c r="AK34" s="21" t="s">
        <v>25</v>
      </c>
      <c r="AL34" s="21" t="s">
        <v>25</v>
      </c>
      <c r="AM34" s="24" t="s">
        <v>25</v>
      </c>
      <c r="AN34" s="21" t="s">
        <v>25</v>
      </c>
      <c r="AO34" s="21" t="s">
        <v>25</v>
      </c>
      <c r="AP34" s="21" t="s">
        <v>25</v>
      </c>
      <c r="AQ34" s="24" t="s">
        <v>25</v>
      </c>
      <c r="AR34" s="21" t="s">
        <v>25</v>
      </c>
      <c r="AS34" s="21" t="s">
        <v>25</v>
      </c>
      <c r="AT34" s="21" t="s">
        <v>25</v>
      </c>
      <c r="AU34" s="24" t="s">
        <v>25</v>
      </c>
      <c r="AV34" s="21" t="s">
        <v>25</v>
      </c>
      <c r="AW34" s="21" t="s">
        <v>25</v>
      </c>
      <c r="AX34" s="21" t="s">
        <v>25</v>
      </c>
      <c r="AY34" s="24">
        <v>563705933.86000001</v>
      </c>
      <c r="AZ34" s="21">
        <v>0.26662543378686998</v>
      </c>
      <c r="BA34" s="21" t="s">
        <v>25</v>
      </c>
      <c r="BB34" s="21" t="s">
        <v>25</v>
      </c>
    </row>
    <row r="35" spans="1:54" s="1" customFormat="1" x14ac:dyDescent="0.3">
      <c r="A35" s="11" t="s">
        <v>39</v>
      </c>
      <c r="B35" s="23" t="s">
        <v>43</v>
      </c>
      <c r="C35" s="24" t="s">
        <v>25</v>
      </c>
      <c r="D35" s="21" t="s">
        <v>25</v>
      </c>
      <c r="E35" s="21" t="s">
        <v>25</v>
      </c>
      <c r="F35" s="21" t="s">
        <v>25</v>
      </c>
      <c r="G35" s="24" t="s">
        <v>25</v>
      </c>
      <c r="H35" s="21" t="s">
        <v>25</v>
      </c>
      <c r="I35" s="21" t="s">
        <v>25</v>
      </c>
      <c r="J35" s="21" t="s">
        <v>25</v>
      </c>
      <c r="K35" s="24" t="s">
        <v>25</v>
      </c>
      <c r="L35" s="21" t="s">
        <v>25</v>
      </c>
      <c r="M35" s="21" t="s">
        <v>25</v>
      </c>
      <c r="N35" s="21" t="s">
        <v>25</v>
      </c>
      <c r="O35" s="24">
        <v>209092088.86000001</v>
      </c>
      <c r="P35" s="21">
        <v>0.59075278303015999</v>
      </c>
      <c r="Q35" s="21" t="s">
        <v>25</v>
      </c>
      <c r="R35" s="21" t="s">
        <v>25</v>
      </c>
      <c r="S35" s="24" t="s">
        <v>25</v>
      </c>
      <c r="T35" s="21" t="s">
        <v>25</v>
      </c>
      <c r="U35" s="21" t="s">
        <v>25</v>
      </c>
      <c r="V35" s="21" t="s">
        <v>25</v>
      </c>
      <c r="W35" s="24" t="s">
        <v>25</v>
      </c>
      <c r="X35" s="21" t="s">
        <v>25</v>
      </c>
      <c r="Y35" s="21" t="s">
        <v>25</v>
      </c>
      <c r="Z35" s="21" t="s">
        <v>25</v>
      </c>
      <c r="AA35" s="24">
        <v>390679740.00999999</v>
      </c>
      <c r="AB35" s="21">
        <v>0.78242826932114995</v>
      </c>
      <c r="AC35" s="21" t="s">
        <v>25</v>
      </c>
      <c r="AD35" s="21" t="s">
        <v>25</v>
      </c>
      <c r="AE35" s="24">
        <v>599771828.87</v>
      </c>
      <c r="AF35" s="21">
        <v>0.28368412400874998</v>
      </c>
      <c r="AG35" s="21" t="s">
        <v>25</v>
      </c>
      <c r="AH35" s="21" t="s">
        <v>25</v>
      </c>
      <c r="AI35" s="24" t="s">
        <v>25</v>
      </c>
      <c r="AJ35" s="21" t="s">
        <v>25</v>
      </c>
      <c r="AK35" s="21" t="s">
        <v>25</v>
      </c>
      <c r="AL35" s="21" t="s">
        <v>25</v>
      </c>
      <c r="AM35" s="24" t="s">
        <v>25</v>
      </c>
      <c r="AN35" s="21" t="s">
        <v>25</v>
      </c>
      <c r="AO35" s="21" t="s">
        <v>25</v>
      </c>
      <c r="AP35" s="21" t="s">
        <v>25</v>
      </c>
      <c r="AQ35" s="24" t="s">
        <v>25</v>
      </c>
      <c r="AR35" s="21" t="s">
        <v>25</v>
      </c>
      <c r="AS35" s="21" t="s">
        <v>25</v>
      </c>
      <c r="AT35" s="21" t="s">
        <v>25</v>
      </c>
      <c r="AU35" s="24" t="s">
        <v>25</v>
      </c>
      <c r="AV35" s="21" t="s">
        <v>25</v>
      </c>
      <c r="AW35" s="21" t="s">
        <v>25</v>
      </c>
      <c r="AX35" s="21" t="s">
        <v>25</v>
      </c>
      <c r="AY35" s="24">
        <v>599771828.87</v>
      </c>
      <c r="AZ35" s="21">
        <v>0.28368412400874998</v>
      </c>
      <c r="BA35" s="21" t="s">
        <v>25</v>
      </c>
      <c r="BB35" s="21" t="s">
        <v>25</v>
      </c>
    </row>
    <row r="36" spans="1:54" s="1" customFormat="1" x14ac:dyDescent="0.3">
      <c r="A36" s="9" t="s">
        <v>50</v>
      </c>
      <c r="B36" s="10" t="s">
        <v>24</v>
      </c>
      <c r="C36" s="17" t="s">
        <v>25</v>
      </c>
      <c r="D36" s="18" t="s">
        <v>25</v>
      </c>
      <c r="E36" s="18" t="s">
        <v>25</v>
      </c>
      <c r="F36" s="18" t="s">
        <v>25</v>
      </c>
      <c r="G36" s="17">
        <v>572589141.66999996</v>
      </c>
      <c r="H36" s="18">
        <v>2.19133025362E-3</v>
      </c>
      <c r="I36" s="18">
        <v>0.12</v>
      </c>
      <c r="J36" s="18">
        <v>0.1178</v>
      </c>
      <c r="K36" s="17">
        <v>348085193.19999999</v>
      </c>
      <c r="L36" s="18">
        <v>3.3440333923519999E-2</v>
      </c>
      <c r="M36" s="18">
        <v>0.13500000000000001</v>
      </c>
      <c r="N36" s="18">
        <v>0.1016</v>
      </c>
      <c r="O36" s="17">
        <v>1221581212.8399999</v>
      </c>
      <c r="P36" s="18">
        <v>3.1986790948399998E-3</v>
      </c>
      <c r="Q36" s="18">
        <v>0.12690000000000001</v>
      </c>
      <c r="R36" s="18">
        <v>0.1237</v>
      </c>
      <c r="S36" s="17">
        <v>609644997</v>
      </c>
      <c r="T36" s="18">
        <v>3.09735378368E-3</v>
      </c>
      <c r="U36" s="18">
        <v>0.12</v>
      </c>
      <c r="V36" s="18">
        <v>0.1169</v>
      </c>
      <c r="W36" s="17" t="s">
        <v>25</v>
      </c>
      <c r="X36" s="18" t="s">
        <v>25</v>
      </c>
      <c r="Y36" s="18" t="s">
        <v>25</v>
      </c>
      <c r="Z36" s="18" t="s">
        <v>25</v>
      </c>
      <c r="AA36" s="17">
        <v>1564820446.2</v>
      </c>
      <c r="AB36" s="18">
        <v>6.4294371742200001E-3</v>
      </c>
      <c r="AC36" s="18">
        <v>0.12920000000000001</v>
      </c>
      <c r="AD36" s="18">
        <v>0.12280000000000001</v>
      </c>
      <c r="AE36" s="17">
        <v>4316720990.9099998</v>
      </c>
      <c r="AF36" s="18">
        <v>3.83759735915E-3</v>
      </c>
      <c r="AG36" s="18">
        <v>0.1265</v>
      </c>
      <c r="AH36" s="18">
        <v>0.1227</v>
      </c>
      <c r="AI36" s="17" t="s">
        <v>25</v>
      </c>
      <c r="AJ36" s="18" t="s">
        <v>25</v>
      </c>
      <c r="AK36" s="18" t="s">
        <v>25</v>
      </c>
      <c r="AL36" s="18" t="s">
        <v>25</v>
      </c>
      <c r="AM36" s="17">
        <v>151759971.97</v>
      </c>
      <c r="AN36" s="18">
        <v>5.3828686744900002E-3</v>
      </c>
      <c r="AO36" s="18">
        <v>0.13500000000000001</v>
      </c>
      <c r="AP36" s="18">
        <v>0.12959999999999999</v>
      </c>
      <c r="AQ36" s="17">
        <v>151759971.97</v>
      </c>
      <c r="AR36" s="18">
        <v>3.0397594837200002E-3</v>
      </c>
      <c r="AS36" s="18">
        <v>0.13500000000000001</v>
      </c>
      <c r="AT36" s="18">
        <v>0.13200000000000001</v>
      </c>
      <c r="AU36" s="17" t="s">
        <v>25</v>
      </c>
      <c r="AV36" s="18" t="s">
        <v>25</v>
      </c>
      <c r="AW36" s="18" t="s">
        <v>25</v>
      </c>
      <c r="AX36" s="18" t="s">
        <v>25</v>
      </c>
      <c r="AY36" s="17">
        <v>4468480962.8800001</v>
      </c>
      <c r="AZ36" s="18">
        <v>3.5542172333099999E-3</v>
      </c>
      <c r="BA36" s="18">
        <v>0.1268</v>
      </c>
      <c r="BB36" s="18">
        <v>0.1232</v>
      </c>
    </row>
    <row r="37" spans="1:54" s="1" customFormat="1" x14ac:dyDescent="0.3">
      <c r="A37" s="11" t="s">
        <v>36</v>
      </c>
      <c r="B37" s="23" t="s">
        <v>37</v>
      </c>
      <c r="C37" s="24" t="s">
        <v>25</v>
      </c>
      <c r="D37" s="21" t="s">
        <v>25</v>
      </c>
      <c r="E37" s="21" t="s">
        <v>25</v>
      </c>
      <c r="F37" s="21" t="s">
        <v>25</v>
      </c>
      <c r="G37" s="24">
        <v>572589141.66999996</v>
      </c>
      <c r="H37" s="21">
        <v>1</v>
      </c>
      <c r="I37" s="21" t="s">
        <v>25</v>
      </c>
      <c r="J37" s="21" t="s">
        <v>25</v>
      </c>
      <c r="K37" s="24" t="s">
        <v>25</v>
      </c>
      <c r="L37" s="21" t="s">
        <v>25</v>
      </c>
      <c r="M37" s="21" t="s">
        <v>25</v>
      </c>
      <c r="N37" s="21" t="s">
        <v>25</v>
      </c>
      <c r="O37" s="24">
        <v>659467459.20000005</v>
      </c>
      <c r="P37" s="21">
        <v>0.53984741437438999</v>
      </c>
      <c r="Q37" s="21" t="s">
        <v>25</v>
      </c>
      <c r="R37" s="21" t="s">
        <v>25</v>
      </c>
      <c r="S37" s="24">
        <v>609644997</v>
      </c>
      <c r="T37" s="21">
        <v>1</v>
      </c>
      <c r="U37" s="21" t="s">
        <v>25</v>
      </c>
      <c r="V37" s="21" t="s">
        <v>25</v>
      </c>
      <c r="W37" s="24" t="s">
        <v>25</v>
      </c>
      <c r="X37" s="21" t="s">
        <v>25</v>
      </c>
      <c r="Y37" s="21" t="s">
        <v>25</v>
      </c>
      <c r="Z37" s="21" t="s">
        <v>25</v>
      </c>
      <c r="AA37" s="24">
        <v>608874004.70000005</v>
      </c>
      <c r="AB37" s="21">
        <v>0.38910151396511999</v>
      </c>
      <c r="AC37" s="21" t="s">
        <v>25</v>
      </c>
      <c r="AD37" s="21" t="s">
        <v>25</v>
      </c>
      <c r="AE37" s="24">
        <v>2450575602.5700002</v>
      </c>
      <c r="AF37" s="21">
        <v>0.56769376749860001</v>
      </c>
      <c r="AG37" s="21" t="s">
        <v>25</v>
      </c>
      <c r="AH37" s="21" t="s">
        <v>25</v>
      </c>
      <c r="AI37" s="24" t="s">
        <v>25</v>
      </c>
      <c r="AJ37" s="21" t="s">
        <v>25</v>
      </c>
      <c r="AK37" s="21" t="s">
        <v>25</v>
      </c>
      <c r="AL37" s="21" t="s">
        <v>25</v>
      </c>
      <c r="AM37" s="24" t="s">
        <v>25</v>
      </c>
      <c r="AN37" s="21" t="s">
        <v>25</v>
      </c>
      <c r="AO37" s="21" t="s">
        <v>25</v>
      </c>
      <c r="AP37" s="21" t="s">
        <v>25</v>
      </c>
      <c r="AQ37" s="24" t="s">
        <v>25</v>
      </c>
      <c r="AR37" s="21" t="s">
        <v>25</v>
      </c>
      <c r="AS37" s="21" t="s">
        <v>25</v>
      </c>
      <c r="AT37" s="21" t="s">
        <v>25</v>
      </c>
      <c r="AU37" s="24" t="s">
        <v>25</v>
      </c>
      <c r="AV37" s="21" t="s">
        <v>25</v>
      </c>
      <c r="AW37" s="21" t="s">
        <v>25</v>
      </c>
      <c r="AX37" s="21" t="s">
        <v>25</v>
      </c>
      <c r="AY37" s="24">
        <v>2450575602.5700002</v>
      </c>
      <c r="AZ37" s="21">
        <v>0.54841357117264</v>
      </c>
      <c r="BA37" s="21" t="s">
        <v>25</v>
      </c>
      <c r="BB37" s="21" t="s">
        <v>25</v>
      </c>
    </row>
    <row r="38" spans="1:54" s="1" customFormat="1" x14ac:dyDescent="0.3">
      <c r="A38" s="11" t="s">
        <v>39</v>
      </c>
      <c r="B38" s="23" t="s">
        <v>43</v>
      </c>
      <c r="C38" s="24" t="s">
        <v>25</v>
      </c>
      <c r="D38" s="21" t="s">
        <v>25</v>
      </c>
      <c r="E38" s="21" t="s">
        <v>25</v>
      </c>
      <c r="F38" s="21" t="s">
        <v>25</v>
      </c>
      <c r="G38" s="24" t="s">
        <v>25</v>
      </c>
      <c r="H38" s="21" t="s">
        <v>25</v>
      </c>
      <c r="I38" s="21" t="s">
        <v>25</v>
      </c>
      <c r="J38" s="21" t="s">
        <v>25</v>
      </c>
      <c r="K38" s="24">
        <v>348085193.19999999</v>
      </c>
      <c r="L38" s="21">
        <v>1</v>
      </c>
      <c r="M38" s="21" t="s">
        <v>25</v>
      </c>
      <c r="N38" s="21" t="s">
        <v>25</v>
      </c>
      <c r="O38" s="24">
        <v>562113753.63999999</v>
      </c>
      <c r="P38" s="21">
        <v>0.46015258562561001</v>
      </c>
      <c r="Q38" s="21" t="s">
        <v>25</v>
      </c>
      <c r="R38" s="21" t="s">
        <v>25</v>
      </c>
      <c r="S38" s="24" t="s">
        <v>25</v>
      </c>
      <c r="T38" s="21" t="s">
        <v>25</v>
      </c>
      <c r="U38" s="21" t="s">
        <v>25</v>
      </c>
      <c r="V38" s="21" t="s">
        <v>25</v>
      </c>
      <c r="W38" s="24" t="s">
        <v>25</v>
      </c>
      <c r="X38" s="21" t="s">
        <v>25</v>
      </c>
      <c r="Y38" s="21" t="s">
        <v>25</v>
      </c>
      <c r="Z38" s="21" t="s">
        <v>25</v>
      </c>
      <c r="AA38" s="24">
        <v>955946441.5</v>
      </c>
      <c r="AB38" s="21">
        <v>0.61089848603487995</v>
      </c>
      <c r="AC38" s="21" t="s">
        <v>25</v>
      </c>
      <c r="AD38" s="21" t="s">
        <v>25</v>
      </c>
      <c r="AE38" s="24">
        <v>1866145388.3399999</v>
      </c>
      <c r="AF38" s="21">
        <v>0.43230623250139999</v>
      </c>
      <c r="AG38" s="21" t="s">
        <v>25</v>
      </c>
      <c r="AH38" s="21" t="s">
        <v>25</v>
      </c>
      <c r="AI38" s="24" t="s">
        <v>25</v>
      </c>
      <c r="AJ38" s="21" t="s">
        <v>25</v>
      </c>
      <c r="AK38" s="21" t="s">
        <v>25</v>
      </c>
      <c r="AL38" s="21" t="s">
        <v>25</v>
      </c>
      <c r="AM38" s="24">
        <v>151759971.97</v>
      </c>
      <c r="AN38" s="21">
        <v>1</v>
      </c>
      <c r="AO38" s="21" t="s">
        <v>25</v>
      </c>
      <c r="AP38" s="21" t="s">
        <v>25</v>
      </c>
      <c r="AQ38" s="24">
        <v>151759971.97</v>
      </c>
      <c r="AR38" s="21">
        <v>1</v>
      </c>
      <c r="AS38" s="21" t="s">
        <v>25</v>
      </c>
      <c r="AT38" s="21" t="s">
        <v>25</v>
      </c>
      <c r="AU38" s="24" t="s">
        <v>25</v>
      </c>
      <c r="AV38" s="21" t="s">
        <v>25</v>
      </c>
      <c r="AW38" s="21" t="s">
        <v>25</v>
      </c>
      <c r="AX38" s="21" t="s">
        <v>25</v>
      </c>
      <c r="AY38" s="24">
        <v>2017905360.3099999</v>
      </c>
      <c r="AZ38" s="21">
        <v>0.45158642882736</v>
      </c>
      <c r="BA38" s="21" t="s">
        <v>25</v>
      </c>
      <c r="BB38" s="21" t="s">
        <v>25</v>
      </c>
    </row>
    <row r="39" spans="1:54" s="1" customFormat="1" x14ac:dyDescent="0.3">
      <c r="A39" s="9" t="s">
        <v>51</v>
      </c>
      <c r="B39" s="10" t="s">
        <v>24</v>
      </c>
      <c r="C39" s="17" t="s">
        <v>25</v>
      </c>
      <c r="D39" s="18" t="s">
        <v>25</v>
      </c>
      <c r="E39" s="18" t="s">
        <v>25</v>
      </c>
      <c r="F39" s="18" t="s">
        <v>25</v>
      </c>
      <c r="G39" s="17">
        <v>24275724.550000001</v>
      </c>
      <c r="H39" s="18">
        <v>9.2904537940000003E-5</v>
      </c>
      <c r="I39" s="18">
        <v>0.13500000000000001</v>
      </c>
      <c r="J39" s="18">
        <v>0.13489999999999999</v>
      </c>
      <c r="K39" s="17" t="s">
        <v>25</v>
      </c>
      <c r="L39" s="18" t="s">
        <v>25</v>
      </c>
      <c r="M39" s="18" t="s">
        <v>25</v>
      </c>
      <c r="N39" s="18" t="s">
        <v>25</v>
      </c>
      <c r="O39" s="17">
        <v>100799203.67</v>
      </c>
      <c r="P39" s="18">
        <v>2.6394013116999999E-4</v>
      </c>
      <c r="Q39" s="18">
        <v>0.13500000000000001</v>
      </c>
      <c r="R39" s="18">
        <v>0.13469999999999999</v>
      </c>
      <c r="S39" s="17" t="s">
        <v>25</v>
      </c>
      <c r="T39" s="18" t="s">
        <v>25</v>
      </c>
      <c r="U39" s="18" t="s">
        <v>25</v>
      </c>
      <c r="V39" s="18" t="s">
        <v>25</v>
      </c>
      <c r="W39" s="17" t="s">
        <v>25</v>
      </c>
      <c r="X39" s="18" t="s">
        <v>25</v>
      </c>
      <c r="Y39" s="18" t="s">
        <v>25</v>
      </c>
      <c r="Z39" s="18" t="s">
        <v>25</v>
      </c>
      <c r="AA39" s="17">
        <v>135558910.38</v>
      </c>
      <c r="AB39" s="18">
        <v>5.5697604144000002E-4</v>
      </c>
      <c r="AC39" s="18">
        <v>0.13500000000000001</v>
      </c>
      <c r="AD39" s="18">
        <v>0.13439999999999999</v>
      </c>
      <c r="AE39" s="17">
        <v>260633838.59999999</v>
      </c>
      <c r="AF39" s="18">
        <v>2.3170543865E-4</v>
      </c>
      <c r="AG39" s="18">
        <v>0.13500000000000001</v>
      </c>
      <c r="AH39" s="18">
        <v>0.1348</v>
      </c>
      <c r="AI39" s="17" t="s">
        <v>25</v>
      </c>
      <c r="AJ39" s="18" t="s">
        <v>25</v>
      </c>
      <c r="AK39" s="18" t="s">
        <v>25</v>
      </c>
      <c r="AL39" s="18" t="s">
        <v>25</v>
      </c>
      <c r="AM39" s="17" t="s">
        <v>25</v>
      </c>
      <c r="AN39" s="18" t="s">
        <v>25</v>
      </c>
      <c r="AO39" s="18" t="s">
        <v>25</v>
      </c>
      <c r="AP39" s="18" t="s">
        <v>25</v>
      </c>
      <c r="AQ39" s="17" t="s">
        <v>25</v>
      </c>
      <c r="AR39" s="18" t="s">
        <v>25</v>
      </c>
      <c r="AS39" s="18" t="s">
        <v>25</v>
      </c>
      <c r="AT39" s="18" t="s">
        <v>25</v>
      </c>
      <c r="AU39" s="17" t="s">
        <v>25</v>
      </c>
      <c r="AV39" s="18" t="s">
        <v>25</v>
      </c>
      <c r="AW39" s="18" t="s">
        <v>25</v>
      </c>
      <c r="AX39" s="18" t="s">
        <v>25</v>
      </c>
      <c r="AY39" s="17">
        <v>260633838.59999999</v>
      </c>
      <c r="AZ39" s="18">
        <v>2.0730742469999999E-4</v>
      </c>
      <c r="BA39" s="18">
        <v>0.13500000000000001</v>
      </c>
      <c r="BB39" s="18">
        <v>0.1348</v>
      </c>
    </row>
    <row r="40" spans="1:54" s="1" customFormat="1" x14ac:dyDescent="0.3">
      <c r="A40" s="11" t="s">
        <v>39</v>
      </c>
      <c r="B40" s="23" t="s">
        <v>43</v>
      </c>
      <c r="C40" s="24" t="s">
        <v>25</v>
      </c>
      <c r="D40" s="21" t="s">
        <v>25</v>
      </c>
      <c r="E40" s="21" t="s">
        <v>25</v>
      </c>
      <c r="F40" s="21" t="s">
        <v>25</v>
      </c>
      <c r="G40" s="24">
        <v>24275724.550000001</v>
      </c>
      <c r="H40" s="21">
        <v>1</v>
      </c>
      <c r="I40" s="21" t="s">
        <v>25</v>
      </c>
      <c r="J40" s="21" t="s">
        <v>25</v>
      </c>
      <c r="K40" s="24" t="s">
        <v>25</v>
      </c>
      <c r="L40" s="21" t="s">
        <v>25</v>
      </c>
      <c r="M40" s="21" t="s">
        <v>25</v>
      </c>
      <c r="N40" s="21" t="s">
        <v>25</v>
      </c>
      <c r="O40" s="24">
        <v>100799203.67</v>
      </c>
      <c r="P40" s="21">
        <v>1</v>
      </c>
      <c r="Q40" s="21" t="s">
        <v>25</v>
      </c>
      <c r="R40" s="21" t="s">
        <v>25</v>
      </c>
      <c r="S40" s="24" t="s">
        <v>25</v>
      </c>
      <c r="T40" s="21" t="s">
        <v>25</v>
      </c>
      <c r="U40" s="21" t="s">
        <v>25</v>
      </c>
      <c r="V40" s="21" t="s">
        <v>25</v>
      </c>
      <c r="W40" s="24" t="s">
        <v>25</v>
      </c>
      <c r="X40" s="21" t="s">
        <v>25</v>
      </c>
      <c r="Y40" s="21" t="s">
        <v>25</v>
      </c>
      <c r="Z40" s="21" t="s">
        <v>25</v>
      </c>
      <c r="AA40" s="24">
        <v>135558910.38</v>
      </c>
      <c r="AB40" s="21">
        <v>1</v>
      </c>
      <c r="AC40" s="21" t="s">
        <v>25</v>
      </c>
      <c r="AD40" s="21" t="s">
        <v>25</v>
      </c>
      <c r="AE40" s="24">
        <v>260633838.59999999</v>
      </c>
      <c r="AF40" s="21">
        <v>1</v>
      </c>
      <c r="AG40" s="21" t="s">
        <v>25</v>
      </c>
      <c r="AH40" s="21" t="s">
        <v>25</v>
      </c>
      <c r="AI40" s="24" t="s">
        <v>25</v>
      </c>
      <c r="AJ40" s="21" t="s">
        <v>25</v>
      </c>
      <c r="AK40" s="21" t="s">
        <v>25</v>
      </c>
      <c r="AL40" s="21" t="s">
        <v>25</v>
      </c>
      <c r="AM40" s="24" t="s">
        <v>25</v>
      </c>
      <c r="AN40" s="21" t="s">
        <v>25</v>
      </c>
      <c r="AO40" s="21" t="s">
        <v>25</v>
      </c>
      <c r="AP40" s="21" t="s">
        <v>25</v>
      </c>
      <c r="AQ40" s="24" t="s">
        <v>25</v>
      </c>
      <c r="AR40" s="21" t="s">
        <v>25</v>
      </c>
      <c r="AS40" s="21" t="s">
        <v>25</v>
      </c>
      <c r="AT40" s="21" t="s">
        <v>25</v>
      </c>
      <c r="AU40" s="24" t="s">
        <v>25</v>
      </c>
      <c r="AV40" s="21" t="s">
        <v>25</v>
      </c>
      <c r="AW40" s="21" t="s">
        <v>25</v>
      </c>
      <c r="AX40" s="21" t="s">
        <v>25</v>
      </c>
      <c r="AY40" s="24">
        <v>260633838.59999999</v>
      </c>
      <c r="AZ40" s="21">
        <v>1</v>
      </c>
      <c r="BA40" s="21" t="s">
        <v>25</v>
      </c>
      <c r="BB40" s="21" t="s">
        <v>25</v>
      </c>
    </row>
    <row r="41" spans="1:54" s="1" customFormat="1" x14ac:dyDescent="0.3">
      <c r="A41" s="9" t="s">
        <v>52</v>
      </c>
      <c r="B41" s="10" t="s">
        <v>24</v>
      </c>
      <c r="C41" s="17">
        <v>21003692.199999999</v>
      </c>
      <c r="D41" s="18">
        <v>1.0007853443899999E-3</v>
      </c>
      <c r="E41" s="18">
        <v>0.13500000000000001</v>
      </c>
      <c r="F41" s="18">
        <v>0.13400000000000001</v>
      </c>
      <c r="G41" s="17">
        <v>3222008241.9000001</v>
      </c>
      <c r="H41" s="18">
        <v>1.23308034052E-2</v>
      </c>
      <c r="I41" s="18">
        <v>0.13500000000000001</v>
      </c>
      <c r="J41" s="18">
        <v>0.1227</v>
      </c>
      <c r="K41" s="17">
        <v>43867959.43</v>
      </c>
      <c r="L41" s="18">
        <v>4.2143683228700003E-3</v>
      </c>
      <c r="M41" s="18">
        <v>0.13500000000000001</v>
      </c>
      <c r="N41" s="18">
        <v>0.1308</v>
      </c>
      <c r="O41" s="17">
        <v>3857406803.25</v>
      </c>
      <c r="P41" s="18">
        <v>1.010052084311E-2</v>
      </c>
      <c r="Q41" s="18">
        <v>0.13500000000000001</v>
      </c>
      <c r="R41" s="18">
        <v>0.1249</v>
      </c>
      <c r="S41" s="17">
        <v>2402774184</v>
      </c>
      <c r="T41" s="18">
        <v>1.220750067131E-2</v>
      </c>
      <c r="U41" s="18">
        <v>0.13500000000000001</v>
      </c>
      <c r="V41" s="18">
        <v>0.12280000000000001</v>
      </c>
      <c r="W41" s="17" t="s">
        <v>25</v>
      </c>
      <c r="X41" s="18" t="s">
        <v>25</v>
      </c>
      <c r="Y41" s="18" t="s">
        <v>25</v>
      </c>
      <c r="Z41" s="18" t="s">
        <v>25</v>
      </c>
      <c r="AA41" s="17">
        <v>1684524911.6400001</v>
      </c>
      <c r="AB41" s="18">
        <v>6.9212714558300002E-3</v>
      </c>
      <c r="AC41" s="18">
        <v>0.05</v>
      </c>
      <c r="AD41" s="18">
        <v>4.3099999999999999E-2</v>
      </c>
      <c r="AE41" s="17">
        <v>11231585792.42</v>
      </c>
      <c r="AF41" s="18">
        <v>9.9849640657499999E-3</v>
      </c>
      <c r="AG41" s="18">
        <v>0.13500000000000001</v>
      </c>
      <c r="AH41" s="18">
        <v>0.125</v>
      </c>
      <c r="AI41" s="17" t="s">
        <v>25</v>
      </c>
      <c r="AJ41" s="18" t="s">
        <v>25</v>
      </c>
      <c r="AK41" s="18" t="s">
        <v>25</v>
      </c>
      <c r="AL41" s="18" t="s">
        <v>25</v>
      </c>
      <c r="AM41" s="17" t="s">
        <v>25</v>
      </c>
      <c r="AN41" s="18" t="s">
        <v>25</v>
      </c>
      <c r="AO41" s="18" t="s">
        <v>25</v>
      </c>
      <c r="AP41" s="18" t="s">
        <v>25</v>
      </c>
      <c r="AQ41" s="17" t="s">
        <v>25</v>
      </c>
      <c r="AR41" s="18" t="s">
        <v>25</v>
      </c>
      <c r="AS41" s="18" t="s">
        <v>25</v>
      </c>
      <c r="AT41" s="18" t="s">
        <v>25</v>
      </c>
      <c r="AU41" s="17">
        <v>980895463.5</v>
      </c>
      <c r="AV41" s="18">
        <v>1.18956102692E-2</v>
      </c>
      <c r="AW41" s="18">
        <v>0.13500000000000001</v>
      </c>
      <c r="AX41" s="18">
        <v>0.1231</v>
      </c>
      <c r="AY41" s="17">
        <v>12212481255.92</v>
      </c>
      <c r="AZ41" s="18">
        <v>9.7137733609799996E-3</v>
      </c>
      <c r="BA41" s="18">
        <v>0.13500000000000001</v>
      </c>
      <c r="BB41" s="18">
        <v>0.12529999999999999</v>
      </c>
    </row>
    <row r="42" spans="1:54" s="1" customFormat="1" x14ac:dyDescent="0.3">
      <c r="A42" s="11" t="s">
        <v>36</v>
      </c>
      <c r="B42" s="23" t="s">
        <v>38</v>
      </c>
      <c r="C42" s="24">
        <v>21003692.199999999</v>
      </c>
      <c r="D42" s="21">
        <v>1</v>
      </c>
      <c r="E42" s="21" t="s">
        <v>25</v>
      </c>
      <c r="F42" s="21" t="s">
        <v>25</v>
      </c>
      <c r="G42" s="24">
        <v>3222008241.9000001</v>
      </c>
      <c r="H42" s="21">
        <v>1</v>
      </c>
      <c r="I42" s="21" t="s">
        <v>25</v>
      </c>
      <c r="J42" s="21" t="s">
        <v>25</v>
      </c>
      <c r="K42" s="24">
        <v>43867959.43</v>
      </c>
      <c r="L42" s="21">
        <v>1</v>
      </c>
      <c r="M42" s="21" t="s">
        <v>25</v>
      </c>
      <c r="N42" s="21" t="s">
        <v>25</v>
      </c>
      <c r="O42" s="24">
        <v>3857406803.25</v>
      </c>
      <c r="P42" s="21">
        <v>1</v>
      </c>
      <c r="Q42" s="21" t="s">
        <v>25</v>
      </c>
      <c r="R42" s="21" t="s">
        <v>25</v>
      </c>
      <c r="S42" s="24">
        <v>2402774184</v>
      </c>
      <c r="T42" s="21">
        <v>1</v>
      </c>
      <c r="U42" s="21" t="s">
        <v>25</v>
      </c>
      <c r="V42" s="21" t="s">
        <v>25</v>
      </c>
      <c r="W42" s="24" t="s">
        <v>25</v>
      </c>
      <c r="X42" s="21" t="s">
        <v>25</v>
      </c>
      <c r="Y42" s="21" t="s">
        <v>25</v>
      </c>
      <c r="Z42" s="21" t="s">
        <v>25</v>
      </c>
      <c r="AA42" s="24">
        <v>1684524911.6400001</v>
      </c>
      <c r="AB42" s="21">
        <v>1</v>
      </c>
      <c r="AC42" s="21" t="s">
        <v>25</v>
      </c>
      <c r="AD42" s="21" t="s">
        <v>25</v>
      </c>
      <c r="AE42" s="24">
        <v>11231585792.42</v>
      </c>
      <c r="AF42" s="21">
        <v>1</v>
      </c>
      <c r="AG42" s="21" t="s">
        <v>25</v>
      </c>
      <c r="AH42" s="21" t="s">
        <v>25</v>
      </c>
      <c r="AI42" s="24" t="s">
        <v>25</v>
      </c>
      <c r="AJ42" s="21" t="s">
        <v>25</v>
      </c>
      <c r="AK42" s="21" t="s">
        <v>25</v>
      </c>
      <c r="AL42" s="21" t="s">
        <v>25</v>
      </c>
      <c r="AM42" s="24" t="s">
        <v>25</v>
      </c>
      <c r="AN42" s="21" t="s">
        <v>25</v>
      </c>
      <c r="AO42" s="21" t="s">
        <v>25</v>
      </c>
      <c r="AP42" s="21" t="s">
        <v>25</v>
      </c>
      <c r="AQ42" s="24" t="s">
        <v>25</v>
      </c>
      <c r="AR42" s="21" t="s">
        <v>25</v>
      </c>
      <c r="AS42" s="21" t="s">
        <v>25</v>
      </c>
      <c r="AT42" s="21" t="s">
        <v>25</v>
      </c>
      <c r="AU42" s="24">
        <v>980895463.5</v>
      </c>
      <c r="AV42" s="21">
        <v>1</v>
      </c>
      <c r="AW42" s="21" t="s">
        <v>25</v>
      </c>
      <c r="AX42" s="21" t="s">
        <v>25</v>
      </c>
      <c r="AY42" s="24">
        <v>12212481255.92</v>
      </c>
      <c r="AZ42" s="21">
        <v>1</v>
      </c>
      <c r="BA42" s="21" t="s">
        <v>25</v>
      </c>
      <c r="BB42" s="21" t="s">
        <v>25</v>
      </c>
    </row>
    <row r="43" spans="1:54" s="1" customFormat="1" x14ac:dyDescent="0.3">
      <c r="A43" s="9" t="s">
        <v>53</v>
      </c>
      <c r="B43" s="10" t="s">
        <v>24</v>
      </c>
      <c r="C43" s="17">
        <v>24650046</v>
      </c>
      <c r="D43" s="18">
        <v>1.1745270565100001E-3</v>
      </c>
      <c r="E43" s="18">
        <v>0.13500000000000001</v>
      </c>
      <c r="F43" s="18">
        <v>0.1338</v>
      </c>
      <c r="G43" s="17">
        <v>3383824123.8099999</v>
      </c>
      <c r="H43" s="18">
        <v>1.295008171794E-2</v>
      </c>
      <c r="I43" s="18">
        <v>0.13500000000000001</v>
      </c>
      <c r="J43" s="18">
        <v>0.122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11379313586.6</v>
      </c>
      <c r="P43" s="18">
        <v>2.9796440957420001E-2</v>
      </c>
      <c r="Q43" s="18">
        <v>0.05</v>
      </c>
      <c r="R43" s="18">
        <v>2.0199999999999999E-2</v>
      </c>
      <c r="S43" s="17">
        <v>4132880931.4000001</v>
      </c>
      <c r="T43" s="18">
        <v>2.0997456640099998E-2</v>
      </c>
      <c r="U43" s="18">
        <v>0.13500000000000001</v>
      </c>
      <c r="V43" s="18">
        <v>0.114</v>
      </c>
      <c r="W43" s="17">
        <v>678338877.38</v>
      </c>
      <c r="X43" s="18">
        <v>6.7544581225250006E-2</v>
      </c>
      <c r="Y43" s="18">
        <v>0.15</v>
      </c>
      <c r="Z43" s="18">
        <v>8.2500000000000004E-2</v>
      </c>
      <c r="AA43" s="17">
        <v>8134628342.2299995</v>
      </c>
      <c r="AB43" s="18">
        <v>3.3423056293110001E-2</v>
      </c>
      <c r="AC43" s="18">
        <v>0.13880000000000001</v>
      </c>
      <c r="AD43" s="18">
        <v>0.10539999999999999</v>
      </c>
      <c r="AE43" s="17">
        <v>27733635907.419998</v>
      </c>
      <c r="AF43" s="18">
        <v>2.4655410470629999E-2</v>
      </c>
      <c r="AG43" s="18">
        <v>0.13930000000000001</v>
      </c>
      <c r="AH43" s="18">
        <v>0.11459999999999999</v>
      </c>
      <c r="AI43" s="17">
        <v>50043602.5</v>
      </c>
      <c r="AJ43" s="18">
        <v>2.3027765974200001E-3</v>
      </c>
      <c r="AK43" s="18">
        <v>0.13500000000000001</v>
      </c>
      <c r="AL43" s="18">
        <v>0.13270000000000001</v>
      </c>
      <c r="AM43" s="17">
        <v>7392300.1399999997</v>
      </c>
      <c r="AN43" s="18">
        <v>2.6220208359E-4</v>
      </c>
      <c r="AO43" s="18">
        <v>0.15</v>
      </c>
      <c r="AP43" s="18">
        <v>0.1497</v>
      </c>
      <c r="AQ43" s="17">
        <v>57435902.640000001</v>
      </c>
      <c r="AR43" s="18">
        <v>1.1504438719200001E-3</v>
      </c>
      <c r="AS43" s="18">
        <v>0.13689999999999999</v>
      </c>
      <c r="AT43" s="18">
        <v>0.13569999999999999</v>
      </c>
      <c r="AU43" s="17">
        <v>740139566.36000001</v>
      </c>
      <c r="AV43" s="18">
        <v>8.9758920841800007E-3</v>
      </c>
      <c r="AW43" s="18">
        <v>0.13500000000000001</v>
      </c>
      <c r="AX43" s="18">
        <v>0.126</v>
      </c>
      <c r="AY43" s="17">
        <v>28531211376.419998</v>
      </c>
      <c r="AZ43" s="18">
        <v>2.269364555957E-2</v>
      </c>
      <c r="BA43" s="18">
        <v>0.13919999999999999</v>
      </c>
      <c r="BB43" s="18">
        <v>0.11650000000000001</v>
      </c>
    </row>
    <row r="44" spans="1:54" s="1" customFormat="1" x14ac:dyDescent="0.3">
      <c r="A44" s="11" t="s">
        <v>36</v>
      </c>
      <c r="B44" s="23" t="s">
        <v>38</v>
      </c>
      <c r="C44" s="24">
        <v>24650046</v>
      </c>
      <c r="D44" s="21">
        <v>1</v>
      </c>
      <c r="E44" s="21" t="s">
        <v>25</v>
      </c>
      <c r="F44" s="21" t="s">
        <v>25</v>
      </c>
      <c r="G44" s="24">
        <v>3383824123.8099999</v>
      </c>
      <c r="H44" s="21">
        <v>1</v>
      </c>
      <c r="I44" s="21" t="s">
        <v>25</v>
      </c>
      <c r="J44" s="21" t="s">
        <v>25</v>
      </c>
      <c r="K44" s="24" t="s">
        <v>25</v>
      </c>
      <c r="L44" s="21" t="s">
        <v>25</v>
      </c>
      <c r="M44" s="21" t="s">
        <v>25</v>
      </c>
      <c r="N44" s="21" t="s">
        <v>25</v>
      </c>
      <c r="O44" s="24">
        <v>6177953410.54</v>
      </c>
      <c r="P44" s="21">
        <v>0.54291090262377995</v>
      </c>
      <c r="Q44" s="21" t="s">
        <v>25</v>
      </c>
      <c r="R44" s="21" t="s">
        <v>25</v>
      </c>
      <c r="S44" s="24">
        <v>4132880931.4000001</v>
      </c>
      <c r="T44" s="21">
        <v>1</v>
      </c>
      <c r="U44" s="21" t="s">
        <v>25</v>
      </c>
      <c r="V44" s="21" t="s">
        <v>25</v>
      </c>
      <c r="W44" s="24" t="s">
        <v>25</v>
      </c>
      <c r="X44" s="21" t="s">
        <v>25</v>
      </c>
      <c r="Y44" s="21" t="s">
        <v>25</v>
      </c>
      <c r="Z44" s="21" t="s">
        <v>25</v>
      </c>
      <c r="AA44" s="24">
        <v>6088620290</v>
      </c>
      <c r="AB44" s="21">
        <v>0.74848168027438999</v>
      </c>
      <c r="AC44" s="21" t="s">
        <v>25</v>
      </c>
      <c r="AD44" s="21" t="s">
        <v>25</v>
      </c>
      <c r="AE44" s="24">
        <v>19807928801.75</v>
      </c>
      <c r="AF44" s="21">
        <v>0.71422040975343004</v>
      </c>
      <c r="AG44" s="21" t="s">
        <v>25</v>
      </c>
      <c r="AH44" s="21" t="s">
        <v>25</v>
      </c>
      <c r="AI44" s="24">
        <v>50043602.5</v>
      </c>
      <c r="AJ44" s="21">
        <v>1</v>
      </c>
      <c r="AK44" s="21" t="s">
        <v>25</v>
      </c>
      <c r="AL44" s="21" t="s">
        <v>25</v>
      </c>
      <c r="AM44" s="24" t="s">
        <v>25</v>
      </c>
      <c r="AN44" s="21" t="s">
        <v>25</v>
      </c>
      <c r="AO44" s="21" t="s">
        <v>25</v>
      </c>
      <c r="AP44" s="21" t="s">
        <v>25</v>
      </c>
      <c r="AQ44" s="24">
        <v>50043602.5</v>
      </c>
      <c r="AR44" s="21">
        <v>0.87129478600983001</v>
      </c>
      <c r="AS44" s="21" t="s">
        <v>25</v>
      </c>
      <c r="AT44" s="21" t="s">
        <v>25</v>
      </c>
      <c r="AU44" s="24">
        <v>740139566.36000001</v>
      </c>
      <c r="AV44" s="21">
        <v>1</v>
      </c>
      <c r="AW44" s="21" t="s">
        <v>25</v>
      </c>
      <c r="AX44" s="21" t="s">
        <v>25</v>
      </c>
      <c r="AY44" s="24">
        <v>20598111970.610001</v>
      </c>
      <c r="AZ44" s="21">
        <v>0.72195013730238999</v>
      </c>
      <c r="BA44" s="21" t="s">
        <v>25</v>
      </c>
      <c r="BB44" s="21" t="s">
        <v>25</v>
      </c>
    </row>
    <row r="45" spans="1:54" s="1" customFormat="1" x14ac:dyDescent="0.3">
      <c r="A45" s="11" t="s">
        <v>39</v>
      </c>
      <c r="B45" s="23" t="s">
        <v>40</v>
      </c>
      <c r="C45" s="24" t="s">
        <v>25</v>
      </c>
      <c r="D45" s="21" t="s">
        <v>25</v>
      </c>
      <c r="E45" s="21" t="s">
        <v>25</v>
      </c>
      <c r="F45" s="21" t="s">
        <v>25</v>
      </c>
      <c r="G45" s="24" t="s">
        <v>25</v>
      </c>
      <c r="H45" s="21" t="s">
        <v>25</v>
      </c>
      <c r="I45" s="21" t="s">
        <v>25</v>
      </c>
      <c r="J45" s="21" t="s">
        <v>25</v>
      </c>
      <c r="K45" s="24" t="s">
        <v>25</v>
      </c>
      <c r="L45" s="21" t="s">
        <v>25</v>
      </c>
      <c r="M45" s="21" t="s">
        <v>25</v>
      </c>
      <c r="N45" s="21" t="s">
        <v>25</v>
      </c>
      <c r="O45" s="24">
        <v>5201360176.0600004</v>
      </c>
      <c r="P45" s="21">
        <v>0.45708909737622</v>
      </c>
      <c r="Q45" s="21" t="s">
        <v>25</v>
      </c>
      <c r="R45" s="21" t="s">
        <v>25</v>
      </c>
      <c r="S45" s="24" t="s">
        <v>25</v>
      </c>
      <c r="T45" s="21" t="s">
        <v>25</v>
      </c>
      <c r="U45" s="21" t="s">
        <v>25</v>
      </c>
      <c r="V45" s="21" t="s">
        <v>25</v>
      </c>
      <c r="W45" s="24">
        <v>678338877.38</v>
      </c>
      <c r="X45" s="21">
        <v>1</v>
      </c>
      <c r="Y45" s="21" t="s">
        <v>25</v>
      </c>
      <c r="Z45" s="21" t="s">
        <v>25</v>
      </c>
      <c r="AA45" s="24">
        <v>2046008052.23</v>
      </c>
      <c r="AB45" s="21">
        <v>0.25151831972561001</v>
      </c>
      <c r="AC45" s="21" t="s">
        <v>25</v>
      </c>
      <c r="AD45" s="21" t="s">
        <v>25</v>
      </c>
      <c r="AE45" s="24">
        <v>7925707105.6700001</v>
      </c>
      <c r="AF45" s="21">
        <v>0.28577959024657001</v>
      </c>
      <c r="AG45" s="21" t="s">
        <v>25</v>
      </c>
      <c r="AH45" s="21" t="s">
        <v>25</v>
      </c>
      <c r="AI45" s="24" t="s">
        <v>25</v>
      </c>
      <c r="AJ45" s="21" t="s">
        <v>25</v>
      </c>
      <c r="AK45" s="21" t="s">
        <v>25</v>
      </c>
      <c r="AL45" s="21" t="s">
        <v>25</v>
      </c>
      <c r="AM45" s="24">
        <v>7392300.1399999997</v>
      </c>
      <c r="AN45" s="21">
        <v>1</v>
      </c>
      <c r="AO45" s="21" t="s">
        <v>25</v>
      </c>
      <c r="AP45" s="21" t="s">
        <v>25</v>
      </c>
      <c r="AQ45" s="24">
        <v>7392300.1399999997</v>
      </c>
      <c r="AR45" s="21">
        <v>0.12870521399016999</v>
      </c>
      <c r="AS45" s="21" t="s">
        <v>25</v>
      </c>
      <c r="AT45" s="21" t="s">
        <v>25</v>
      </c>
      <c r="AU45" s="24" t="s">
        <v>25</v>
      </c>
      <c r="AV45" s="21" t="s">
        <v>25</v>
      </c>
      <c r="AW45" s="21" t="s">
        <v>25</v>
      </c>
      <c r="AX45" s="21" t="s">
        <v>25</v>
      </c>
      <c r="AY45" s="24">
        <v>7933099405.8100004</v>
      </c>
      <c r="AZ45" s="21">
        <v>0.27804986269761001</v>
      </c>
      <c r="BA45" s="21" t="s">
        <v>25</v>
      </c>
      <c r="BB45" s="21" t="s">
        <v>25</v>
      </c>
    </row>
    <row r="46" spans="1:54" s="1" customFormat="1" x14ac:dyDescent="0.3">
      <c r="A46" s="9" t="s">
        <v>54</v>
      </c>
      <c r="B46" s="10" t="s">
        <v>24</v>
      </c>
      <c r="C46" s="17">
        <v>196894761.24000001</v>
      </c>
      <c r="D46" s="18">
        <v>9.3816548805000007E-3</v>
      </c>
      <c r="E46" s="18">
        <v>0.12</v>
      </c>
      <c r="F46" s="18">
        <v>0.1106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366816984.27999997</v>
      </c>
      <c r="L46" s="18">
        <v>3.5239885760069999E-2</v>
      </c>
      <c r="M46" s="18">
        <v>0.15</v>
      </c>
      <c r="N46" s="18">
        <v>0.1148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>
        <v>193991611.91</v>
      </c>
      <c r="AB46" s="18">
        <v>7.9706070056000003E-4</v>
      </c>
      <c r="AC46" s="18">
        <v>0.15</v>
      </c>
      <c r="AD46" s="18">
        <v>0.1492</v>
      </c>
      <c r="AE46" s="17">
        <v>757703357.42999995</v>
      </c>
      <c r="AF46" s="18">
        <v>6.7360397153999997E-4</v>
      </c>
      <c r="AG46" s="18">
        <v>0.14219999999999999</v>
      </c>
      <c r="AH46" s="18">
        <v>0.14149999999999999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539191711.20000005</v>
      </c>
      <c r="AN46" s="18">
        <v>1.9124925591959999E-2</v>
      </c>
      <c r="AO46" s="18">
        <v>0.15</v>
      </c>
      <c r="AP46" s="18">
        <v>0.13089999999999999</v>
      </c>
      <c r="AQ46" s="17">
        <v>539191711.20000005</v>
      </c>
      <c r="AR46" s="18">
        <v>1.080003571686E-2</v>
      </c>
      <c r="AS46" s="18">
        <v>0.15</v>
      </c>
      <c r="AT46" s="18">
        <v>0.13919999999999999</v>
      </c>
      <c r="AU46" s="17">
        <v>41731157.200000003</v>
      </c>
      <c r="AV46" s="18">
        <v>5.0608612293999997E-4</v>
      </c>
      <c r="AW46" s="18">
        <v>0.15</v>
      </c>
      <c r="AX46" s="18">
        <v>0.14949999999999999</v>
      </c>
      <c r="AY46" s="17">
        <v>1338626225.8299999</v>
      </c>
      <c r="AZ46" s="18">
        <v>1.0647395480299999E-3</v>
      </c>
      <c r="BA46" s="18">
        <v>0.14560000000000001</v>
      </c>
      <c r="BB46" s="18">
        <v>0.14449999999999999</v>
      </c>
    </row>
    <row r="47" spans="1:54" s="1" customFormat="1" x14ac:dyDescent="0.3">
      <c r="A47" s="11" t="s">
        <v>36</v>
      </c>
      <c r="B47" s="23" t="s">
        <v>37</v>
      </c>
      <c r="C47" s="24">
        <v>196894761.24000001</v>
      </c>
      <c r="D47" s="21">
        <v>1</v>
      </c>
      <c r="E47" s="21" t="s">
        <v>25</v>
      </c>
      <c r="F47" s="21" t="s">
        <v>25</v>
      </c>
      <c r="G47" s="24" t="s">
        <v>25</v>
      </c>
      <c r="H47" s="21" t="s">
        <v>25</v>
      </c>
      <c r="I47" s="21" t="s">
        <v>25</v>
      </c>
      <c r="J47" s="21" t="s">
        <v>25</v>
      </c>
      <c r="K47" s="24" t="s">
        <v>25</v>
      </c>
      <c r="L47" s="21" t="s">
        <v>25</v>
      </c>
      <c r="M47" s="21" t="s">
        <v>25</v>
      </c>
      <c r="N47" s="21" t="s">
        <v>25</v>
      </c>
      <c r="O47" s="24" t="s">
        <v>25</v>
      </c>
      <c r="P47" s="21" t="s">
        <v>25</v>
      </c>
      <c r="Q47" s="21" t="s">
        <v>25</v>
      </c>
      <c r="R47" s="21" t="s">
        <v>25</v>
      </c>
      <c r="S47" s="24" t="s">
        <v>25</v>
      </c>
      <c r="T47" s="21" t="s">
        <v>25</v>
      </c>
      <c r="U47" s="21" t="s">
        <v>25</v>
      </c>
      <c r="V47" s="21" t="s">
        <v>25</v>
      </c>
      <c r="W47" s="24" t="s">
        <v>25</v>
      </c>
      <c r="X47" s="21" t="s">
        <v>25</v>
      </c>
      <c r="Y47" s="21" t="s">
        <v>25</v>
      </c>
      <c r="Z47" s="21" t="s">
        <v>25</v>
      </c>
      <c r="AA47" s="24" t="s">
        <v>25</v>
      </c>
      <c r="AB47" s="21" t="s">
        <v>25</v>
      </c>
      <c r="AC47" s="21" t="s">
        <v>25</v>
      </c>
      <c r="AD47" s="21" t="s">
        <v>25</v>
      </c>
      <c r="AE47" s="24">
        <v>196894761.24000001</v>
      </c>
      <c r="AF47" s="21">
        <v>0.25985731659924999</v>
      </c>
      <c r="AG47" s="21" t="s">
        <v>25</v>
      </c>
      <c r="AH47" s="21" t="s">
        <v>25</v>
      </c>
      <c r="AI47" s="24" t="s">
        <v>25</v>
      </c>
      <c r="AJ47" s="21" t="s">
        <v>25</v>
      </c>
      <c r="AK47" s="21" t="s">
        <v>25</v>
      </c>
      <c r="AL47" s="21" t="s">
        <v>25</v>
      </c>
      <c r="AM47" s="24" t="s">
        <v>25</v>
      </c>
      <c r="AN47" s="21" t="s">
        <v>25</v>
      </c>
      <c r="AO47" s="21" t="s">
        <v>25</v>
      </c>
      <c r="AP47" s="21" t="s">
        <v>25</v>
      </c>
      <c r="AQ47" s="24" t="s">
        <v>25</v>
      </c>
      <c r="AR47" s="21" t="s">
        <v>25</v>
      </c>
      <c r="AS47" s="21" t="s">
        <v>25</v>
      </c>
      <c r="AT47" s="21" t="s">
        <v>25</v>
      </c>
      <c r="AU47" s="24" t="s">
        <v>25</v>
      </c>
      <c r="AV47" s="21" t="s">
        <v>25</v>
      </c>
      <c r="AW47" s="21" t="s">
        <v>25</v>
      </c>
      <c r="AX47" s="21" t="s">
        <v>25</v>
      </c>
      <c r="AY47" s="24">
        <v>196894761.24000001</v>
      </c>
      <c r="AZ47" s="21">
        <v>0.1470871834428</v>
      </c>
      <c r="BA47" s="21" t="s">
        <v>25</v>
      </c>
      <c r="BB47" s="21" t="s">
        <v>25</v>
      </c>
    </row>
    <row r="48" spans="1:54" s="1" customFormat="1" x14ac:dyDescent="0.3">
      <c r="A48" s="11" t="s">
        <v>39</v>
      </c>
      <c r="B48" s="23" t="s">
        <v>40</v>
      </c>
      <c r="C48" s="24" t="s">
        <v>25</v>
      </c>
      <c r="D48" s="21" t="s">
        <v>25</v>
      </c>
      <c r="E48" s="21" t="s">
        <v>25</v>
      </c>
      <c r="F48" s="21" t="s">
        <v>25</v>
      </c>
      <c r="G48" s="24" t="s">
        <v>25</v>
      </c>
      <c r="H48" s="21" t="s">
        <v>25</v>
      </c>
      <c r="I48" s="21" t="s">
        <v>25</v>
      </c>
      <c r="J48" s="21" t="s">
        <v>25</v>
      </c>
      <c r="K48" s="24">
        <v>366816984.27999997</v>
      </c>
      <c r="L48" s="21">
        <v>1</v>
      </c>
      <c r="M48" s="21" t="s">
        <v>25</v>
      </c>
      <c r="N48" s="21" t="s">
        <v>25</v>
      </c>
      <c r="O48" s="24" t="s">
        <v>25</v>
      </c>
      <c r="P48" s="21" t="s">
        <v>25</v>
      </c>
      <c r="Q48" s="21" t="s">
        <v>25</v>
      </c>
      <c r="R48" s="21" t="s">
        <v>25</v>
      </c>
      <c r="S48" s="24" t="s">
        <v>25</v>
      </c>
      <c r="T48" s="21" t="s">
        <v>25</v>
      </c>
      <c r="U48" s="21" t="s">
        <v>25</v>
      </c>
      <c r="V48" s="21" t="s">
        <v>25</v>
      </c>
      <c r="W48" s="24" t="s">
        <v>25</v>
      </c>
      <c r="X48" s="21" t="s">
        <v>25</v>
      </c>
      <c r="Y48" s="21" t="s">
        <v>25</v>
      </c>
      <c r="Z48" s="21" t="s">
        <v>25</v>
      </c>
      <c r="AA48" s="24">
        <v>193991611.91</v>
      </c>
      <c r="AB48" s="21">
        <v>1</v>
      </c>
      <c r="AC48" s="21" t="s">
        <v>25</v>
      </c>
      <c r="AD48" s="21" t="s">
        <v>25</v>
      </c>
      <c r="AE48" s="24">
        <v>560808596.19000006</v>
      </c>
      <c r="AF48" s="21">
        <v>0.74014268340074996</v>
      </c>
      <c r="AG48" s="21" t="s">
        <v>25</v>
      </c>
      <c r="AH48" s="21" t="s">
        <v>25</v>
      </c>
      <c r="AI48" s="24" t="s">
        <v>25</v>
      </c>
      <c r="AJ48" s="21" t="s">
        <v>25</v>
      </c>
      <c r="AK48" s="21" t="s">
        <v>25</v>
      </c>
      <c r="AL48" s="21" t="s">
        <v>25</v>
      </c>
      <c r="AM48" s="24">
        <v>539191711.20000005</v>
      </c>
      <c r="AN48" s="21">
        <v>1</v>
      </c>
      <c r="AO48" s="21" t="s">
        <v>25</v>
      </c>
      <c r="AP48" s="21" t="s">
        <v>25</v>
      </c>
      <c r="AQ48" s="24">
        <v>539191711.20000005</v>
      </c>
      <c r="AR48" s="21">
        <v>1</v>
      </c>
      <c r="AS48" s="21" t="s">
        <v>25</v>
      </c>
      <c r="AT48" s="21" t="s">
        <v>25</v>
      </c>
      <c r="AU48" s="24">
        <v>41731157.200000003</v>
      </c>
      <c r="AV48" s="21">
        <v>1</v>
      </c>
      <c r="AW48" s="21" t="s">
        <v>25</v>
      </c>
      <c r="AX48" s="21" t="s">
        <v>25</v>
      </c>
      <c r="AY48" s="24">
        <v>1141731464.5899999</v>
      </c>
      <c r="AZ48" s="21">
        <v>0.85291281655719997</v>
      </c>
      <c r="BA48" s="21" t="s">
        <v>25</v>
      </c>
      <c r="BB48" s="21" t="s">
        <v>25</v>
      </c>
    </row>
    <row r="49" spans="1:54" s="1" customFormat="1" x14ac:dyDescent="0.3">
      <c r="A49" s="25" t="s">
        <v>55</v>
      </c>
      <c r="B49" s="26" t="s">
        <v>24</v>
      </c>
      <c r="C49" s="27">
        <v>151979916.27000001</v>
      </c>
      <c r="D49" s="28">
        <v>7.2415493141299997E-3</v>
      </c>
      <c r="E49" s="28" t="s">
        <v>25</v>
      </c>
      <c r="F49" s="28" t="s">
        <v>25</v>
      </c>
      <c r="G49" s="27">
        <v>1370516826.95</v>
      </c>
      <c r="H49" s="28">
        <v>5.2450435529200002E-3</v>
      </c>
      <c r="I49" s="28" t="s">
        <v>25</v>
      </c>
      <c r="J49" s="28" t="s">
        <v>25</v>
      </c>
      <c r="K49" s="27">
        <v>412608555.44999999</v>
      </c>
      <c r="L49" s="28">
        <v>3.9639054299040001E-2</v>
      </c>
      <c r="M49" s="28" t="s">
        <v>25</v>
      </c>
      <c r="N49" s="28" t="s">
        <v>25</v>
      </c>
      <c r="O49" s="27">
        <v>6884062584.8900003</v>
      </c>
      <c r="P49" s="28">
        <v>1.8025741429550001E-2</v>
      </c>
      <c r="Q49" s="28" t="s">
        <v>25</v>
      </c>
      <c r="R49" s="28" t="s">
        <v>25</v>
      </c>
      <c r="S49" s="27">
        <v>1539112771.1300001</v>
      </c>
      <c r="T49" s="28">
        <v>7.8195946634899999E-3</v>
      </c>
      <c r="U49" s="28" t="s">
        <v>25</v>
      </c>
      <c r="V49" s="28" t="s">
        <v>25</v>
      </c>
      <c r="W49" s="27">
        <v>1531870896.8900001</v>
      </c>
      <c r="X49" s="28">
        <v>0.15253375808448999</v>
      </c>
      <c r="Y49" s="28" t="s">
        <v>25</v>
      </c>
      <c r="Z49" s="28" t="s">
        <v>25</v>
      </c>
      <c r="AA49" s="27">
        <v>7594541986.0100002</v>
      </c>
      <c r="AB49" s="28">
        <v>3.1203982977450001E-2</v>
      </c>
      <c r="AC49" s="28" t="s">
        <v>25</v>
      </c>
      <c r="AD49" s="28" t="s">
        <v>25</v>
      </c>
      <c r="AE49" s="27">
        <v>19484693537.59</v>
      </c>
      <c r="AF49" s="28">
        <v>1.7322038793160001E-2</v>
      </c>
      <c r="AG49" s="28" t="s">
        <v>25</v>
      </c>
      <c r="AH49" s="28" t="s">
        <v>25</v>
      </c>
      <c r="AI49" s="27">
        <v>545612765.99000001</v>
      </c>
      <c r="AJ49" s="28">
        <v>2.5106591971929999E-2</v>
      </c>
      <c r="AK49" s="28" t="s">
        <v>25</v>
      </c>
      <c r="AL49" s="28" t="s">
        <v>25</v>
      </c>
      <c r="AM49" s="27">
        <v>608066192.20000005</v>
      </c>
      <c r="AN49" s="28">
        <v>2.156787732314E-2</v>
      </c>
      <c r="AO49" s="28" t="s">
        <v>25</v>
      </c>
      <c r="AP49" s="28" t="s">
        <v>25</v>
      </c>
      <c r="AQ49" s="27">
        <v>1153678958.1900001</v>
      </c>
      <c r="AR49" s="28">
        <v>2.3108244610270001E-2</v>
      </c>
      <c r="AS49" s="28" t="s">
        <v>25</v>
      </c>
      <c r="AT49" s="28" t="s">
        <v>25</v>
      </c>
      <c r="AU49" s="27">
        <v>1262040522.0699999</v>
      </c>
      <c r="AV49" s="28">
        <v>1.5305139796359999E-2</v>
      </c>
      <c r="AW49" s="28" t="s">
        <v>25</v>
      </c>
      <c r="AX49" s="28" t="s">
        <v>25</v>
      </c>
      <c r="AY49" s="27">
        <v>21900413017.849998</v>
      </c>
      <c r="AZ49" s="28">
        <v>1.7419527130419998E-2</v>
      </c>
      <c r="BA49" s="28" t="s">
        <v>25</v>
      </c>
      <c r="BB49" s="28" t="s">
        <v>25</v>
      </c>
    </row>
    <row r="50" spans="1:54" s="1" customFormat="1" x14ac:dyDescent="0.3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32868586.989999998</v>
      </c>
      <c r="AJ50" s="18">
        <v>1.51246131632E-3</v>
      </c>
      <c r="AK50" s="18">
        <v>0.13500000000000001</v>
      </c>
      <c r="AL50" s="18">
        <v>0.13350000000000001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32868586.989999998</v>
      </c>
      <c r="AR50" s="18">
        <v>6.5835936658999996E-4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32868586.989999998</v>
      </c>
      <c r="AZ50" s="18">
        <v>2.6143581969999999E-5</v>
      </c>
      <c r="BA50" s="18">
        <v>0.13500000000000001</v>
      </c>
      <c r="BB50" s="18">
        <v>0.13500000000000001</v>
      </c>
    </row>
    <row r="51" spans="1:54" s="1" customFormat="1" x14ac:dyDescent="0.3">
      <c r="A51" s="11" t="s">
        <v>39</v>
      </c>
      <c r="B51" s="23" t="s">
        <v>43</v>
      </c>
      <c r="C51" s="24" t="s">
        <v>25</v>
      </c>
      <c r="D51" s="21" t="s">
        <v>25</v>
      </c>
      <c r="E51" s="21" t="s">
        <v>25</v>
      </c>
      <c r="F51" s="21" t="s">
        <v>25</v>
      </c>
      <c r="G51" s="24" t="s">
        <v>25</v>
      </c>
      <c r="H51" s="21" t="s">
        <v>25</v>
      </c>
      <c r="I51" s="21" t="s">
        <v>25</v>
      </c>
      <c r="J51" s="21" t="s">
        <v>25</v>
      </c>
      <c r="K51" s="24" t="s">
        <v>25</v>
      </c>
      <c r="L51" s="21" t="s">
        <v>25</v>
      </c>
      <c r="M51" s="21" t="s">
        <v>25</v>
      </c>
      <c r="N51" s="21" t="s">
        <v>25</v>
      </c>
      <c r="O51" s="24" t="s">
        <v>25</v>
      </c>
      <c r="P51" s="21" t="s">
        <v>25</v>
      </c>
      <c r="Q51" s="21" t="s">
        <v>25</v>
      </c>
      <c r="R51" s="21" t="s">
        <v>25</v>
      </c>
      <c r="S51" s="24" t="s">
        <v>25</v>
      </c>
      <c r="T51" s="21" t="s">
        <v>25</v>
      </c>
      <c r="U51" s="21" t="s">
        <v>25</v>
      </c>
      <c r="V51" s="21" t="s">
        <v>25</v>
      </c>
      <c r="W51" s="24" t="s">
        <v>25</v>
      </c>
      <c r="X51" s="21" t="s">
        <v>25</v>
      </c>
      <c r="Y51" s="21" t="s">
        <v>25</v>
      </c>
      <c r="Z51" s="21" t="s">
        <v>25</v>
      </c>
      <c r="AA51" s="24" t="s">
        <v>25</v>
      </c>
      <c r="AB51" s="21" t="s">
        <v>25</v>
      </c>
      <c r="AC51" s="21" t="s">
        <v>25</v>
      </c>
      <c r="AD51" s="21" t="s">
        <v>25</v>
      </c>
      <c r="AE51" s="24" t="s">
        <v>25</v>
      </c>
      <c r="AF51" s="21" t="s">
        <v>25</v>
      </c>
      <c r="AG51" s="21" t="s">
        <v>25</v>
      </c>
      <c r="AH51" s="21" t="s">
        <v>25</v>
      </c>
      <c r="AI51" s="24">
        <v>32868586.989999998</v>
      </c>
      <c r="AJ51" s="21">
        <v>1</v>
      </c>
      <c r="AK51" s="21" t="s">
        <v>25</v>
      </c>
      <c r="AL51" s="21" t="s">
        <v>25</v>
      </c>
      <c r="AM51" s="24" t="s">
        <v>25</v>
      </c>
      <c r="AN51" s="21" t="s">
        <v>25</v>
      </c>
      <c r="AO51" s="21" t="s">
        <v>25</v>
      </c>
      <c r="AP51" s="21" t="s">
        <v>25</v>
      </c>
      <c r="AQ51" s="24">
        <v>32868586.989999998</v>
      </c>
      <c r="AR51" s="21">
        <v>1</v>
      </c>
      <c r="AS51" s="21" t="s">
        <v>25</v>
      </c>
      <c r="AT51" s="21" t="s">
        <v>25</v>
      </c>
      <c r="AU51" s="24" t="s">
        <v>25</v>
      </c>
      <c r="AV51" s="21" t="s">
        <v>25</v>
      </c>
      <c r="AW51" s="21" t="s">
        <v>25</v>
      </c>
      <c r="AX51" s="21" t="s">
        <v>25</v>
      </c>
      <c r="AY51" s="24">
        <v>32868586.989999998</v>
      </c>
      <c r="AZ51" s="21">
        <v>1</v>
      </c>
      <c r="BA51" s="21" t="s">
        <v>25</v>
      </c>
      <c r="BB51" s="21" t="s">
        <v>25</v>
      </c>
    </row>
    <row r="52" spans="1:54" s="1" customFormat="1" ht="15" customHeight="1" x14ac:dyDescent="0.3">
      <c r="A52" s="9" t="s">
        <v>57</v>
      </c>
      <c r="B52" s="10" t="s">
        <v>24</v>
      </c>
      <c r="C52" s="17">
        <v>35743285.200000003</v>
      </c>
      <c r="D52" s="18">
        <v>1.70309846707E-3</v>
      </c>
      <c r="E52" s="18">
        <v>0.12</v>
      </c>
      <c r="F52" s="18">
        <v>0.1183</v>
      </c>
      <c r="G52" s="17">
        <v>668555319</v>
      </c>
      <c r="H52" s="18">
        <v>2.5585981118499998E-3</v>
      </c>
      <c r="I52" s="18">
        <v>0.12</v>
      </c>
      <c r="J52" s="18">
        <v>0.1174</v>
      </c>
      <c r="K52" s="17">
        <v>30637101.600000001</v>
      </c>
      <c r="L52" s="18">
        <v>2.94328781565E-3</v>
      </c>
      <c r="M52" s="18">
        <v>0.12</v>
      </c>
      <c r="N52" s="18">
        <v>0.1171</v>
      </c>
      <c r="O52" s="17">
        <v>2928193308.0999999</v>
      </c>
      <c r="P52" s="18">
        <v>7.6673991232200003E-3</v>
      </c>
      <c r="Q52" s="18">
        <v>0.13500000000000001</v>
      </c>
      <c r="R52" s="18">
        <v>0.1273</v>
      </c>
      <c r="S52" s="17">
        <v>306371016</v>
      </c>
      <c r="T52" s="18">
        <v>1.5565442680399999E-3</v>
      </c>
      <c r="U52" s="18">
        <v>0.12</v>
      </c>
      <c r="V52" s="18">
        <v>0.11840000000000001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1644419000.6900001</v>
      </c>
      <c r="AB52" s="18">
        <v>6.7564867769300003E-3</v>
      </c>
      <c r="AC52" s="18">
        <v>0.12189999999999999</v>
      </c>
      <c r="AD52" s="18">
        <v>0.11509999999999999</v>
      </c>
      <c r="AE52" s="17">
        <v>5613919030.5900002</v>
      </c>
      <c r="AF52" s="18">
        <v>4.9908161522799997E-3</v>
      </c>
      <c r="AG52" s="18">
        <v>0.12839999999999999</v>
      </c>
      <c r="AH52" s="18">
        <v>0.1234</v>
      </c>
      <c r="AI52" s="17">
        <v>308037189</v>
      </c>
      <c r="AJ52" s="18">
        <v>1.417445576511E-2</v>
      </c>
      <c r="AK52" s="18">
        <v>0.12</v>
      </c>
      <c r="AL52" s="18">
        <v>0.10580000000000001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308037189</v>
      </c>
      <c r="AR52" s="18">
        <v>6.1699996016600003E-3</v>
      </c>
      <c r="AS52" s="18">
        <v>0.12</v>
      </c>
      <c r="AT52" s="18">
        <v>0.1138</v>
      </c>
      <c r="AU52" s="17">
        <v>614963596</v>
      </c>
      <c r="AV52" s="18">
        <v>7.4578459580800002E-3</v>
      </c>
      <c r="AW52" s="18">
        <v>0.12</v>
      </c>
      <c r="AX52" s="18">
        <v>0.1125</v>
      </c>
      <c r="AY52" s="17">
        <v>6536919815.5900002</v>
      </c>
      <c r="AZ52" s="18">
        <v>5.1994476991899996E-3</v>
      </c>
      <c r="BA52" s="18">
        <v>0.12720000000000001</v>
      </c>
      <c r="BB52" s="18">
        <v>0.122</v>
      </c>
    </row>
    <row r="53" spans="1:54" s="1" customFormat="1" x14ac:dyDescent="0.3">
      <c r="A53" s="11" t="s">
        <v>36</v>
      </c>
      <c r="B53" s="23" t="s">
        <v>37</v>
      </c>
      <c r="C53" s="24">
        <v>35743285.200000003</v>
      </c>
      <c r="D53" s="21">
        <v>1</v>
      </c>
      <c r="E53" s="21" t="s">
        <v>25</v>
      </c>
      <c r="F53" s="21" t="s">
        <v>25</v>
      </c>
      <c r="G53" s="24">
        <v>668555319</v>
      </c>
      <c r="H53" s="21">
        <v>1</v>
      </c>
      <c r="I53" s="21" t="s">
        <v>25</v>
      </c>
      <c r="J53" s="21" t="s">
        <v>25</v>
      </c>
      <c r="K53" s="24">
        <v>30637101.600000001</v>
      </c>
      <c r="L53" s="21">
        <v>1</v>
      </c>
      <c r="M53" s="21" t="s">
        <v>25</v>
      </c>
      <c r="N53" s="21" t="s">
        <v>25</v>
      </c>
      <c r="O53" s="24">
        <v>1461811725.9100001</v>
      </c>
      <c r="P53" s="21">
        <v>0.49921967988463001</v>
      </c>
      <c r="Q53" s="21" t="s">
        <v>25</v>
      </c>
      <c r="R53" s="21" t="s">
        <v>25</v>
      </c>
      <c r="S53" s="24">
        <v>306371016</v>
      </c>
      <c r="T53" s="21">
        <v>1</v>
      </c>
      <c r="U53" s="21" t="s">
        <v>25</v>
      </c>
      <c r="V53" s="21" t="s">
        <v>25</v>
      </c>
      <c r="W53" s="24" t="s">
        <v>25</v>
      </c>
      <c r="X53" s="21" t="s">
        <v>25</v>
      </c>
      <c r="Y53" s="21" t="s">
        <v>25</v>
      </c>
      <c r="Z53" s="21" t="s">
        <v>25</v>
      </c>
      <c r="AA53" s="24">
        <v>1540545507.3499999</v>
      </c>
      <c r="AB53" s="21">
        <v>0.93683270912314998</v>
      </c>
      <c r="AC53" s="21" t="s">
        <v>25</v>
      </c>
      <c r="AD53" s="21" t="s">
        <v>25</v>
      </c>
      <c r="AE53" s="24">
        <v>4043663955.0599999</v>
      </c>
      <c r="AF53" s="21">
        <v>0.72029253236932</v>
      </c>
      <c r="AG53" s="21" t="s">
        <v>25</v>
      </c>
      <c r="AH53" s="21" t="s">
        <v>25</v>
      </c>
      <c r="AI53" s="24">
        <v>308037189</v>
      </c>
      <c r="AJ53" s="21">
        <v>1</v>
      </c>
      <c r="AK53" s="21" t="s">
        <v>25</v>
      </c>
      <c r="AL53" s="21" t="s">
        <v>25</v>
      </c>
      <c r="AM53" s="24" t="s">
        <v>25</v>
      </c>
      <c r="AN53" s="21" t="s">
        <v>25</v>
      </c>
      <c r="AO53" s="21" t="s">
        <v>25</v>
      </c>
      <c r="AP53" s="21" t="s">
        <v>25</v>
      </c>
      <c r="AQ53" s="24">
        <v>308037189</v>
      </c>
      <c r="AR53" s="21">
        <v>1</v>
      </c>
      <c r="AS53" s="21" t="s">
        <v>25</v>
      </c>
      <c r="AT53" s="21" t="s">
        <v>25</v>
      </c>
      <c r="AU53" s="24">
        <v>614963596</v>
      </c>
      <c r="AV53" s="21">
        <v>1</v>
      </c>
      <c r="AW53" s="21" t="s">
        <v>25</v>
      </c>
      <c r="AX53" s="21" t="s">
        <v>25</v>
      </c>
      <c r="AY53" s="24">
        <v>4966664740.0600004</v>
      </c>
      <c r="AZ53" s="21">
        <v>0.75978670079675004</v>
      </c>
      <c r="BA53" s="21" t="s">
        <v>25</v>
      </c>
      <c r="BB53" s="21" t="s">
        <v>25</v>
      </c>
    </row>
    <row r="54" spans="1:54" s="1" customFormat="1" x14ac:dyDescent="0.3">
      <c r="A54" s="11" t="s">
        <v>39</v>
      </c>
      <c r="B54" s="23" t="s">
        <v>40</v>
      </c>
      <c r="C54" s="24" t="s">
        <v>25</v>
      </c>
      <c r="D54" s="21" t="s">
        <v>25</v>
      </c>
      <c r="E54" s="21" t="s">
        <v>25</v>
      </c>
      <c r="F54" s="21" t="s">
        <v>25</v>
      </c>
      <c r="G54" s="24" t="s">
        <v>25</v>
      </c>
      <c r="H54" s="21" t="s">
        <v>25</v>
      </c>
      <c r="I54" s="21" t="s">
        <v>25</v>
      </c>
      <c r="J54" s="21" t="s">
        <v>25</v>
      </c>
      <c r="K54" s="24" t="s">
        <v>25</v>
      </c>
      <c r="L54" s="21" t="s">
        <v>25</v>
      </c>
      <c r="M54" s="21" t="s">
        <v>25</v>
      </c>
      <c r="N54" s="21" t="s">
        <v>25</v>
      </c>
      <c r="O54" s="24">
        <v>1466381582.1900001</v>
      </c>
      <c r="P54" s="21">
        <v>0.50078032011536999</v>
      </c>
      <c r="Q54" s="21" t="s">
        <v>25</v>
      </c>
      <c r="R54" s="21" t="s">
        <v>25</v>
      </c>
      <c r="S54" s="24" t="s">
        <v>25</v>
      </c>
      <c r="T54" s="21" t="s">
        <v>25</v>
      </c>
      <c r="U54" s="21" t="s">
        <v>25</v>
      </c>
      <c r="V54" s="21" t="s">
        <v>25</v>
      </c>
      <c r="W54" s="24" t="s">
        <v>25</v>
      </c>
      <c r="X54" s="21" t="s">
        <v>25</v>
      </c>
      <c r="Y54" s="21" t="s">
        <v>25</v>
      </c>
      <c r="Z54" s="21" t="s">
        <v>25</v>
      </c>
      <c r="AA54" s="24">
        <v>103873493.34</v>
      </c>
      <c r="AB54" s="21">
        <v>6.3167290876849996E-2</v>
      </c>
      <c r="AC54" s="21" t="s">
        <v>25</v>
      </c>
      <c r="AD54" s="21" t="s">
        <v>25</v>
      </c>
      <c r="AE54" s="24">
        <v>1570255075.53</v>
      </c>
      <c r="AF54" s="21">
        <v>0.27970746763068</v>
      </c>
      <c r="AG54" s="21" t="s">
        <v>25</v>
      </c>
      <c r="AH54" s="21" t="s">
        <v>25</v>
      </c>
      <c r="AI54" s="24" t="s">
        <v>25</v>
      </c>
      <c r="AJ54" s="21" t="s">
        <v>25</v>
      </c>
      <c r="AK54" s="21" t="s">
        <v>25</v>
      </c>
      <c r="AL54" s="21" t="s">
        <v>25</v>
      </c>
      <c r="AM54" s="24" t="s">
        <v>25</v>
      </c>
      <c r="AN54" s="21" t="s">
        <v>25</v>
      </c>
      <c r="AO54" s="21" t="s">
        <v>25</v>
      </c>
      <c r="AP54" s="21" t="s">
        <v>25</v>
      </c>
      <c r="AQ54" s="24" t="s">
        <v>25</v>
      </c>
      <c r="AR54" s="21" t="s">
        <v>25</v>
      </c>
      <c r="AS54" s="21" t="s">
        <v>25</v>
      </c>
      <c r="AT54" s="21" t="s">
        <v>25</v>
      </c>
      <c r="AU54" s="24" t="s">
        <v>25</v>
      </c>
      <c r="AV54" s="21" t="s">
        <v>25</v>
      </c>
      <c r="AW54" s="21" t="s">
        <v>25</v>
      </c>
      <c r="AX54" s="21" t="s">
        <v>25</v>
      </c>
      <c r="AY54" s="24">
        <v>1570255075.53</v>
      </c>
      <c r="AZ54" s="21">
        <v>0.24021329920324999</v>
      </c>
      <c r="BA54" s="21" t="s">
        <v>25</v>
      </c>
      <c r="BB54" s="21" t="s">
        <v>25</v>
      </c>
    </row>
    <row r="55" spans="1:54" s="1" customFormat="1" x14ac:dyDescent="0.3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 t="s">
        <v>25</v>
      </c>
      <c r="P55" s="18" t="s">
        <v>25</v>
      </c>
      <c r="Q55" s="18" t="s">
        <v>25</v>
      </c>
      <c r="R55" s="18" t="s">
        <v>25</v>
      </c>
      <c r="S55" s="17" t="s">
        <v>25</v>
      </c>
      <c r="T55" s="18" t="s">
        <v>25</v>
      </c>
      <c r="U55" s="18" t="s">
        <v>25</v>
      </c>
      <c r="V55" s="18" t="s">
        <v>25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91446755.180000007</v>
      </c>
      <c r="AB55" s="18">
        <v>3.7573075469999999E-4</v>
      </c>
      <c r="AC55" s="18">
        <v>0.13500000000000001</v>
      </c>
      <c r="AD55" s="18">
        <v>0.1346</v>
      </c>
      <c r="AE55" s="17">
        <v>91446755.180000007</v>
      </c>
      <c r="AF55" s="18">
        <v>8.1296851689999995E-5</v>
      </c>
      <c r="AG55" s="18">
        <v>0.13500000000000001</v>
      </c>
      <c r="AH55" s="18">
        <v>0.13489999999999999</v>
      </c>
      <c r="AI55" s="17" t="s">
        <v>25</v>
      </c>
      <c r="AJ55" s="18" t="s">
        <v>25</v>
      </c>
      <c r="AK55" s="18" t="s">
        <v>25</v>
      </c>
      <c r="AL55" s="18" t="s">
        <v>25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 t="s">
        <v>25</v>
      </c>
      <c r="AR55" s="18" t="s">
        <v>25</v>
      </c>
      <c r="AS55" s="18" t="s">
        <v>25</v>
      </c>
      <c r="AT55" s="18" t="s">
        <v>25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91446755.180000007</v>
      </c>
      <c r="AZ55" s="18">
        <v>7.2736492760000002E-5</v>
      </c>
      <c r="BA55" s="18">
        <v>0.13500000000000001</v>
      </c>
      <c r="BB55" s="18">
        <v>0.13489999999999999</v>
      </c>
    </row>
    <row r="56" spans="1:54" s="1" customFormat="1" x14ac:dyDescent="0.3">
      <c r="A56" s="11" t="s">
        <v>39</v>
      </c>
      <c r="B56" s="23" t="s">
        <v>43</v>
      </c>
      <c r="C56" s="24" t="s">
        <v>25</v>
      </c>
      <c r="D56" s="21" t="s">
        <v>25</v>
      </c>
      <c r="E56" s="21" t="s">
        <v>25</v>
      </c>
      <c r="F56" s="21" t="s">
        <v>25</v>
      </c>
      <c r="G56" s="24" t="s">
        <v>25</v>
      </c>
      <c r="H56" s="21" t="s">
        <v>25</v>
      </c>
      <c r="I56" s="21" t="s">
        <v>25</v>
      </c>
      <c r="J56" s="21" t="s">
        <v>25</v>
      </c>
      <c r="K56" s="24" t="s">
        <v>25</v>
      </c>
      <c r="L56" s="21" t="s">
        <v>25</v>
      </c>
      <c r="M56" s="21" t="s">
        <v>25</v>
      </c>
      <c r="N56" s="21" t="s">
        <v>25</v>
      </c>
      <c r="O56" s="24" t="s">
        <v>25</v>
      </c>
      <c r="P56" s="21" t="s">
        <v>25</v>
      </c>
      <c r="Q56" s="21" t="s">
        <v>25</v>
      </c>
      <c r="R56" s="21" t="s">
        <v>25</v>
      </c>
      <c r="S56" s="24" t="s">
        <v>25</v>
      </c>
      <c r="T56" s="21" t="s">
        <v>25</v>
      </c>
      <c r="U56" s="21" t="s">
        <v>25</v>
      </c>
      <c r="V56" s="21" t="s">
        <v>25</v>
      </c>
      <c r="W56" s="24" t="s">
        <v>25</v>
      </c>
      <c r="X56" s="21" t="s">
        <v>25</v>
      </c>
      <c r="Y56" s="21" t="s">
        <v>25</v>
      </c>
      <c r="Z56" s="21" t="s">
        <v>25</v>
      </c>
      <c r="AA56" s="24">
        <v>91446755.180000007</v>
      </c>
      <c r="AB56" s="21">
        <v>1</v>
      </c>
      <c r="AC56" s="21" t="s">
        <v>25</v>
      </c>
      <c r="AD56" s="21" t="s">
        <v>25</v>
      </c>
      <c r="AE56" s="24">
        <v>91446755.180000007</v>
      </c>
      <c r="AF56" s="21">
        <v>1</v>
      </c>
      <c r="AG56" s="21" t="s">
        <v>25</v>
      </c>
      <c r="AH56" s="21" t="s">
        <v>25</v>
      </c>
      <c r="AI56" s="24" t="s">
        <v>25</v>
      </c>
      <c r="AJ56" s="21" t="s">
        <v>25</v>
      </c>
      <c r="AK56" s="21" t="s">
        <v>25</v>
      </c>
      <c r="AL56" s="21" t="s">
        <v>25</v>
      </c>
      <c r="AM56" s="24" t="s">
        <v>25</v>
      </c>
      <c r="AN56" s="21" t="s">
        <v>25</v>
      </c>
      <c r="AO56" s="21" t="s">
        <v>25</v>
      </c>
      <c r="AP56" s="21" t="s">
        <v>25</v>
      </c>
      <c r="AQ56" s="24" t="s">
        <v>25</v>
      </c>
      <c r="AR56" s="21" t="s">
        <v>25</v>
      </c>
      <c r="AS56" s="21" t="s">
        <v>25</v>
      </c>
      <c r="AT56" s="21" t="s">
        <v>25</v>
      </c>
      <c r="AU56" s="24" t="s">
        <v>25</v>
      </c>
      <c r="AV56" s="21" t="s">
        <v>25</v>
      </c>
      <c r="AW56" s="21" t="s">
        <v>25</v>
      </c>
      <c r="AX56" s="21" t="s">
        <v>25</v>
      </c>
      <c r="AY56" s="24">
        <v>91446755.180000007</v>
      </c>
      <c r="AZ56" s="21">
        <v>1</v>
      </c>
      <c r="BA56" s="21" t="s">
        <v>25</v>
      </c>
      <c r="BB56" s="21" t="s">
        <v>25</v>
      </c>
    </row>
    <row r="57" spans="1:54" s="1" customFormat="1" x14ac:dyDescent="0.3">
      <c r="A57" s="9" t="s">
        <v>114</v>
      </c>
      <c r="B57" s="10" t="s">
        <v>24</v>
      </c>
      <c r="C57" s="17" t="s">
        <v>25</v>
      </c>
      <c r="D57" s="18" t="s">
        <v>25</v>
      </c>
      <c r="E57" s="18" t="s">
        <v>25</v>
      </c>
      <c r="F57" s="18" t="s">
        <v>25</v>
      </c>
      <c r="G57" s="17" t="s">
        <v>25</v>
      </c>
      <c r="H57" s="18" t="s">
        <v>25</v>
      </c>
      <c r="I57" s="18" t="s">
        <v>25</v>
      </c>
      <c r="J57" s="18" t="s">
        <v>25</v>
      </c>
      <c r="K57" s="17" t="s">
        <v>25</v>
      </c>
      <c r="L57" s="18" t="s">
        <v>25</v>
      </c>
      <c r="M57" s="18" t="s">
        <v>25</v>
      </c>
      <c r="N57" s="18" t="s">
        <v>25</v>
      </c>
      <c r="O57" s="17">
        <v>152282017.68000001</v>
      </c>
      <c r="P57" s="18">
        <v>3.9874656008000002E-4</v>
      </c>
      <c r="Q57" s="18">
        <v>0.13500000000000001</v>
      </c>
      <c r="R57" s="18">
        <v>0.1346</v>
      </c>
      <c r="S57" s="17" t="s">
        <v>25</v>
      </c>
      <c r="T57" s="18" t="s">
        <v>25</v>
      </c>
      <c r="U57" s="18" t="s">
        <v>25</v>
      </c>
      <c r="V57" s="18" t="s">
        <v>25</v>
      </c>
      <c r="W57" s="17" t="s">
        <v>25</v>
      </c>
      <c r="X57" s="18" t="s">
        <v>25</v>
      </c>
      <c r="Y57" s="18" t="s">
        <v>25</v>
      </c>
      <c r="Z57" s="18" t="s">
        <v>25</v>
      </c>
      <c r="AA57" s="17" t="s">
        <v>25</v>
      </c>
      <c r="AB57" s="18" t="s">
        <v>25</v>
      </c>
      <c r="AC57" s="18" t="s">
        <v>25</v>
      </c>
      <c r="AD57" s="18" t="s">
        <v>25</v>
      </c>
      <c r="AE57" s="17">
        <v>152282017.68000001</v>
      </c>
      <c r="AF57" s="18">
        <v>1.3537985663999999E-4</v>
      </c>
      <c r="AG57" s="18">
        <v>0.13500000000000001</v>
      </c>
      <c r="AH57" s="18">
        <v>0.13489999999999999</v>
      </c>
      <c r="AI57" s="17" t="s">
        <v>25</v>
      </c>
      <c r="AJ57" s="18" t="s">
        <v>25</v>
      </c>
      <c r="AK57" s="18" t="s">
        <v>25</v>
      </c>
      <c r="AL57" s="18" t="s">
        <v>25</v>
      </c>
      <c r="AM57" s="17" t="s">
        <v>25</v>
      </c>
      <c r="AN57" s="18" t="s">
        <v>25</v>
      </c>
      <c r="AO57" s="18" t="s">
        <v>25</v>
      </c>
      <c r="AP57" s="18" t="s">
        <v>25</v>
      </c>
      <c r="AQ57" s="17" t="s">
        <v>25</v>
      </c>
      <c r="AR57" s="18" t="s">
        <v>25</v>
      </c>
      <c r="AS57" s="18" t="s">
        <v>25</v>
      </c>
      <c r="AT57" s="18" t="s">
        <v>25</v>
      </c>
      <c r="AU57" s="17" t="s">
        <v>25</v>
      </c>
      <c r="AV57" s="18" t="s">
        <v>25</v>
      </c>
      <c r="AW57" s="18" t="s">
        <v>25</v>
      </c>
      <c r="AX57" s="18" t="s">
        <v>25</v>
      </c>
      <c r="AY57" s="17">
        <v>152282017.68000001</v>
      </c>
      <c r="AZ57" s="18">
        <v>1.2112469003999999E-4</v>
      </c>
      <c r="BA57" s="18">
        <v>0.13500000000000001</v>
      </c>
      <c r="BB57" s="18">
        <v>0.13489999999999999</v>
      </c>
    </row>
    <row r="58" spans="1:54" s="1" customFormat="1" ht="15" customHeight="1" x14ac:dyDescent="0.3">
      <c r="A58" s="11" t="s">
        <v>39</v>
      </c>
      <c r="B58" s="23" t="s">
        <v>43</v>
      </c>
      <c r="C58" s="24" t="s">
        <v>25</v>
      </c>
      <c r="D58" s="21" t="s">
        <v>25</v>
      </c>
      <c r="E58" s="21" t="s">
        <v>25</v>
      </c>
      <c r="F58" s="21" t="s">
        <v>25</v>
      </c>
      <c r="G58" s="24" t="s">
        <v>25</v>
      </c>
      <c r="H58" s="21" t="s">
        <v>25</v>
      </c>
      <c r="I58" s="21" t="s">
        <v>25</v>
      </c>
      <c r="J58" s="21" t="s">
        <v>25</v>
      </c>
      <c r="K58" s="24" t="s">
        <v>25</v>
      </c>
      <c r="L58" s="21" t="s">
        <v>25</v>
      </c>
      <c r="M58" s="21" t="s">
        <v>25</v>
      </c>
      <c r="N58" s="21" t="s">
        <v>25</v>
      </c>
      <c r="O58" s="24">
        <v>152282017.68000001</v>
      </c>
      <c r="P58" s="21">
        <v>1</v>
      </c>
      <c r="Q58" s="21" t="s">
        <v>25</v>
      </c>
      <c r="R58" s="21" t="s">
        <v>25</v>
      </c>
      <c r="S58" s="24" t="s">
        <v>25</v>
      </c>
      <c r="T58" s="21" t="s">
        <v>25</v>
      </c>
      <c r="U58" s="21" t="s">
        <v>25</v>
      </c>
      <c r="V58" s="21" t="s">
        <v>25</v>
      </c>
      <c r="W58" s="24" t="s">
        <v>25</v>
      </c>
      <c r="X58" s="21" t="s">
        <v>25</v>
      </c>
      <c r="Y58" s="21" t="s">
        <v>25</v>
      </c>
      <c r="Z58" s="21" t="s">
        <v>25</v>
      </c>
      <c r="AA58" s="24" t="s">
        <v>25</v>
      </c>
      <c r="AB58" s="21" t="s">
        <v>25</v>
      </c>
      <c r="AC58" s="21" t="s">
        <v>25</v>
      </c>
      <c r="AD58" s="21" t="s">
        <v>25</v>
      </c>
      <c r="AE58" s="24">
        <v>152282017.68000001</v>
      </c>
      <c r="AF58" s="21">
        <v>1</v>
      </c>
      <c r="AG58" s="21" t="s">
        <v>25</v>
      </c>
      <c r="AH58" s="21" t="s">
        <v>25</v>
      </c>
      <c r="AI58" s="24" t="s">
        <v>25</v>
      </c>
      <c r="AJ58" s="21" t="s">
        <v>25</v>
      </c>
      <c r="AK58" s="21" t="s">
        <v>25</v>
      </c>
      <c r="AL58" s="21" t="s">
        <v>25</v>
      </c>
      <c r="AM58" s="24" t="s">
        <v>25</v>
      </c>
      <c r="AN58" s="21" t="s">
        <v>25</v>
      </c>
      <c r="AO58" s="21" t="s">
        <v>25</v>
      </c>
      <c r="AP58" s="21" t="s">
        <v>25</v>
      </c>
      <c r="AQ58" s="24" t="s">
        <v>25</v>
      </c>
      <c r="AR58" s="21" t="s">
        <v>25</v>
      </c>
      <c r="AS58" s="21" t="s">
        <v>25</v>
      </c>
      <c r="AT58" s="21" t="s">
        <v>25</v>
      </c>
      <c r="AU58" s="24" t="s">
        <v>25</v>
      </c>
      <c r="AV58" s="21" t="s">
        <v>25</v>
      </c>
      <c r="AW58" s="21" t="s">
        <v>25</v>
      </c>
      <c r="AX58" s="21" t="s">
        <v>25</v>
      </c>
      <c r="AY58" s="24">
        <v>152282017.68000001</v>
      </c>
      <c r="AZ58" s="21">
        <v>1</v>
      </c>
      <c r="BA58" s="21" t="s">
        <v>25</v>
      </c>
      <c r="BB58" s="21" t="s">
        <v>25</v>
      </c>
    </row>
    <row r="59" spans="1:54" s="1" customFormat="1" x14ac:dyDescent="0.3">
      <c r="A59" s="9" t="s">
        <v>59</v>
      </c>
      <c r="B59" s="10" t="s">
        <v>24</v>
      </c>
      <c r="C59" s="17">
        <v>116236631.06999999</v>
      </c>
      <c r="D59" s="18">
        <v>5.5384508470599997E-3</v>
      </c>
      <c r="E59" s="18">
        <v>0.12</v>
      </c>
      <c r="F59" s="18">
        <v>0.1145</v>
      </c>
      <c r="G59" s="17">
        <v>701961507.95000005</v>
      </c>
      <c r="H59" s="18">
        <v>2.6864454410699999E-3</v>
      </c>
      <c r="I59" s="18">
        <v>0.12</v>
      </c>
      <c r="J59" s="18">
        <v>0.1173</v>
      </c>
      <c r="K59" s="17">
        <v>381971453.85000002</v>
      </c>
      <c r="L59" s="18">
        <v>3.6695766483399998E-2</v>
      </c>
      <c r="M59" s="18">
        <v>0.12859999999999999</v>
      </c>
      <c r="N59" s="18">
        <v>9.1899999999999996E-2</v>
      </c>
      <c r="O59" s="17">
        <v>3803587259.1100001</v>
      </c>
      <c r="P59" s="18">
        <v>9.9595957462599999E-3</v>
      </c>
      <c r="Q59" s="18">
        <v>0.12</v>
      </c>
      <c r="R59" s="18">
        <v>0.11</v>
      </c>
      <c r="S59" s="17">
        <v>1232741755.1300001</v>
      </c>
      <c r="T59" s="18">
        <v>6.2630503954599999E-3</v>
      </c>
      <c r="U59" s="18">
        <v>0.12</v>
      </c>
      <c r="V59" s="18">
        <v>0.1137</v>
      </c>
      <c r="W59" s="17">
        <v>1531870896.8900001</v>
      </c>
      <c r="X59" s="18">
        <v>0.15253375808448999</v>
      </c>
      <c r="Y59" s="18">
        <v>0.14910000000000001</v>
      </c>
      <c r="Z59" s="18">
        <v>-3.3999999999999998E-3</v>
      </c>
      <c r="AA59" s="17">
        <v>5858676230.1400003</v>
      </c>
      <c r="AB59" s="18">
        <v>2.4071765445820001E-2</v>
      </c>
      <c r="AC59" s="18">
        <v>0.13550000000000001</v>
      </c>
      <c r="AD59" s="18">
        <v>0.1114</v>
      </c>
      <c r="AE59" s="17">
        <v>13627045734.139999</v>
      </c>
      <c r="AF59" s="18">
        <v>1.2114545932560001E-2</v>
      </c>
      <c r="AG59" s="18">
        <v>0.13020000000000001</v>
      </c>
      <c r="AH59" s="18">
        <v>0.1181</v>
      </c>
      <c r="AI59" s="17">
        <v>204706990</v>
      </c>
      <c r="AJ59" s="18">
        <v>9.4196748904999995E-3</v>
      </c>
      <c r="AK59" s="18">
        <v>0.12</v>
      </c>
      <c r="AL59" s="18">
        <v>0.1106</v>
      </c>
      <c r="AM59" s="17">
        <v>608066192.20000005</v>
      </c>
      <c r="AN59" s="18">
        <v>2.156787732314E-2</v>
      </c>
      <c r="AO59" s="18">
        <v>0.1323</v>
      </c>
      <c r="AP59" s="18">
        <v>0.11070000000000001</v>
      </c>
      <c r="AQ59" s="17">
        <v>812773182.20000005</v>
      </c>
      <c r="AR59" s="18">
        <v>1.6279885642020001E-2</v>
      </c>
      <c r="AS59" s="18">
        <v>0.12920000000000001</v>
      </c>
      <c r="AT59" s="18">
        <v>0.1129</v>
      </c>
      <c r="AU59" s="17">
        <v>647076926.07000005</v>
      </c>
      <c r="AV59" s="18">
        <v>7.8472938382799992E-3</v>
      </c>
      <c r="AW59" s="18">
        <v>0.12</v>
      </c>
      <c r="AX59" s="18">
        <v>0.11219999999999999</v>
      </c>
      <c r="AY59" s="17">
        <v>15086895842.41</v>
      </c>
      <c r="AZ59" s="18">
        <v>1.200007466647E-2</v>
      </c>
      <c r="BA59" s="18">
        <v>0.12970000000000001</v>
      </c>
      <c r="BB59" s="18">
        <v>0.1177</v>
      </c>
    </row>
    <row r="60" spans="1:54" s="1" customFormat="1" x14ac:dyDescent="0.3">
      <c r="A60" s="11" t="s">
        <v>36</v>
      </c>
      <c r="B60" s="23" t="s">
        <v>37</v>
      </c>
      <c r="C60" s="24">
        <v>116236631.06999999</v>
      </c>
      <c r="D60" s="21">
        <v>1</v>
      </c>
      <c r="E60" s="21" t="s">
        <v>25</v>
      </c>
      <c r="F60" s="21" t="s">
        <v>25</v>
      </c>
      <c r="G60" s="24">
        <v>701961507.95000005</v>
      </c>
      <c r="H60" s="21">
        <v>1</v>
      </c>
      <c r="I60" s="21" t="s">
        <v>25</v>
      </c>
      <c r="J60" s="21" t="s">
        <v>25</v>
      </c>
      <c r="K60" s="24">
        <v>272391227.42000002</v>
      </c>
      <c r="L60" s="21">
        <v>0.71311933044862996</v>
      </c>
      <c r="M60" s="21" t="s">
        <v>25</v>
      </c>
      <c r="N60" s="21" t="s">
        <v>25</v>
      </c>
      <c r="O60" s="24">
        <v>3803587259.1100001</v>
      </c>
      <c r="P60" s="21">
        <v>1</v>
      </c>
      <c r="Q60" s="21" t="s">
        <v>25</v>
      </c>
      <c r="R60" s="21" t="s">
        <v>25</v>
      </c>
      <c r="S60" s="24">
        <v>1232741755.1300001</v>
      </c>
      <c r="T60" s="21">
        <v>1</v>
      </c>
      <c r="U60" s="21" t="s">
        <v>25</v>
      </c>
      <c r="V60" s="21" t="s">
        <v>25</v>
      </c>
      <c r="W60" s="24">
        <v>47704050.020000003</v>
      </c>
      <c r="X60" s="21">
        <v>3.1141038136340001E-2</v>
      </c>
      <c r="Y60" s="21" t="s">
        <v>25</v>
      </c>
      <c r="Z60" s="21" t="s">
        <v>25</v>
      </c>
      <c r="AA60" s="24">
        <v>2835061717.5900002</v>
      </c>
      <c r="AB60" s="21">
        <v>0.48390824244648001</v>
      </c>
      <c r="AC60" s="21" t="s">
        <v>25</v>
      </c>
      <c r="AD60" s="21" t="s">
        <v>25</v>
      </c>
      <c r="AE60" s="24">
        <v>9009684148.2900009</v>
      </c>
      <c r="AF60" s="21">
        <v>0.66116195131847</v>
      </c>
      <c r="AG60" s="21" t="s">
        <v>25</v>
      </c>
      <c r="AH60" s="21" t="s">
        <v>25</v>
      </c>
      <c r="AI60" s="24">
        <v>204706990</v>
      </c>
      <c r="AJ60" s="21">
        <v>1</v>
      </c>
      <c r="AK60" s="21" t="s">
        <v>25</v>
      </c>
      <c r="AL60" s="21" t="s">
        <v>25</v>
      </c>
      <c r="AM60" s="24">
        <v>357806600.10000002</v>
      </c>
      <c r="AN60" s="21">
        <v>0.58843363549854</v>
      </c>
      <c r="AO60" s="21" t="s">
        <v>25</v>
      </c>
      <c r="AP60" s="21" t="s">
        <v>25</v>
      </c>
      <c r="AQ60" s="24">
        <v>562513590.10000002</v>
      </c>
      <c r="AR60" s="21">
        <v>0.69209172056760004</v>
      </c>
      <c r="AS60" s="21" t="s">
        <v>25</v>
      </c>
      <c r="AT60" s="21" t="s">
        <v>25</v>
      </c>
      <c r="AU60" s="24">
        <v>647076926.07000005</v>
      </c>
      <c r="AV60" s="21">
        <v>1</v>
      </c>
      <c r="AW60" s="21" t="s">
        <v>25</v>
      </c>
      <c r="AX60" s="21" t="s">
        <v>25</v>
      </c>
      <c r="AY60" s="24">
        <v>10219274664.459999</v>
      </c>
      <c r="AZ60" s="21">
        <v>0.67736098738966999</v>
      </c>
      <c r="BA60" s="21" t="s">
        <v>25</v>
      </c>
      <c r="BB60" s="21" t="s">
        <v>25</v>
      </c>
    </row>
    <row r="61" spans="1:54" s="1" customFormat="1" x14ac:dyDescent="0.3">
      <c r="A61" s="11" t="s">
        <v>39</v>
      </c>
      <c r="B61" s="23" t="s">
        <v>40</v>
      </c>
      <c r="C61" s="24" t="s">
        <v>25</v>
      </c>
      <c r="D61" s="21" t="s">
        <v>25</v>
      </c>
      <c r="E61" s="21" t="s">
        <v>25</v>
      </c>
      <c r="F61" s="21" t="s">
        <v>25</v>
      </c>
      <c r="G61" s="24" t="s">
        <v>25</v>
      </c>
      <c r="H61" s="21" t="s">
        <v>25</v>
      </c>
      <c r="I61" s="21" t="s">
        <v>25</v>
      </c>
      <c r="J61" s="21" t="s">
        <v>25</v>
      </c>
      <c r="K61" s="24">
        <v>109580226.43000001</v>
      </c>
      <c r="L61" s="21">
        <v>0.28688066955136998</v>
      </c>
      <c r="M61" s="21" t="s">
        <v>25</v>
      </c>
      <c r="N61" s="21" t="s">
        <v>25</v>
      </c>
      <c r="O61" s="24" t="s">
        <v>25</v>
      </c>
      <c r="P61" s="21" t="s">
        <v>25</v>
      </c>
      <c r="Q61" s="21" t="s">
        <v>25</v>
      </c>
      <c r="R61" s="21" t="s">
        <v>25</v>
      </c>
      <c r="S61" s="24" t="s">
        <v>25</v>
      </c>
      <c r="T61" s="21" t="s">
        <v>25</v>
      </c>
      <c r="U61" s="21" t="s">
        <v>25</v>
      </c>
      <c r="V61" s="21" t="s">
        <v>25</v>
      </c>
      <c r="W61" s="24">
        <v>1484166846.8699999</v>
      </c>
      <c r="X61" s="21">
        <v>0.96885896186366005</v>
      </c>
      <c r="Y61" s="21" t="s">
        <v>25</v>
      </c>
      <c r="Z61" s="21" t="s">
        <v>25</v>
      </c>
      <c r="AA61" s="24">
        <v>3023614512.5500002</v>
      </c>
      <c r="AB61" s="21">
        <v>0.51609175755351999</v>
      </c>
      <c r="AC61" s="21" t="s">
        <v>25</v>
      </c>
      <c r="AD61" s="21" t="s">
        <v>25</v>
      </c>
      <c r="AE61" s="24">
        <v>4617361585.8500004</v>
      </c>
      <c r="AF61" s="21">
        <v>0.33883804868153</v>
      </c>
      <c r="AG61" s="21" t="s">
        <v>25</v>
      </c>
      <c r="AH61" s="21" t="s">
        <v>25</v>
      </c>
      <c r="AI61" s="24" t="s">
        <v>25</v>
      </c>
      <c r="AJ61" s="21" t="s">
        <v>25</v>
      </c>
      <c r="AK61" s="21" t="s">
        <v>25</v>
      </c>
      <c r="AL61" s="21" t="s">
        <v>25</v>
      </c>
      <c r="AM61" s="24">
        <v>250259592.09999999</v>
      </c>
      <c r="AN61" s="21">
        <v>0.41156636450146</v>
      </c>
      <c r="AO61" s="21" t="s">
        <v>25</v>
      </c>
      <c r="AP61" s="21" t="s">
        <v>25</v>
      </c>
      <c r="AQ61" s="24">
        <v>250259592.09999999</v>
      </c>
      <c r="AR61" s="21">
        <v>0.30790827943240001</v>
      </c>
      <c r="AS61" s="21" t="s">
        <v>25</v>
      </c>
      <c r="AT61" s="21" t="s">
        <v>25</v>
      </c>
      <c r="AU61" s="24" t="s">
        <v>25</v>
      </c>
      <c r="AV61" s="21" t="s">
        <v>25</v>
      </c>
      <c r="AW61" s="21" t="s">
        <v>25</v>
      </c>
      <c r="AX61" s="21" t="s">
        <v>25</v>
      </c>
      <c r="AY61" s="24">
        <v>4867621177.9499998</v>
      </c>
      <c r="AZ61" s="21">
        <v>0.32263901261033001</v>
      </c>
      <c r="BA61" s="21" t="s">
        <v>25</v>
      </c>
      <c r="BB61" s="21" t="s">
        <v>25</v>
      </c>
    </row>
    <row r="62" spans="1:54" s="1" customFormat="1" x14ac:dyDescent="0.3">
      <c r="A62" s="25" t="s">
        <v>60</v>
      </c>
      <c r="B62" s="26" t="s">
        <v>24</v>
      </c>
      <c r="C62" s="27">
        <v>15601583.359999999</v>
      </c>
      <c r="D62" s="28">
        <v>7.4338529756000002E-4</v>
      </c>
      <c r="E62" s="28" t="s">
        <v>25</v>
      </c>
      <c r="F62" s="28" t="s">
        <v>25</v>
      </c>
      <c r="G62" s="27">
        <v>45926657.060000002</v>
      </c>
      <c r="H62" s="28">
        <v>1.7576385183999999E-4</v>
      </c>
      <c r="I62" s="28" t="s">
        <v>25</v>
      </c>
      <c r="J62" s="28" t="s">
        <v>25</v>
      </c>
      <c r="K62" s="27">
        <v>307003590.29000002</v>
      </c>
      <c r="L62" s="28">
        <v>2.949364918581E-2</v>
      </c>
      <c r="M62" s="28" t="s">
        <v>25</v>
      </c>
      <c r="N62" s="28" t="s">
        <v>25</v>
      </c>
      <c r="O62" s="27">
        <v>50305893.969999999</v>
      </c>
      <c r="P62" s="28">
        <v>1.3172469394E-4</v>
      </c>
      <c r="Q62" s="28" t="s">
        <v>25</v>
      </c>
      <c r="R62" s="28" t="s">
        <v>25</v>
      </c>
      <c r="S62" s="27" t="s">
        <v>25</v>
      </c>
      <c r="T62" s="28" t="s">
        <v>25</v>
      </c>
      <c r="U62" s="28" t="s">
        <v>25</v>
      </c>
      <c r="V62" s="28" t="s">
        <v>25</v>
      </c>
      <c r="W62" s="27" t="s">
        <v>25</v>
      </c>
      <c r="X62" s="28" t="s">
        <v>25</v>
      </c>
      <c r="Y62" s="28" t="s">
        <v>25</v>
      </c>
      <c r="Z62" s="28" t="s">
        <v>25</v>
      </c>
      <c r="AA62" s="27">
        <v>122749055.48</v>
      </c>
      <c r="AB62" s="28">
        <v>5.0434370430000003E-4</v>
      </c>
      <c r="AC62" s="28" t="s">
        <v>25</v>
      </c>
      <c r="AD62" s="28" t="s">
        <v>25</v>
      </c>
      <c r="AE62" s="27">
        <v>541586780.15999997</v>
      </c>
      <c r="AF62" s="28">
        <v>4.8147471233000002E-4</v>
      </c>
      <c r="AG62" s="28" t="s">
        <v>25</v>
      </c>
      <c r="AH62" s="28" t="s">
        <v>25</v>
      </c>
      <c r="AI62" s="27">
        <v>57613072.950000003</v>
      </c>
      <c r="AJ62" s="28">
        <v>2.6510888398700002E-3</v>
      </c>
      <c r="AK62" s="28" t="s">
        <v>25</v>
      </c>
      <c r="AL62" s="28" t="s">
        <v>25</v>
      </c>
      <c r="AM62" s="27" t="s">
        <v>25</v>
      </c>
      <c r="AN62" s="28" t="s">
        <v>25</v>
      </c>
      <c r="AO62" s="28" t="s">
        <v>25</v>
      </c>
      <c r="AP62" s="28" t="s">
        <v>25</v>
      </c>
      <c r="AQ62" s="27">
        <v>57613072.950000003</v>
      </c>
      <c r="AR62" s="28">
        <v>1.1539926016900001E-3</v>
      </c>
      <c r="AS62" s="28" t="s">
        <v>25</v>
      </c>
      <c r="AT62" s="28" t="s">
        <v>25</v>
      </c>
      <c r="AU62" s="27">
        <v>37715917.57</v>
      </c>
      <c r="AV62" s="28">
        <v>4.5739212083000002E-4</v>
      </c>
      <c r="AW62" s="28" t="s">
        <v>25</v>
      </c>
      <c r="AX62" s="28" t="s">
        <v>25</v>
      </c>
      <c r="AY62" s="27">
        <v>636915770.67999995</v>
      </c>
      <c r="AZ62" s="28">
        <v>5.0660101880999997E-4</v>
      </c>
      <c r="BA62" s="28" t="s">
        <v>25</v>
      </c>
      <c r="BB62" s="28" t="s">
        <v>25</v>
      </c>
    </row>
    <row r="63" spans="1:54" s="1" customFormat="1" ht="15" customHeight="1" x14ac:dyDescent="0.3">
      <c r="A63" s="9" t="s">
        <v>61</v>
      </c>
      <c r="B63" s="10" t="s">
        <v>24</v>
      </c>
      <c r="C63" s="17" t="s">
        <v>25</v>
      </c>
      <c r="D63" s="18" t="s">
        <v>25</v>
      </c>
      <c r="E63" s="18" t="s">
        <v>25</v>
      </c>
      <c r="F63" s="18" t="s">
        <v>25</v>
      </c>
      <c r="G63" s="17">
        <v>45926657.060000002</v>
      </c>
      <c r="H63" s="18">
        <v>1.7576385183999999E-4</v>
      </c>
      <c r="I63" s="18">
        <v>0.13500000000000001</v>
      </c>
      <c r="J63" s="18">
        <v>0.1348</v>
      </c>
      <c r="K63" s="17" t="s">
        <v>25</v>
      </c>
      <c r="L63" s="18" t="s">
        <v>25</v>
      </c>
      <c r="M63" s="18" t="s">
        <v>25</v>
      </c>
      <c r="N63" s="18" t="s">
        <v>25</v>
      </c>
      <c r="O63" s="17" t="s">
        <v>25</v>
      </c>
      <c r="P63" s="18" t="s">
        <v>25</v>
      </c>
      <c r="Q63" s="18" t="s">
        <v>25</v>
      </c>
      <c r="R63" s="18" t="s">
        <v>25</v>
      </c>
      <c r="S63" s="17" t="s">
        <v>25</v>
      </c>
      <c r="T63" s="18" t="s">
        <v>25</v>
      </c>
      <c r="U63" s="18" t="s">
        <v>25</v>
      </c>
      <c r="V63" s="18" t="s">
        <v>25</v>
      </c>
      <c r="W63" s="17" t="s">
        <v>25</v>
      </c>
      <c r="X63" s="18" t="s">
        <v>25</v>
      </c>
      <c r="Y63" s="18" t="s">
        <v>25</v>
      </c>
      <c r="Z63" s="18" t="s">
        <v>25</v>
      </c>
      <c r="AA63" s="17">
        <v>122749055.48</v>
      </c>
      <c r="AB63" s="18">
        <v>5.0434370430000003E-4</v>
      </c>
      <c r="AC63" s="18">
        <v>0.13500000000000001</v>
      </c>
      <c r="AD63" s="18">
        <v>0.13450000000000001</v>
      </c>
      <c r="AE63" s="17">
        <v>168675712.53999999</v>
      </c>
      <c r="AF63" s="18">
        <v>1.4995397441000001E-4</v>
      </c>
      <c r="AG63" s="18">
        <v>0.13500000000000001</v>
      </c>
      <c r="AH63" s="18">
        <v>0.13489999999999999</v>
      </c>
      <c r="AI63" s="17">
        <v>15288532.560000001</v>
      </c>
      <c r="AJ63" s="18">
        <v>7.035080056E-4</v>
      </c>
      <c r="AK63" s="18">
        <v>0.13500000000000001</v>
      </c>
      <c r="AL63" s="18">
        <v>0.1343</v>
      </c>
      <c r="AM63" s="17" t="s">
        <v>25</v>
      </c>
      <c r="AN63" s="18" t="s">
        <v>25</v>
      </c>
      <c r="AO63" s="18" t="s">
        <v>25</v>
      </c>
      <c r="AP63" s="18" t="s">
        <v>25</v>
      </c>
      <c r="AQ63" s="17">
        <v>15288532.560000001</v>
      </c>
      <c r="AR63" s="18">
        <v>3.0623003707000001E-4</v>
      </c>
      <c r="AS63" s="18">
        <v>0.13500000000000001</v>
      </c>
      <c r="AT63" s="18">
        <v>0.13469999999999999</v>
      </c>
      <c r="AU63" s="17">
        <v>25480887.600000001</v>
      </c>
      <c r="AV63" s="18">
        <v>3.0901428285000002E-4</v>
      </c>
      <c r="AW63" s="18">
        <v>0.13500000000000001</v>
      </c>
      <c r="AX63" s="18">
        <v>0.13469999999999999</v>
      </c>
      <c r="AY63" s="17">
        <v>209445132.69999999</v>
      </c>
      <c r="AZ63" s="18">
        <v>1.6659207150000001E-4</v>
      </c>
      <c r="BA63" s="18">
        <v>0.13500000000000001</v>
      </c>
      <c r="BB63" s="18">
        <v>0.1348</v>
      </c>
    </row>
    <row r="64" spans="1:54" s="1" customFormat="1" x14ac:dyDescent="0.3">
      <c r="A64" s="11" t="s">
        <v>39</v>
      </c>
      <c r="B64" s="8" t="s">
        <v>43</v>
      </c>
      <c r="C64" s="19" t="s">
        <v>25</v>
      </c>
      <c r="D64" s="20" t="s">
        <v>25</v>
      </c>
      <c r="E64" s="20" t="s">
        <v>25</v>
      </c>
      <c r="F64" s="20" t="s">
        <v>25</v>
      </c>
      <c r="G64" s="19">
        <v>45926657.060000002</v>
      </c>
      <c r="H64" s="20">
        <v>1</v>
      </c>
      <c r="I64" s="20" t="s">
        <v>25</v>
      </c>
      <c r="J64" s="20" t="s">
        <v>25</v>
      </c>
      <c r="K64" s="19" t="s">
        <v>25</v>
      </c>
      <c r="L64" s="20" t="s">
        <v>25</v>
      </c>
      <c r="M64" s="20" t="s">
        <v>25</v>
      </c>
      <c r="N64" s="20" t="s">
        <v>25</v>
      </c>
      <c r="O64" s="19" t="s">
        <v>25</v>
      </c>
      <c r="P64" s="20" t="s">
        <v>25</v>
      </c>
      <c r="Q64" s="20" t="s">
        <v>25</v>
      </c>
      <c r="R64" s="20" t="s">
        <v>25</v>
      </c>
      <c r="S64" s="19" t="s">
        <v>25</v>
      </c>
      <c r="T64" s="20" t="s">
        <v>25</v>
      </c>
      <c r="U64" s="20" t="s">
        <v>25</v>
      </c>
      <c r="V64" s="20" t="s">
        <v>25</v>
      </c>
      <c r="W64" s="19" t="s">
        <v>25</v>
      </c>
      <c r="X64" s="20" t="s">
        <v>25</v>
      </c>
      <c r="Y64" s="20" t="s">
        <v>25</v>
      </c>
      <c r="Z64" s="20" t="s">
        <v>25</v>
      </c>
      <c r="AA64" s="19">
        <v>122749055.48</v>
      </c>
      <c r="AB64" s="20">
        <v>1</v>
      </c>
      <c r="AC64" s="20" t="s">
        <v>25</v>
      </c>
      <c r="AD64" s="20" t="s">
        <v>25</v>
      </c>
      <c r="AE64" s="19">
        <v>168675712.53999999</v>
      </c>
      <c r="AF64" s="20">
        <v>1</v>
      </c>
      <c r="AG64" s="20" t="s">
        <v>25</v>
      </c>
      <c r="AH64" s="20" t="s">
        <v>25</v>
      </c>
      <c r="AI64" s="19">
        <v>15288532.560000001</v>
      </c>
      <c r="AJ64" s="20">
        <v>1</v>
      </c>
      <c r="AK64" s="20" t="s">
        <v>25</v>
      </c>
      <c r="AL64" s="20" t="s">
        <v>25</v>
      </c>
      <c r="AM64" s="19" t="s">
        <v>25</v>
      </c>
      <c r="AN64" s="20" t="s">
        <v>25</v>
      </c>
      <c r="AO64" s="20" t="s">
        <v>25</v>
      </c>
      <c r="AP64" s="20" t="s">
        <v>25</v>
      </c>
      <c r="AQ64" s="19">
        <v>15288532.560000001</v>
      </c>
      <c r="AR64" s="20">
        <v>1</v>
      </c>
      <c r="AS64" s="20" t="s">
        <v>25</v>
      </c>
      <c r="AT64" s="20" t="s">
        <v>25</v>
      </c>
      <c r="AU64" s="19">
        <v>25480887.600000001</v>
      </c>
      <c r="AV64" s="20">
        <v>1</v>
      </c>
      <c r="AW64" s="20" t="s">
        <v>25</v>
      </c>
      <c r="AX64" s="20" t="s">
        <v>25</v>
      </c>
      <c r="AY64" s="19">
        <v>209445132.69999999</v>
      </c>
      <c r="AZ64" s="20">
        <v>1</v>
      </c>
      <c r="BA64" s="20" t="s">
        <v>25</v>
      </c>
      <c r="BB64" s="20" t="s">
        <v>25</v>
      </c>
    </row>
    <row r="65" spans="1:54" s="1" customFormat="1" ht="15" customHeight="1" x14ac:dyDescent="0.3">
      <c r="A65" s="9" t="s">
        <v>62</v>
      </c>
      <c r="B65" s="10" t="s">
        <v>24</v>
      </c>
      <c r="C65" s="17">
        <v>15601583.359999999</v>
      </c>
      <c r="D65" s="18">
        <v>7.4338529756000002E-4</v>
      </c>
      <c r="E65" s="18">
        <v>0.13500000000000001</v>
      </c>
      <c r="F65" s="18">
        <v>0.1343</v>
      </c>
      <c r="G65" s="17" t="s">
        <v>25</v>
      </c>
      <c r="H65" s="18" t="s">
        <v>25</v>
      </c>
      <c r="I65" s="18" t="s">
        <v>25</v>
      </c>
      <c r="J65" s="18" t="s">
        <v>25</v>
      </c>
      <c r="K65" s="17" t="s">
        <v>25</v>
      </c>
      <c r="L65" s="18" t="s">
        <v>25</v>
      </c>
      <c r="M65" s="18" t="s">
        <v>25</v>
      </c>
      <c r="N65" s="18" t="s">
        <v>25</v>
      </c>
      <c r="O65" s="17" t="s">
        <v>25</v>
      </c>
      <c r="P65" s="18" t="s">
        <v>25</v>
      </c>
      <c r="Q65" s="18" t="s">
        <v>25</v>
      </c>
      <c r="R65" s="18" t="s">
        <v>25</v>
      </c>
      <c r="S65" s="17" t="s">
        <v>25</v>
      </c>
      <c r="T65" s="18" t="s">
        <v>25</v>
      </c>
      <c r="U65" s="18" t="s">
        <v>25</v>
      </c>
      <c r="V65" s="18" t="s">
        <v>25</v>
      </c>
      <c r="W65" s="17" t="s">
        <v>25</v>
      </c>
      <c r="X65" s="18" t="s">
        <v>25</v>
      </c>
      <c r="Y65" s="18" t="s">
        <v>25</v>
      </c>
      <c r="Z65" s="18" t="s">
        <v>25</v>
      </c>
      <c r="AA65" s="17" t="s">
        <v>25</v>
      </c>
      <c r="AB65" s="18" t="s">
        <v>25</v>
      </c>
      <c r="AC65" s="18" t="s">
        <v>25</v>
      </c>
      <c r="AD65" s="18" t="s">
        <v>25</v>
      </c>
      <c r="AE65" s="17">
        <v>15601583.359999999</v>
      </c>
      <c r="AF65" s="18">
        <v>1.3869924699999999E-5</v>
      </c>
      <c r="AG65" s="18">
        <v>0.13500000000000001</v>
      </c>
      <c r="AH65" s="18">
        <v>0.13500000000000001</v>
      </c>
      <c r="AI65" s="17" t="s">
        <v>25</v>
      </c>
      <c r="AJ65" s="18" t="s">
        <v>25</v>
      </c>
      <c r="AK65" s="18" t="s">
        <v>25</v>
      </c>
      <c r="AL65" s="18" t="s">
        <v>25</v>
      </c>
      <c r="AM65" s="17" t="s">
        <v>25</v>
      </c>
      <c r="AN65" s="18" t="s">
        <v>25</v>
      </c>
      <c r="AO65" s="18" t="s">
        <v>25</v>
      </c>
      <c r="AP65" s="18" t="s">
        <v>25</v>
      </c>
      <c r="AQ65" s="17" t="s">
        <v>25</v>
      </c>
      <c r="AR65" s="18" t="s">
        <v>25</v>
      </c>
      <c r="AS65" s="18" t="s">
        <v>25</v>
      </c>
      <c r="AT65" s="18" t="s">
        <v>25</v>
      </c>
      <c r="AU65" s="17">
        <v>12235029.970000001</v>
      </c>
      <c r="AV65" s="18">
        <v>1.4837783798E-4</v>
      </c>
      <c r="AW65" s="18">
        <v>0.13500000000000001</v>
      </c>
      <c r="AX65" s="18">
        <v>0.13489999999999999</v>
      </c>
      <c r="AY65" s="17">
        <v>27836613.329999998</v>
      </c>
      <c r="AZ65" s="18">
        <v>2.2141164219999998E-5</v>
      </c>
      <c r="BA65" s="18">
        <v>0.13500000000000001</v>
      </c>
      <c r="BB65" s="18">
        <v>0.13500000000000001</v>
      </c>
    </row>
    <row r="66" spans="1:54" s="1" customFormat="1" x14ac:dyDescent="0.3">
      <c r="A66" s="11" t="s">
        <v>39</v>
      </c>
      <c r="B66" s="8" t="s">
        <v>43</v>
      </c>
      <c r="C66" s="19">
        <v>15601583.359999999</v>
      </c>
      <c r="D66" s="20">
        <v>1</v>
      </c>
      <c r="E66" s="20" t="s">
        <v>25</v>
      </c>
      <c r="F66" s="20" t="s">
        <v>25</v>
      </c>
      <c r="G66" s="19" t="s">
        <v>25</v>
      </c>
      <c r="H66" s="20" t="s">
        <v>25</v>
      </c>
      <c r="I66" s="20" t="s">
        <v>25</v>
      </c>
      <c r="J66" s="20" t="s">
        <v>25</v>
      </c>
      <c r="K66" s="19" t="s">
        <v>25</v>
      </c>
      <c r="L66" s="20" t="s">
        <v>25</v>
      </c>
      <c r="M66" s="20" t="s">
        <v>25</v>
      </c>
      <c r="N66" s="20" t="s">
        <v>25</v>
      </c>
      <c r="O66" s="19" t="s">
        <v>25</v>
      </c>
      <c r="P66" s="20" t="s">
        <v>25</v>
      </c>
      <c r="Q66" s="20" t="s">
        <v>25</v>
      </c>
      <c r="R66" s="20" t="s">
        <v>25</v>
      </c>
      <c r="S66" s="19" t="s">
        <v>25</v>
      </c>
      <c r="T66" s="20" t="s">
        <v>25</v>
      </c>
      <c r="U66" s="20" t="s">
        <v>25</v>
      </c>
      <c r="V66" s="20" t="s">
        <v>25</v>
      </c>
      <c r="W66" s="19" t="s">
        <v>25</v>
      </c>
      <c r="X66" s="20" t="s">
        <v>25</v>
      </c>
      <c r="Y66" s="20" t="s">
        <v>25</v>
      </c>
      <c r="Z66" s="20" t="s">
        <v>25</v>
      </c>
      <c r="AA66" s="19" t="s">
        <v>25</v>
      </c>
      <c r="AB66" s="20" t="s">
        <v>25</v>
      </c>
      <c r="AC66" s="20" t="s">
        <v>25</v>
      </c>
      <c r="AD66" s="20" t="s">
        <v>25</v>
      </c>
      <c r="AE66" s="19">
        <v>15601583.359999999</v>
      </c>
      <c r="AF66" s="20">
        <v>1</v>
      </c>
      <c r="AG66" s="20" t="s">
        <v>25</v>
      </c>
      <c r="AH66" s="20" t="s">
        <v>25</v>
      </c>
      <c r="AI66" s="19" t="s">
        <v>25</v>
      </c>
      <c r="AJ66" s="20" t="s">
        <v>25</v>
      </c>
      <c r="AK66" s="20" t="s">
        <v>25</v>
      </c>
      <c r="AL66" s="20" t="s">
        <v>25</v>
      </c>
      <c r="AM66" s="19" t="s">
        <v>25</v>
      </c>
      <c r="AN66" s="20" t="s">
        <v>25</v>
      </c>
      <c r="AO66" s="20" t="s">
        <v>25</v>
      </c>
      <c r="AP66" s="20" t="s">
        <v>25</v>
      </c>
      <c r="AQ66" s="19" t="s">
        <v>25</v>
      </c>
      <c r="AR66" s="20" t="s">
        <v>25</v>
      </c>
      <c r="AS66" s="20" t="s">
        <v>25</v>
      </c>
      <c r="AT66" s="20" t="s">
        <v>25</v>
      </c>
      <c r="AU66" s="19">
        <v>12235029.970000001</v>
      </c>
      <c r="AV66" s="20">
        <v>1</v>
      </c>
      <c r="AW66" s="20" t="s">
        <v>25</v>
      </c>
      <c r="AX66" s="20" t="s">
        <v>25</v>
      </c>
      <c r="AY66" s="19">
        <v>27836613.329999998</v>
      </c>
      <c r="AZ66" s="20">
        <v>1</v>
      </c>
      <c r="BA66" s="20" t="s">
        <v>25</v>
      </c>
      <c r="BB66" s="20" t="s">
        <v>25</v>
      </c>
    </row>
    <row r="67" spans="1:54" s="1" customFormat="1" x14ac:dyDescent="0.3">
      <c r="A67" s="9" t="s">
        <v>63</v>
      </c>
      <c r="B67" s="10" t="s">
        <v>24</v>
      </c>
      <c r="C67" s="17" t="s">
        <v>25</v>
      </c>
      <c r="D67" s="18" t="s">
        <v>25</v>
      </c>
      <c r="E67" s="18" t="s">
        <v>25</v>
      </c>
      <c r="F67" s="18" t="s">
        <v>25</v>
      </c>
      <c r="G67" s="17" t="s">
        <v>25</v>
      </c>
      <c r="H67" s="18" t="s">
        <v>25</v>
      </c>
      <c r="I67" s="18" t="s">
        <v>25</v>
      </c>
      <c r="J67" s="18" t="s">
        <v>25</v>
      </c>
      <c r="K67" s="17">
        <v>307003590.29000002</v>
      </c>
      <c r="L67" s="18">
        <v>2.949364918581E-2</v>
      </c>
      <c r="M67" s="18">
        <v>0.13500000000000001</v>
      </c>
      <c r="N67" s="18">
        <v>0.1055</v>
      </c>
      <c r="O67" s="17">
        <v>50305893.969999999</v>
      </c>
      <c r="P67" s="18">
        <v>1.3172469394E-4</v>
      </c>
      <c r="Q67" s="18">
        <v>0.13500000000000001</v>
      </c>
      <c r="R67" s="18">
        <v>0.13489999999999999</v>
      </c>
      <c r="S67" s="17" t="s">
        <v>25</v>
      </c>
      <c r="T67" s="18" t="s">
        <v>25</v>
      </c>
      <c r="U67" s="18" t="s">
        <v>25</v>
      </c>
      <c r="V67" s="18" t="s">
        <v>25</v>
      </c>
      <c r="W67" s="17" t="s">
        <v>25</v>
      </c>
      <c r="X67" s="18" t="s">
        <v>25</v>
      </c>
      <c r="Y67" s="18" t="s">
        <v>25</v>
      </c>
      <c r="Z67" s="18" t="s">
        <v>25</v>
      </c>
      <c r="AA67" s="17" t="s">
        <v>25</v>
      </c>
      <c r="AB67" s="18" t="s">
        <v>25</v>
      </c>
      <c r="AC67" s="18" t="s">
        <v>25</v>
      </c>
      <c r="AD67" s="18" t="s">
        <v>25</v>
      </c>
      <c r="AE67" s="17">
        <v>357309484.25999999</v>
      </c>
      <c r="AF67" s="18">
        <v>3.1765081322000002E-4</v>
      </c>
      <c r="AG67" s="18">
        <v>0.13500000000000001</v>
      </c>
      <c r="AH67" s="18">
        <v>0.13469999999999999</v>
      </c>
      <c r="AI67" s="17">
        <v>42324540.390000001</v>
      </c>
      <c r="AJ67" s="18">
        <v>1.94758083426E-3</v>
      </c>
      <c r="AK67" s="18">
        <v>0.13500000000000001</v>
      </c>
      <c r="AL67" s="18">
        <v>0.1331</v>
      </c>
      <c r="AM67" s="17" t="s">
        <v>25</v>
      </c>
      <c r="AN67" s="18" t="s">
        <v>25</v>
      </c>
      <c r="AO67" s="18" t="s">
        <v>25</v>
      </c>
      <c r="AP67" s="18" t="s">
        <v>25</v>
      </c>
      <c r="AQ67" s="17">
        <v>42324540.390000001</v>
      </c>
      <c r="AR67" s="18">
        <v>8.4776256463000004E-4</v>
      </c>
      <c r="AS67" s="18">
        <v>0.13500000000000001</v>
      </c>
      <c r="AT67" s="18">
        <v>0.13420000000000001</v>
      </c>
      <c r="AU67" s="17" t="s">
        <v>25</v>
      </c>
      <c r="AV67" s="18" t="s">
        <v>25</v>
      </c>
      <c r="AW67" s="18" t="s">
        <v>25</v>
      </c>
      <c r="AX67" s="18" t="s">
        <v>25</v>
      </c>
      <c r="AY67" s="17">
        <v>399634024.64999998</v>
      </c>
      <c r="AZ67" s="18">
        <v>3.1786778309000001E-4</v>
      </c>
      <c r="BA67" s="18">
        <v>0.13500000000000001</v>
      </c>
      <c r="BB67" s="18">
        <v>0.13469999999999999</v>
      </c>
    </row>
    <row r="68" spans="1:54" s="1" customFormat="1" x14ac:dyDescent="0.3">
      <c r="A68" s="11" t="s">
        <v>39</v>
      </c>
      <c r="B68" s="8" t="s">
        <v>43</v>
      </c>
      <c r="C68" s="19" t="s">
        <v>25</v>
      </c>
      <c r="D68" s="20" t="s">
        <v>25</v>
      </c>
      <c r="E68" s="20" t="s">
        <v>25</v>
      </c>
      <c r="F68" s="20" t="s">
        <v>25</v>
      </c>
      <c r="G68" s="19" t="s">
        <v>25</v>
      </c>
      <c r="H68" s="20" t="s">
        <v>25</v>
      </c>
      <c r="I68" s="20" t="s">
        <v>25</v>
      </c>
      <c r="J68" s="20" t="s">
        <v>25</v>
      </c>
      <c r="K68" s="19">
        <v>307003590.29000002</v>
      </c>
      <c r="L68" s="20">
        <v>1</v>
      </c>
      <c r="M68" s="20" t="s">
        <v>25</v>
      </c>
      <c r="N68" s="20" t="s">
        <v>25</v>
      </c>
      <c r="O68" s="19">
        <v>50305893.969999999</v>
      </c>
      <c r="P68" s="20">
        <v>1</v>
      </c>
      <c r="Q68" s="20" t="s">
        <v>25</v>
      </c>
      <c r="R68" s="20" t="s">
        <v>25</v>
      </c>
      <c r="S68" s="19" t="s">
        <v>25</v>
      </c>
      <c r="T68" s="20" t="s">
        <v>25</v>
      </c>
      <c r="U68" s="20" t="s">
        <v>25</v>
      </c>
      <c r="V68" s="20" t="s">
        <v>25</v>
      </c>
      <c r="W68" s="19" t="s">
        <v>25</v>
      </c>
      <c r="X68" s="20" t="s">
        <v>25</v>
      </c>
      <c r="Y68" s="20" t="s">
        <v>25</v>
      </c>
      <c r="Z68" s="20" t="s">
        <v>25</v>
      </c>
      <c r="AA68" s="19" t="s">
        <v>25</v>
      </c>
      <c r="AB68" s="20" t="s">
        <v>25</v>
      </c>
      <c r="AC68" s="20" t="s">
        <v>25</v>
      </c>
      <c r="AD68" s="20" t="s">
        <v>25</v>
      </c>
      <c r="AE68" s="19">
        <v>357309484.25999999</v>
      </c>
      <c r="AF68" s="20">
        <v>1</v>
      </c>
      <c r="AG68" s="20" t="s">
        <v>25</v>
      </c>
      <c r="AH68" s="20" t="s">
        <v>25</v>
      </c>
      <c r="AI68" s="19">
        <v>42324540.390000001</v>
      </c>
      <c r="AJ68" s="20">
        <v>1</v>
      </c>
      <c r="AK68" s="20" t="s">
        <v>25</v>
      </c>
      <c r="AL68" s="20" t="s">
        <v>25</v>
      </c>
      <c r="AM68" s="19" t="s">
        <v>25</v>
      </c>
      <c r="AN68" s="20" t="s">
        <v>25</v>
      </c>
      <c r="AO68" s="20" t="s">
        <v>25</v>
      </c>
      <c r="AP68" s="20" t="s">
        <v>25</v>
      </c>
      <c r="AQ68" s="19">
        <v>42324540.390000001</v>
      </c>
      <c r="AR68" s="20">
        <v>1</v>
      </c>
      <c r="AS68" s="20" t="s">
        <v>25</v>
      </c>
      <c r="AT68" s="20" t="s">
        <v>25</v>
      </c>
      <c r="AU68" s="19" t="s">
        <v>25</v>
      </c>
      <c r="AV68" s="20" t="s">
        <v>25</v>
      </c>
      <c r="AW68" s="20" t="s">
        <v>25</v>
      </c>
      <c r="AX68" s="20" t="s">
        <v>25</v>
      </c>
      <c r="AY68" s="19">
        <v>399634024.64999998</v>
      </c>
      <c r="AZ68" s="20">
        <v>1</v>
      </c>
      <c r="BA68" s="20" t="s">
        <v>25</v>
      </c>
      <c r="BB68" s="20" t="s">
        <v>25</v>
      </c>
    </row>
    <row r="69" spans="1:54" s="1" customFormat="1" x14ac:dyDescent="0.3">
      <c r="A69" s="12" t="s">
        <v>64</v>
      </c>
      <c r="B69" s="26" t="s">
        <v>24</v>
      </c>
      <c r="C69" s="27">
        <v>1595185143.95</v>
      </c>
      <c r="D69" s="28">
        <v>7.600748946692E-2</v>
      </c>
      <c r="E69" s="28" t="s">
        <v>25</v>
      </c>
      <c r="F69" s="28" t="s">
        <v>25</v>
      </c>
      <c r="G69" s="27">
        <v>5200120598.4799995</v>
      </c>
      <c r="H69" s="28">
        <v>1.9901148590920001E-2</v>
      </c>
      <c r="I69" s="28" t="s">
        <v>25</v>
      </c>
      <c r="J69" s="28" t="s">
        <v>25</v>
      </c>
      <c r="K69" s="27">
        <v>1562438150.95</v>
      </c>
      <c r="L69" s="28">
        <v>0.15010248790614</v>
      </c>
      <c r="M69" s="28" t="s">
        <v>25</v>
      </c>
      <c r="N69" s="28" t="s">
        <v>25</v>
      </c>
      <c r="O69" s="27">
        <v>7759263526.7600002</v>
      </c>
      <c r="P69" s="28">
        <v>2.0317432663110001E-2</v>
      </c>
      <c r="Q69" s="28" t="s">
        <v>25</v>
      </c>
      <c r="R69" s="28" t="s">
        <v>25</v>
      </c>
      <c r="S69" s="27">
        <v>4431399642.2799997</v>
      </c>
      <c r="T69" s="28">
        <v>2.2514106597360001E-2</v>
      </c>
      <c r="U69" s="28" t="s">
        <v>25</v>
      </c>
      <c r="V69" s="28" t="s">
        <v>25</v>
      </c>
      <c r="W69" s="27" t="s">
        <v>25</v>
      </c>
      <c r="X69" s="28" t="s">
        <v>25</v>
      </c>
      <c r="Y69" s="28" t="s">
        <v>25</v>
      </c>
      <c r="Z69" s="28" t="s">
        <v>25</v>
      </c>
      <c r="AA69" s="27">
        <v>6138633982.6999998</v>
      </c>
      <c r="AB69" s="28">
        <v>2.5222038492089999E-2</v>
      </c>
      <c r="AC69" s="28" t="s">
        <v>25</v>
      </c>
      <c r="AD69" s="28" t="s">
        <v>25</v>
      </c>
      <c r="AE69" s="27">
        <v>26687041045.119999</v>
      </c>
      <c r="AF69" s="28">
        <v>2.372497978305E-2</v>
      </c>
      <c r="AG69" s="28" t="s">
        <v>25</v>
      </c>
      <c r="AH69" s="28" t="s">
        <v>25</v>
      </c>
      <c r="AI69" s="27">
        <v>132911753.68000001</v>
      </c>
      <c r="AJ69" s="28">
        <v>6.1159880705199997E-3</v>
      </c>
      <c r="AK69" s="28" t="s">
        <v>25</v>
      </c>
      <c r="AL69" s="28" t="s">
        <v>25</v>
      </c>
      <c r="AM69" s="27">
        <v>813883838.94000006</v>
      </c>
      <c r="AN69" s="28">
        <v>2.8868151228789999E-2</v>
      </c>
      <c r="AO69" s="28" t="s">
        <v>25</v>
      </c>
      <c r="AP69" s="28" t="s">
        <v>25</v>
      </c>
      <c r="AQ69" s="27">
        <v>946795592.62</v>
      </c>
      <c r="AR69" s="28">
        <v>1.8964360921089999E-2</v>
      </c>
      <c r="AS69" s="28" t="s">
        <v>25</v>
      </c>
      <c r="AT69" s="28" t="s">
        <v>25</v>
      </c>
      <c r="AU69" s="27">
        <v>1262411734.04</v>
      </c>
      <c r="AV69" s="28">
        <v>1.530964159404E-2</v>
      </c>
      <c r="AW69" s="28" t="s">
        <v>25</v>
      </c>
      <c r="AX69" s="28" t="s">
        <v>25</v>
      </c>
      <c r="AY69" s="27">
        <v>28896248371.779999</v>
      </c>
      <c r="AZ69" s="28">
        <v>2.2983994962530001E-2</v>
      </c>
      <c r="BA69" s="28" t="s">
        <v>25</v>
      </c>
      <c r="BB69" s="28" t="s">
        <v>25</v>
      </c>
    </row>
    <row r="70" spans="1:54" s="1" customFormat="1" ht="15" customHeight="1" x14ac:dyDescent="0.3">
      <c r="A70" s="9" t="s">
        <v>65</v>
      </c>
      <c r="B70" s="10" t="s">
        <v>24</v>
      </c>
      <c r="C70" s="17">
        <v>364164731.92000002</v>
      </c>
      <c r="D70" s="18">
        <v>1.735174573974E-2</v>
      </c>
      <c r="E70" s="18">
        <v>0.08</v>
      </c>
      <c r="F70" s="18">
        <v>6.2600000000000003E-2</v>
      </c>
      <c r="G70" s="17">
        <v>231415329.25</v>
      </c>
      <c r="H70" s="18">
        <v>8.8563923978000002E-4</v>
      </c>
      <c r="I70" s="18">
        <v>0.08</v>
      </c>
      <c r="J70" s="18">
        <v>7.9100000000000004E-2</v>
      </c>
      <c r="K70" s="17">
        <v>421716180.12</v>
      </c>
      <c r="L70" s="18">
        <v>4.0514018291089998E-2</v>
      </c>
      <c r="M70" s="18">
        <v>0.08</v>
      </c>
      <c r="N70" s="18">
        <v>3.95E-2</v>
      </c>
      <c r="O70" s="17" t="s">
        <v>25</v>
      </c>
      <c r="P70" s="18" t="s">
        <v>25</v>
      </c>
      <c r="Q70" s="18" t="s">
        <v>25</v>
      </c>
      <c r="R70" s="18" t="s">
        <v>25</v>
      </c>
      <c r="S70" s="17">
        <v>515531335.56</v>
      </c>
      <c r="T70" s="18">
        <v>2.61920124115E-3</v>
      </c>
      <c r="U70" s="18">
        <v>0.08</v>
      </c>
      <c r="V70" s="18">
        <v>7.7399999999999997E-2</v>
      </c>
      <c r="W70" s="17" t="s">
        <v>25</v>
      </c>
      <c r="X70" s="18" t="s">
        <v>25</v>
      </c>
      <c r="Y70" s="18" t="s">
        <v>25</v>
      </c>
      <c r="Z70" s="18" t="s">
        <v>25</v>
      </c>
      <c r="AA70" s="17" t="s">
        <v>25</v>
      </c>
      <c r="AB70" s="18" t="s">
        <v>25</v>
      </c>
      <c r="AC70" s="18" t="s">
        <v>25</v>
      </c>
      <c r="AD70" s="18" t="s">
        <v>25</v>
      </c>
      <c r="AE70" s="17">
        <v>1532827576.8499999</v>
      </c>
      <c r="AF70" s="18">
        <v>1.3626952201300001E-3</v>
      </c>
      <c r="AG70" s="18">
        <v>0.08</v>
      </c>
      <c r="AH70" s="18">
        <v>7.8600000000000003E-2</v>
      </c>
      <c r="AI70" s="17" t="s">
        <v>25</v>
      </c>
      <c r="AJ70" s="18" t="s">
        <v>25</v>
      </c>
      <c r="AK70" s="18" t="s">
        <v>25</v>
      </c>
      <c r="AL70" s="18" t="s">
        <v>25</v>
      </c>
      <c r="AM70" s="17" t="s">
        <v>25</v>
      </c>
      <c r="AN70" s="18" t="s">
        <v>25</v>
      </c>
      <c r="AO70" s="18" t="s">
        <v>25</v>
      </c>
      <c r="AP70" s="18" t="s">
        <v>25</v>
      </c>
      <c r="AQ70" s="17" t="s">
        <v>25</v>
      </c>
      <c r="AR70" s="18" t="s">
        <v>25</v>
      </c>
      <c r="AS70" s="18" t="s">
        <v>25</v>
      </c>
      <c r="AT70" s="18" t="s">
        <v>25</v>
      </c>
      <c r="AU70" s="17" t="s">
        <v>25</v>
      </c>
      <c r="AV70" s="18" t="s">
        <v>25</v>
      </c>
      <c r="AW70" s="18" t="s">
        <v>25</v>
      </c>
      <c r="AX70" s="18" t="s">
        <v>25</v>
      </c>
      <c r="AY70" s="17">
        <v>1532827576.8499999</v>
      </c>
      <c r="AZ70" s="18">
        <v>1.2192067583100001E-3</v>
      </c>
      <c r="BA70" s="18">
        <v>0.08</v>
      </c>
      <c r="BB70" s="18">
        <v>7.8799999999999995E-2</v>
      </c>
    </row>
    <row r="71" spans="1:54" s="1" customFormat="1" x14ac:dyDescent="0.3">
      <c r="A71" s="11" t="s">
        <v>66</v>
      </c>
      <c r="B71" s="8" t="s">
        <v>37</v>
      </c>
      <c r="C71" s="19">
        <v>364164731.92000002</v>
      </c>
      <c r="D71" s="20">
        <v>1</v>
      </c>
      <c r="E71" s="20" t="s">
        <v>25</v>
      </c>
      <c r="F71" s="20" t="s">
        <v>25</v>
      </c>
      <c r="G71" s="19">
        <v>231415329.25</v>
      </c>
      <c r="H71" s="20">
        <v>1</v>
      </c>
      <c r="I71" s="20" t="s">
        <v>25</v>
      </c>
      <c r="J71" s="20" t="s">
        <v>25</v>
      </c>
      <c r="K71" s="19">
        <v>421716180.12</v>
      </c>
      <c r="L71" s="20">
        <v>1</v>
      </c>
      <c r="M71" s="20" t="s">
        <v>25</v>
      </c>
      <c r="N71" s="20" t="s">
        <v>25</v>
      </c>
      <c r="O71" s="19" t="s">
        <v>25</v>
      </c>
      <c r="P71" s="20" t="s">
        <v>25</v>
      </c>
      <c r="Q71" s="20" t="s">
        <v>25</v>
      </c>
      <c r="R71" s="20" t="s">
        <v>25</v>
      </c>
      <c r="S71" s="19">
        <v>515531335.56</v>
      </c>
      <c r="T71" s="20">
        <v>1</v>
      </c>
      <c r="U71" s="20" t="s">
        <v>25</v>
      </c>
      <c r="V71" s="20" t="s">
        <v>25</v>
      </c>
      <c r="W71" s="19" t="s">
        <v>25</v>
      </c>
      <c r="X71" s="20" t="s">
        <v>25</v>
      </c>
      <c r="Y71" s="20" t="s">
        <v>25</v>
      </c>
      <c r="Z71" s="20" t="s">
        <v>25</v>
      </c>
      <c r="AA71" s="19" t="s">
        <v>25</v>
      </c>
      <c r="AB71" s="20" t="s">
        <v>25</v>
      </c>
      <c r="AC71" s="20" t="s">
        <v>25</v>
      </c>
      <c r="AD71" s="20" t="s">
        <v>25</v>
      </c>
      <c r="AE71" s="19">
        <v>1532827576.8499999</v>
      </c>
      <c r="AF71" s="20">
        <v>1</v>
      </c>
      <c r="AG71" s="20" t="s">
        <v>25</v>
      </c>
      <c r="AH71" s="20" t="s">
        <v>25</v>
      </c>
      <c r="AI71" s="19" t="s">
        <v>25</v>
      </c>
      <c r="AJ71" s="20" t="s">
        <v>25</v>
      </c>
      <c r="AK71" s="20" t="s">
        <v>25</v>
      </c>
      <c r="AL71" s="20" t="s">
        <v>25</v>
      </c>
      <c r="AM71" s="19" t="s">
        <v>25</v>
      </c>
      <c r="AN71" s="20" t="s">
        <v>25</v>
      </c>
      <c r="AO71" s="20" t="s">
        <v>25</v>
      </c>
      <c r="AP71" s="20" t="s">
        <v>25</v>
      </c>
      <c r="AQ71" s="19" t="s">
        <v>25</v>
      </c>
      <c r="AR71" s="20" t="s">
        <v>25</v>
      </c>
      <c r="AS71" s="20" t="s">
        <v>25</v>
      </c>
      <c r="AT71" s="20" t="s">
        <v>25</v>
      </c>
      <c r="AU71" s="19" t="s">
        <v>25</v>
      </c>
      <c r="AV71" s="20" t="s">
        <v>25</v>
      </c>
      <c r="AW71" s="20" t="s">
        <v>25</v>
      </c>
      <c r="AX71" s="20" t="s">
        <v>25</v>
      </c>
      <c r="AY71" s="19">
        <v>1532827576.8499999</v>
      </c>
      <c r="AZ71" s="20">
        <v>1</v>
      </c>
      <c r="BA71" s="20" t="s">
        <v>25</v>
      </c>
      <c r="BB71" s="20" t="s">
        <v>25</v>
      </c>
    </row>
    <row r="72" spans="1:54" s="1" customFormat="1" x14ac:dyDescent="0.3">
      <c r="A72" s="9" t="s">
        <v>67</v>
      </c>
      <c r="B72" s="10" t="s">
        <v>24</v>
      </c>
      <c r="C72" s="17" t="s">
        <v>25</v>
      </c>
      <c r="D72" s="18" t="s">
        <v>25</v>
      </c>
      <c r="E72" s="18" t="s">
        <v>25</v>
      </c>
      <c r="F72" s="18" t="s">
        <v>25</v>
      </c>
      <c r="G72" s="17">
        <v>604802562</v>
      </c>
      <c r="H72" s="18">
        <v>2.31461279149E-3</v>
      </c>
      <c r="I72" s="18">
        <v>0.08</v>
      </c>
      <c r="J72" s="18">
        <v>7.7700000000000005E-2</v>
      </c>
      <c r="K72" s="17" t="s">
        <v>25</v>
      </c>
      <c r="L72" s="18" t="s">
        <v>25</v>
      </c>
      <c r="M72" s="18" t="s">
        <v>25</v>
      </c>
      <c r="N72" s="18" t="s">
        <v>25</v>
      </c>
      <c r="O72" s="17">
        <v>292565842.24000001</v>
      </c>
      <c r="P72" s="18">
        <v>7.6607615899999999E-4</v>
      </c>
      <c r="Q72" s="18">
        <v>0.08</v>
      </c>
      <c r="R72" s="18">
        <v>7.9200000000000007E-2</v>
      </c>
      <c r="S72" s="17">
        <v>176482838.75</v>
      </c>
      <c r="T72" s="18">
        <v>8.9663622444000003E-4</v>
      </c>
      <c r="U72" s="18">
        <v>0.08</v>
      </c>
      <c r="V72" s="18">
        <v>7.9100000000000004E-2</v>
      </c>
      <c r="W72" s="17" t="s">
        <v>25</v>
      </c>
      <c r="X72" s="18" t="s">
        <v>25</v>
      </c>
      <c r="Y72" s="18" t="s">
        <v>25</v>
      </c>
      <c r="Z72" s="18" t="s">
        <v>25</v>
      </c>
      <c r="AA72" s="17" t="s">
        <v>25</v>
      </c>
      <c r="AB72" s="18" t="s">
        <v>25</v>
      </c>
      <c r="AC72" s="18" t="s">
        <v>25</v>
      </c>
      <c r="AD72" s="18" t="s">
        <v>25</v>
      </c>
      <c r="AE72" s="17">
        <v>1073851242.99</v>
      </c>
      <c r="AF72" s="18">
        <v>9.5466181458000001E-4</v>
      </c>
      <c r="AG72" s="18">
        <v>0.08</v>
      </c>
      <c r="AH72" s="18">
        <v>7.9000000000000001E-2</v>
      </c>
      <c r="AI72" s="17" t="s">
        <v>25</v>
      </c>
      <c r="AJ72" s="18" t="s">
        <v>25</v>
      </c>
      <c r="AK72" s="18" t="s">
        <v>25</v>
      </c>
      <c r="AL72" s="18" t="s">
        <v>25</v>
      </c>
      <c r="AM72" s="17" t="s">
        <v>25</v>
      </c>
      <c r="AN72" s="18" t="s">
        <v>25</v>
      </c>
      <c r="AO72" s="18" t="s">
        <v>25</v>
      </c>
      <c r="AP72" s="18" t="s">
        <v>25</v>
      </c>
      <c r="AQ72" s="17" t="s">
        <v>25</v>
      </c>
      <c r="AR72" s="18" t="s">
        <v>25</v>
      </c>
      <c r="AS72" s="18" t="s">
        <v>25</v>
      </c>
      <c r="AT72" s="18" t="s">
        <v>25</v>
      </c>
      <c r="AU72" s="17">
        <v>176482838.75</v>
      </c>
      <c r="AV72" s="18">
        <v>2.1402597392799999E-3</v>
      </c>
      <c r="AW72" s="18">
        <v>0.08</v>
      </c>
      <c r="AX72" s="18">
        <v>7.7899999999999997E-2</v>
      </c>
      <c r="AY72" s="17">
        <v>1250334081.74</v>
      </c>
      <c r="AZ72" s="18">
        <v>9.9451222408999994E-4</v>
      </c>
      <c r="BA72" s="18">
        <v>0.08</v>
      </c>
      <c r="BB72" s="18">
        <v>7.9000000000000001E-2</v>
      </c>
    </row>
    <row r="73" spans="1:54" s="1" customFormat="1" x14ac:dyDescent="0.3">
      <c r="A73" s="11" t="s">
        <v>66</v>
      </c>
      <c r="B73" s="8" t="s">
        <v>37</v>
      </c>
      <c r="C73" s="19" t="s">
        <v>25</v>
      </c>
      <c r="D73" s="20" t="s">
        <v>25</v>
      </c>
      <c r="E73" s="20" t="s">
        <v>25</v>
      </c>
      <c r="F73" s="20" t="s">
        <v>25</v>
      </c>
      <c r="G73" s="19">
        <v>604802562</v>
      </c>
      <c r="H73" s="20">
        <v>1</v>
      </c>
      <c r="I73" s="20" t="s">
        <v>25</v>
      </c>
      <c r="J73" s="20" t="s">
        <v>25</v>
      </c>
      <c r="K73" s="19" t="s">
        <v>25</v>
      </c>
      <c r="L73" s="20" t="s">
        <v>25</v>
      </c>
      <c r="M73" s="20" t="s">
        <v>25</v>
      </c>
      <c r="N73" s="20" t="s">
        <v>25</v>
      </c>
      <c r="O73" s="19">
        <v>292565842.24000001</v>
      </c>
      <c r="P73" s="20">
        <v>1</v>
      </c>
      <c r="Q73" s="20" t="s">
        <v>25</v>
      </c>
      <c r="R73" s="20" t="s">
        <v>25</v>
      </c>
      <c r="S73" s="19">
        <v>176482838.75</v>
      </c>
      <c r="T73" s="20">
        <v>1</v>
      </c>
      <c r="U73" s="20" t="s">
        <v>25</v>
      </c>
      <c r="V73" s="20" t="s">
        <v>25</v>
      </c>
      <c r="W73" s="19" t="s">
        <v>25</v>
      </c>
      <c r="X73" s="20" t="s">
        <v>25</v>
      </c>
      <c r="Y73" s="20" t="s">
        <v>25</v>
      </c>
      <c r="Z73" s="20" t="s">
        <v>25</v>
      </c>
      <c r="AA73" s="19" t="s">
        <v>25</v>
      </c>
      <c r="AB73" s="20" t="s">
        <v>25</v>
      </c>
      <c r="AC73" s="20" t="s">
        <v>25</v>
      </c>
      <c r="AD73" s="20" t="s">
        <v>25</v>
      </c>
      <c r="AE73" s="19">
        <v>1073851242.99</v>
      </c>
      <c r="AF73" s="20">
        <v>1</v>
      </c>
      <c r="AG73" s="20" t="s">
        <v>25</v>
      </c>
      <c r="AH73" s="20" t="s">
        <v>25</v>
      </c>
      <c r="AI73" s="19" t="s">
        <v>25</v>
      </c>
      <c r="AJ73" s="20" t="s">
        <v>25</v>
      </c>
      <c r="AK73" s="20" t="s">
        <v>25</v>
      </c>
      <c r="AL73" s="20" t="s">
        <v>25</v>
      </c>
      <c r="AM73" s="19" t="s">
        <v>25</v>
      </c>
      <c r="AN73" s="20" t="s">
        <v>25</v>
      </c>
      <c r="AO73" s="20" t="s">
        <v>25</v>
      </c>
      <c r="AP73" s="20" t="s">
        <v>25</v>
      </c>
      <c r="AQ73" s="19" t="s">
        <v>25</v>
      </c>
      <c r="AR73" s="20" t="s">
        <v>25</v>
      </c>
      <c r="AS73" s="20" t="s">
        <v>25</v>
      </c>
      <c r="AT73" s="20" t="s">
        <v>25</v>
      </c>
      <c r="AU73" s="19">
        <v>176482838.75</v>
      </c>
      <c r="AV73" s="20">
        <v>1</v>
      </c>
      <c r="AW73" s="20" t="s">
        <v>25</v>
      </c>
      <c r="AX73" s="20" t="s">
        <v>25</v>
      </c>
      <c r="AY73" s="19">
        <v>1250334081.74</v>
      </c>
      <c r="AZ73" s="20">
        <v>1</v>
      </c>
      <c r="BA73" s="20" t="s">
        <v>25</v>
      </c>
      <c r="BB73" s="20" t="s">
        <v>25</v>
      </c>
    </row>
    <row r="74" spans="1:54" s="1" customFormat="1" x14ac:dyDescent="0.3">
      <c r="A74" s="9" t="s">
        <v>75</v>
      </c>
      <c r="B74" s="10" t="s">
        <v>24</v>
      </c>
      <c r="C74" s="17">
        <v>2760590.41</v>
      </c>
      <c r="D74" s="18">
        <v>1.3153679828999999E-4</v>
      </c>
      <c r="E74" s="18">
        <v>0.09</v>
      </c>
      <c r="F74" s="18">
        <v>8.9899999999999994E-2</v>
      </c>
      <c r="G74" s="17">
        <v>1281062145.1900001</v>
      </c>
      <c r="H74" s="18">
        <v>4.9026955476899996E-3</v>
      </c>
      <c r="I74" s="18">
        <v>0.09</v>
      </c>
      <c r="J74" s="18">
        <v>8.5099999999999995E-2</v>
      </c>
      <c r="K74" s="17">
        <v>10766468.800000001</v>
      </c>
      <c r="L74" s="18">
        <v>1.0343281440399999E-3</v>
      </c>
      <c r="M74" s="18">
        <v>0.09</v>
      </c>
      <c r="N74" s="18">
        <v>8.8999999999999996E-2</v>
      </c>
      <c r="O74" s="17" t="s">
        <v>25</v>
      </c>
      <c r="P74" s="18" t="s">
        <v>25</v>
      </c>
      <c r="Q74" s="18" t="s">
        <v>25</v>
      </c>
      <c r="R74" s="18" t="s">
        <v>25</v>
      </c>
      <c r="S74" s="17">
        <v>1251344802.1700001</v>
      </c>
      <c r="T74" s="18">
        <v>6.3575647741899999E-3</v>
      </c>
      <c r="U74" s="18">
        <v>0.09</v>
      </c>
      <c r="V74" s="18">
        <v>8.3599999999999994E-2</v>
      </c>
      <c r="W74" s="17" t="s">
        <v>25</v>
      </c>
      <c r="X74" s="18" t="s">
        <v>25</v>
      </c>
      <c r="Y74" s="18" t="s">
        <v>25</v>
      </c>
      <c r="Z74" s="18" t="s">
        <v>25</v>
      </c>
      <c r="AA74" s="17">
        <v>1251344802.1700001</v>
      </c>
      <c r="AB74" s="18">
        <v>5.1414478947900003E-3</v>
      </c>
      <c r="AC74" s="18">
        <v>0.09</v>
      </c>
      <c r="AD74" s="18">
        <v>8.4900000000000003E-2</v>
      </c>
      <c r="AE74" s="17">
        <v>3797278808.7399998</v>
      </c>
      <c r="AF74" s="18">
        <v>3.3758093606400001E-3</v>
      </c>
      <c r="AG74" s="18">
        <v>0.09</v>
      </c>
      <c r="AH74" s="18">
        <v>8.6599999999999996E-2</v>
      </c>
      <c r="AI74" s="17" t="s">
        <v>25</v>
      </c>
      <c r="AJ74" s="18" t="s">
        <v>25</v>
      </c>
      <c r="AK74" s="18" t="s">
        <v>25</v>
      </c>
      <c r="AL74" s="18" t="s">
        <v>25</v>
      </c>
      <c r="AM74" s="17">
        <v>27561.58</v>
      </c>
      <c r="AN74" s="18">
        <v>9.7759879000000002E-7</v>
      </c>
      <c r="AO74" s="18">
        <v>0.09</v>
      </c>
      <c r="AP74" s="18">
        <v>0.09</v>
      </c>
      <c r="AQ74" s="17">
        <v>27561.58</v>
      </c>
      <c r="AR74" s="18">
        <v>5.5205976000000001E-7</v>
      </c>
      <c r="AS74" s="18">
        <v>0.09</v>
      </c>
      <c r="AT74" s="18">
        <v>0.09</v>
      </c>
      <c r="AU74" s="17" t="s">
        <v>25</v>
      </c>
      <c r="AV74" s="18" t="s">
        <v>25</v>
      </c>
      <c r="AW74" s="18" t="s">
        <v>25</v>
      </c>
      <c r="AX74" s="18" t="s">
        <v>25</v>
      </c>
      <c r="AY74" s="17">
        <v>3797306370.3200002</v>
      </c>
      <c r="AZ74" s="18">
        <v>3.0203668436000002E-3</v>
      </c>
      <c r="BA74" s="18">
        <v>0.09</v>
      </c>
      <c r="BB74" s="18">
        <v>8.6999999999999994E-2</v>
      </c>
    </row>
    <row r="75" spans="1:54" s="1" customFormat="1" x14ac:dyDescent="0.3">
      <c r="A75" s="11" t="s">
        <v>121</v>
      </c>
      <c r="B75" s="8" t="s">
        <v>38</v>
      </c>
      <c r="C75" s="19">
        <v>2760590.41</v>
      </c>
      <c r="D75" s="20">
        <v>1</v>
      </c>
      <c r="E75" s="20" t="s">
        <v>25</v>
      </c>
      <c r="F75" s="20" t="s">
        <v>25</v>
      </c>
      <c r="G75" s="19">
        <v>1281062145.1900001</v>
      </c>
      <c r="H75" s="20">
        <v>1</v>
      </c>
      <c r="I75" s="20" t="s">
        <v>25</v>
      </c>
      <c r="J75" s="20" t="s">
        <v>25</v>
      </c>
      <c r="K75" s="19">
        <v>10766468.800000001</v>
      </c>
      <c r="L75" s="20">
        <v>1</v>
      </c>
      <c r="M75" s="20" t="s">
        <v>25</v>
      </c>
      <c r="N75" s="20" t="s">
        <v>25</v>
      </c>
      <c r="O75" s="19" t="s">
        <v>25</v>
      </c>
      <c r="P75" s="20" t="s">
        <v>25</v>
      </c>
      <c r="Q75" s="20" t="s">
        <v>25</v>
      </c>
      <c r="R75" s="20" t="s">
        <v>25</v>
      </c>
      <c r="S75" s="19">
        <v>1251344802.1700001</v>
      </c>
      <c r="T75" s="20">
        <v>1</v>
      </c>
      <c r="U75" s="20" t="s">
        <v>25</v>
      </c>
      <c r="V75" s="20" t="s">
        <v>25</v>
      </c>
      <c r="W75" s="19" t="s">
        <v>25</v>
      </c>
      <c r="X75" s="20" t="s">
        <v>25</v>
      </c>
      <c r="Y75" s="20" t="s">
        <v>25</v>
      </c>
      <c r="Z75" s="20" t="s">
        <v>25</v>
      </c>
      <c r="AA75" s="19">
        <v>1251344802.1700001</v>
      </c>
      <c r="AB75" s="20">
        <v>1</v>
      </c>
      <c r="AC75" s="20" t="s">
        <v>25</v>
      </c>
      <c r="AD75" s="20" t="s">
        <v>25</v>
      </c>
      <c r="AE75" s="19">
        <v>3797278808.7399998</v>
      </c>
      <c r="AF75" s="20">
        <v>1</v>
      </c>
      <c r="AG75" s="20" t="s">
        <v>25</v>
      </c>
      <c r="AH75" s="20" t="s">
        <v>25</v>
      </c>
      <c r="AI75" s="19" t="s">
        <v>25</v>
      </c>
      <c r="AJ75" s="20" t="s">
        <v>25</v>
      </c>
      <c r="AK75" s="20" t="s">
        <v>25</v>
      </c>
      <c r="AL75" s="20" t="s">
        <v>25</v>
      </c>
      <c r="AM75" s="19">
        <v>27561.58</v>
      </c>
      <c r="AN75" s="20">
        <v>1</v>
      </c>
      <c r="AO75" s="20" t="s">
        <v>25</v>
      </c>
      <c r="AP75" s="20" t="s">
        <v>25</v>
      </c>
      <c r="AQ75" s="19">
        <v>27561.58</v>
      </c>
      <c r="AR75" s="20">
        <v>1</v>
      </c>
      <c r="AS75" s="20" t="s">
        <v>25</v>
      </c>
      <c r="AT75" s="20" t="s">
        <v>25</v>
      </c>
      <c r="AU75" s="19" t="s">
        <v>25</v>
      </c>
      <c r="AV75" s="20" t="s">
        <v>25</v>
      </c>
      <c r="AW75" s="20" t="s">
        <v>25</v>
      </c>
      <c r="AX75" s="20" t="s">
        <v>25</v>
      </c>
      <c r="AY75" s="19">
        <v>3797306370.3200002</v>
      </c>
      <c r="AZ75" s="20">
        <v>1</v>
      </c>
      <c r="BA75" s="20" t="s">
        <v>25</v>
      </c>
      <c r="BB75" s="20" t="s">
        <v>25</v>
      </c>
    </row>
    <row r="76" spans="1:54" s="1" customFormat="1" x14ac:dyDescent="0.3">
      <c r="A76" s="9" t="s">
        <v>68</v>
      </c>
      <c r="B76" s="10" t="s">
        <v>24</v>
      </c>
      <c r="C76" s="17" t="s">
        <v>25</v>
      </c>
      <c r="D76" s="18" t="s">
        <v>25</v>
      </c>
      <c r="E76" s="18" t="s">
        <v>25</v>
      </c>
      <c r="F76" s="18" t="s">
        <v>25</v>
      </c>
      <c r="G76" s="17" t="s">
        <v>25</v>
      </c>
      <c r="H76" s="18" t="s">
        <v>25</v>
      </c>
      <c r="I76" s="18" t="s">
        <v>25</v>
      </c>
      <c r="J76" s="18" t="s">
        <v>25</v>
      </c>
      <c r="K76" s="17" t="s">
        <v>25</v>
      </c>
      <c r="L76" s="18" t="s">
        <v>25</v>
      </c>
      <c r="M76" s="18" t="s">
        <v>25</v>
      </c>
      <c r="N76" s="18" t="s">
        <v>25</v>
      </c>
      <c r="O76" s="17">
        <v>1593885970.05</v>
      </c>
      <c r="P76" s="18">
        <v>4.1735495588600003E-3</v>
      </c>
      <c r="Q76" s="18">
        <v>0.09</v>
      </c>
      <c r="R76" s="18">
        <v>8.5800000000000001E-2</v>
      </c>
      <c r="S76" s="17">
        <v>24684.74</v>
      </c>
      <c r="T76" s="18">
        <v>1.2541294000000001E-7</v>
      </c>
      <c r="U76" s="18">
        <v>0.09</v>
      </c>
      <c r="V76" s="18">
        <v>0.09</v>
      </c>
      <c r="W76" s="17" t="s">
        <v>25</v>
      </c>
      <c r="X76" s="18" t="s">
        <v>25</v>
      </c>
      <c r="Y76" s="18" t="s">
        <v>25</v>
      </c>
      <c r="Z76" s="18" t="s">
        <v>25</v>
      </c>
      <c r="AA76" s="17">
        <v>1464890898.72</v>
      </c>
      <c r="AB76" s="18">
        <v>6.0188528487499999E-3</v>
      </c>
      <c r="AC76" s="18">
        <v>0.09</v>
      </c>
      <c r="AD76" s="18">
        <v>8.4000000000000005E-2</v>
      </c>
      <c r="AE76" s="17">
        <v>3058801553.5100002</v>
      </c>
      <c r="AF76" s="18">
        <v>2.7192975382599998E-3</v>
      </c>
      <c r="AG76" s="18">
        <v>0.09</v>
      </c>
      <c r="AH76" s="18">
        <v>8.7300000000000003E-2</v>
      </c>
      <c r="AI76" s="17" t="s">
        <v>25</v>
      </c>
      <c r="AJ76" s="18" t="s">
        <v>25</v>
      </c>
      <c r="AK76" s="18" t="s">
        <v>25</v>
      </c>
      <c r="AL76" s="18" t="s">
        <v>25</v>
      </c>
      <c r="AM76" s="17">
        <v>14480011.359999999</v>
      </c>
      <c r="AN76" s="18">
        <v>5.1360051365000004E-4</v>
      </c>
      <c r="AO76" s="18">
        <v>0.09</v>
      </c>
      <c r="AP76" s="18">
        <v>8.9499999999999996E-2</v>
      </c>
      <c r="AQ76" s="17">
        <v>14480011.359999999</v>
      </c>
      <c r="AR76" s="18">
        <v>2.9003531883000001E-4</v>
      </c>
      <c r="AS76" s="18">
        <v>0.09</v>
      </c>
      <c r="AT76" s="18">
        <v>8.9700000000000002E-2</v>
      </c>
      <c r="AU76" s="17" t="s">
        <v>25</v>
      </c>
      <c r="AV76" s="18" t="s">
        <v>25</v>
      </c>
      <c r="AW76" s="18" t="s">
        <v>25</v>
      </c>
      <c r="AX76" s="18" t="s">
        <v>25</v>
      </c>
      <c r="AY76" s="17">
        <v>3073281564.8699999</v>
      </c>
      <c r="AZ76" s="18">
        <v>2.44447954269E-3</v>
      </c>
      <c r="BA76" s="18">
        <v>0.09</v>
      </c>
      <c r="BB76" s="18">
        <v>8.7599999999999997E-2</v>
      </c>
    </row>
    <row r="77" spans="1:54" s="1" customFormat="1" ht="15" customHeight="1" x14ac:dyDescent="0.3">
      <c r="A77" s="11" t="s">
        <v>66</v>
      </c>
      <c r="B77" s="8" t="s">
        <v>38</v>
      </c>
      <c r="C77" s="19" t="s">
        <v>25</v>
      </c>
      <c r="D77" s="20" t="s">
        <v>25</v>
      </c>
      <c r="E77" s="20" t="s">
        <v>25</v>
      </c>
      <c r="F77" s="20" t="s">
        <v>25</v>
      </c>
      <c r="G77" s="19" t="s">
        <v>25</v>
      </c>
      <c r="H77" s="20" t="s">
        <v>25</v>
      </c>
      <c r="I77" s="20" t="s">
        <v>25</v>
      </c>
      <c r="J77" s="20" t="s">
        <v>25</v>
      </c>
      <c r="K77" s="19" t="s">
        <v>25</v>
      </c>
      <c r="L77" s="20" t="s">
        <v>25</v>
      </c>
      <c r="M77" s="20" t="s">
        <v>25</v>
      </c>
      <c r="N77" s="20" t="s">
        <v>25</v>
      </c>
      <c r="O77" s="19">
        <v>1593885970.05</v>
      </c>
      <c r="P77" s="20">
        <v>1</v>
      </c>
      <c r="Q77" s="20" t="s">
        <v>25</v>
      </c>
      <c r="R77" s="20" t="s">
        <v>25</v>
      </c>
      <c r="S77" s="19">
        <v>24684.74</v>
      </c>
      <c r="T77" s="20">
        <v>1</v>
      </c>
      <c r="U77" s="20" t="s">
        <v>25</v>
      </c>
      <c r="V77" s="20" t="s">
        <v>25</v>
      </c>
      <c r="W77" s="19" t="s">
        <v>25</v>
      </c>
      <c r="X77" s="20" t="s">
        <v>25</v>
      </c>
      <c r="Y77" s="20" t="s">
        <v>25</v>
      </c>
      <c r="Z77" s="20" t="s">
        <v>25</v>
      </c>
      <c r="AA77" s="19">
        <v>1464890898.72</v>
      </c>
      <c r="AB77" s="20">
        <v>1</v>
      </c>
      <c r="AC77" s="20" t="s">
        <v>25</v>
      </c>
      <c r="AD77" s="20" t="s">
        <v>25</v>
      </c>
      <c r="AE77" s="19">
        <v>3058801553.5100002</v>
      </c>
      <c r="AF77" s="20">
        <v>1</v>
      </c>
      <c r="AG77" s="20" t="s">
        <v>25</v>
      </c>
      <c r="AH77" s="20" t="s">
        <v>25</v>
      </c>
      <c r="AI77" s="19" t="s">
        <v>25</v>
      </c>
      <c r="AJ77" s="20" t="s">
        <v>25</v>
      </c>
      <c r="AK77" s="20" t="s">
        <v>25</v>
      </c>
      <c r="AL77" s="20" t="s">
        <v>25</v>
      </c>
      <c r="AM77" s="19">
        <v>14480011.359999999</v>
      </c>
      <c r="AN77" s="20">
        <v>1</v>
      </c>
      <c r="AO77" s="20" t="s">
        <v>25</v>
      </c>
      <c r="AP77" s="20" t="s">
        <v>25</v>
      </c>
      <c r="AQ77" s="19">
        <v>14480011.359999999</v>
      </c>
      <c r="AR77" s="20">
        <v>1</v>
      </c>
      <c r="AS77" s="20" t="s">
        <v>25</v>
      </c>
      <c r="AT77" s="20" t="s">
        <v>25</v>
      </c>
      <c r="AU77" s="19" t="s">
        <v>25</v>
      </c>
      <c r="AV77" s="20" t="s">
        <v>25</v>
      </c>
      <c r="AW77" s="20" t="s">
        <v>25</v>
      </c>
      <c r="AX77" s="20" t="s">
        <v>25</v>
      </c>
      <c r="AY77" s="19">
        <v>3073281564.8699999</v>
      </c>
      <c r="AZ77" s="20">
        <v>1</v>
      </c>
      <c r="BA77" s="20" t="s">
        <v>25</v>
      </c>
      <c r="BB77" s="20" t="s">
        <v>25</v>
      </c>
    </row>
    <row r="78" spans="1:54" s="1" customFormat="1" x14ac:dyDescent="0.3">
      <c r="A78" s="9" t="s">
        <v>69</v>
      </c>
      <c r="B78" s="10" t="s">
        <v>24</v>
      </c>
      <c r="C78" s="17">
        <v>250714347.44999999</v>
      </c>
      <c r="D78" s="18">
        <v>1.194605415885E-2</v>
      </c>
      <c r="E78" s="18">
        <v>0.08</v>
      </c>
      <c r="F78" s="18">
        <v>6.8099999999999994E-2</v>
      </c>
      <c r="G78" s="17">
        <v>473605372.02999997</v>
      </c>
      <c r="H78" s="18">
        <v>1.81251390304E-3</v>
      </c>
      <c r="I78" s="18">
        <v>0.08</v>
      </c>
      <c r="J78" s="18">
        <v>7.8200000000000006E-2</v>
      </c>
      <c r="K78" s="17">
        <v>451636418.36000001</v>
      </c>
      <c r="L78" s="18">
        <v>4.3388437477439999E-2</v>
      </c>
      <c r="M78" s="18">
        <v>0.08</v>
      </c>
      <c r="N78" s="18">
        <v>3.6600000000000001E-2</v>
      </c>
      <c r="O78" s="17">
        <v>1445977584.5799999</v>
      </c>
      <c r="P78" s="18">
        <v>3.7862552426200001E-3</v>
      </c>
      <c r="Q78" s="18">
        <v>0.08</v>
      </c>
      <c r="R78" s="18">
        <v>7.6200000000000004E-2</v>
      </c>
      <c r="S78" s="17">
        <v>310674150.87</v>
      </c>
      <c r="T78" s="18">
        <v>1.5784067144400001E-3</v>
      </c>
      <c r="U78" s="18">
        <v>0.08</v>
      </c>
      <c r="V78" s="18">
        <v>7.8399999999999997E-2</v>
      </c>
      <c r="W78" s="17" t="s">
        <v>25</v>
      </c>
      <c r="X78" s="18" t="s">
        <v>25</v>
      </c>
      <c r="Y78" s="18" t="s">
        <v>25</v>
      </c>
      <c r="Z78" s="18" t="s">
        <v>25</v>
      </c>
      <c r="AA78" s="17" t="s">
        <v>25</v>
      </c>
      <c r="AB78" s="18" t="s">
        <v>25</v>
      </c>
      <c r="AC78" s="18" t="s">
        <v>25</v>
      </c>
      <c r="AD78" s="18" t="s">
        <v>25</v>
      </c>
      <c r="AE78" s="17">
        <v>2932607873.29</v>
      </c>
      <c r="AF78" s="18">
        <v>2.6071104094199998E-3</v>
      </c>
      <c r="AG78" s="18">
        <v>0.08</v>
      </c>
      <c r="AH78" s="18">
        <v>7.7399999999999997E-2</v>
      </c>
      <c r="AI78" s="17" t="s">
        <v>25</v>
      </c>
      <c r="AJ78" s="18" t="s">
        <v>25</v>
      </c>
      <c r="AK78" s="18" t="s">
        <v>25</v>
      </c>
      <c r="AL78" s="18" t="s">
        <v>25</v>
      </c>
      <c r="AM78" s="17" t="s">
        <v>25</v>
      </c>
      <c r="AN78" s="18" t="s">
        <v>25</v>
      </c>
      <c r="AO78" s="18" t="s">
        <v>25</v>
      </c>
      <c r="AP78" s="18" t="s">
        <v>25</v>
      </c>
      <c r="AQ78" s="17" t="s">
        <v>25</v>
      </c>
      <c r="AR78" s="18" t="s">
        <v>25</v>
      </c>
      <c r="AS78" s="18" t="s">
        <v>25</v>
      </c>
      <c r="AT78" s="18" t="s">
        <v>25</v>
      </c>
      <c r="AU78" s="17" t="s">
        <v>25</v>
      </c>
      <c r="AV78" s="18" t="s">
        <v>25</v>
      </c>
      <c r="AW78" s="18" t="s">
        <v>25</v>
      </c>
      <c r="AX78" s="18" t="s">
        <v>25</v>
      </c>
      <c r="AY78" s="17">
        <v>2932607873.29</v>
      </c>
      <c r="AZ78" s="18">
        <v>2.3325880827000001E-3</v>
      </c>
      <c r="BA78" s="18">
        <v>0.08</v>
      </c>
      <c r="BB78" s="18">
        <v>7.7700000000000005E-2</v>
      </c>
    </row>
    <row r="79" spans="1:54" s="1" customFormat="1" x14ac:dyDescent="0.3">
      <c r="A79" s="11" t="s">
        <v>66</v>
      </c>
      <c r="B79" s="8" t="s">
        <v>37</v>
      </c>
      <c r="C79" s="19">
        <v>250714347.44999999</v>
      </c>
      <c r="D79" s="20">
        <v>1</v>
      </c>
      <c r="E79" s="20" t="s">
        <v>25</v>
      </c>
      <c r="F79" s="20" t="s">
        <v>25</v>
      </c>
      <c r="G79" s="19">
        <v>473605372.02999997</v>
      </c>
      <c r="H79" s="20">
        <v>1</v>
      </c>
      <c r="I79" s="20" t="s">
        <v>25</v>
      </c>
      <c r="J79" s="20" t="s">
        <v>25</v>
      </c>
      <c r="K79" s="19">
        <v>451636418.36000001</v>
      </c>
      <c r="L79" s="20">
        <v>1</v>
      </c>
      <c r="M79" s="20" t="s">
        <v>25</v>
      </c>
      <c r="N79" s="20" t="s">
        <v>25</v>
      </c>
      <c r="O79" s="19">
        <v>1445977584.5799999</v>
      </c>
      <c r="P79" s="20">
        <v>1</v>
      </c>
      <c r="Q79" s="20" t="s">
        <v>25</v>
      </c>
      <c r="R79" s="20" t="s">
        <v>25</v>
      </c>
      <c r="S79" s="19">
        <v>310674150.87</v>
      </c>
      <c r="T79" s="20">
        <v>1</v>
      </c>
      <c r="U79" s="20" t="s">
        <v>25</v>
      </c>
      <c r="V79" s="20" t="s">
        <v>25</v>
      </c>
      <c r="W79" s="19" t="s">
        <v>25</v>
      </c>
      <c r="X79" s="20" t="s">
        <v>25</v>
      </c>
      <c r="Y79" s="20" t="s">
        <v>25</v>
      </c>
      <c r="Z79" s="20" t="s">
        <v>25</v>
      </c>
      <c r="AA79" s="19" t="s">
        <v>25</v>
      </c>
      <c r="AB79" s="20" t="s">
        <v>25</v>
      </c>
      <c r="AC79" s="20" t="s">
        <v>25</v>
      </c>
      <c r="AD79" s="20" t="s">
        <v>25</v>
      </c>
      <c r="AE79" s="19">
        <v>2932607873.29</v>
      </c>
      <c r="AF79" s="20">
        <v>1</v>
      </c>
      <c r="AG79" s="20" t="s">
        <v>25</v>
      </c>
      <c r="AH79" s="20" t="s">
        <v>25</v>
      </c>
      <c r="AI79" s="19" t="s">
        <v>25</v>
      </c>
      <c r="AJ79" s="20" t="s">
        <v>25</v>
      </c>
      <c r="AK79" s="20" t="s">
        <v>25</v>
      </c>
      <c r="AL79" s="20" t="s">
        <v>25</v>
      </c>
      <c r="AM79" s="19" t="s">
        <v>25</v>
      </c>
      <c r="AN79" s="20" t="s">
        <v>25</v>
      </c>
      <c r="AO79" s="20" t="s">
        <v>25</v>
      </c>
      <c r="AP79" s="20" t="s">
        <v>25</v>
      </c>
      <c r="AQ79" s="19" t="s">
        <v>25</v>
      </c>
      <c r="AR79" s="20" t="s">
        <v>25</v>
      </c>
      <c r="AS79" s="20" t="s">
        <v>25</v>
      </c>
      <c r="AT79" s="20" t="s">
        <v>25</v>
      </c>
      <c r="AU79" s="19" t="s">
        <v>25</v>
      </c>
      <c r="AV79" s="20" t="s">
        <v>25</v>
      </c>
      <c r="AW79" s="20" t="s">
        <v>25</v>
      </c>
      <c r="AX79" s="20" t="s">
        <v>25</v>
      </c>
      <c r="AY79" s="19">
        <v>2932607873.29</v>
      </c>
      <c r="AZ79" s="20">
        <v>1</v>
      </c>
      <c r="BA79" s="20" t="s">
        <v>25</v>
      </c>
      <c r="BB79" s="20" t="s">
        <v>25</v>
      </c>
    </row>
    <row r="80" spans="1:54" s="1" customFormat="1" x14ac:dyDescent="0.3">
      <c r="A80" s="9" t="s">
        <v>70</v>
      </c>
      <c r="B80" s="10" t="s">
        <v>24</v>
      </c>
      <c r="C80" s="17" t="s">
        <v>25</v>
      </c>
      <c r="D80" s="18" t="s">
        <v>25</v>
      </c>
      <c r="E80" s="18" t="s">
        <v>25</v>
      </c>
      <c r="F80" s="18" t="s">
        <v>25</v>
      </c>
      <c r="G80" s="17" t="s">
        <v>25</v>
      </c>
      <c r="H80" s="18" t="s">
        <v>25</v>
      </c>
      <c r="I80" s="18" t="s">
        <v>25</v>
      </c>
      <c r="J80" s="18" t="s">
        <v>25</v>
      </c>
      <c r="K80" s="17" t="s">
        <v>25</v>
      </c>
      <c r="L80" s="18" t="s">
        <v>25</v>
      </c>
      <c r="M80" s="18" t="s">
        <v>25</v>
      </c>
      <c r="N80" s="18" t="s">
        <v>25</v>
      </c>
      <c r="O80" s="17">
        <v>2286036558.1199999</v>
      </c>
      <c r="P80" s="18">
        <v>5.9859281328499998E-3</v>
      </c>
      <c r="Q80" s="18">
        <v>0.09</v>
      </c>
      <c r="R80" s="18">
        <v>8.4000000000000005E-2</v>
      </c>
      <c r="S80" s="17">
        <v>545846115.84000003</v>
      </c>
      <c r="T80" s="18">
        <v>2.7732180867900001E-3</v>
      </c>
      <c r="U80" s="18">
        <v>0.09</v>
      </c>
      <c r="V80" s="18">
        <v>8.72E-2</v>
      </c>
      <c r="W80" s="17" t="s">
        <v>25</v>
      </c>
      <c r="X80" s="18" t="s">
        <v>25</v>
      </c>
      <c r="Y80" s="18" t="s">
        <v>25</v>
      </c>
      <c r="Z80" s="18" t="s">
        <v>25</v>
      </c>
      <c r="AA80" s="17">
        <v>1892441962.5999999</v>
      </c>
      <c r="AB80" s="18">
        <v>7.77554813649E-3</v>
      </c>
      <c r="AC80" s="18">
        <v>0.09</v>
      </c>
      <c r="AD80" s="18">
        <v>8.2199999999999995E-2</v>
      </c>
      <c r="AE80" s="17">
        <v>4724324636.5600004</v>
      </c>
      <c r="AF80" s="18">
        <v>4.1999600593200003E-3</v>
      </c>
      <c r="AG80" s="18">
        <v>0.09</v>
      </c>
      <c r="AH80" s="18">
        <v>8.5800000000000001E-2</v>
      </c>
      <c r="AI80" s="17">
        <v>16969377.359999999</v>
      </c>
      <c r="AJ80" s="18">
        <v>7.8085275849999996E-4</v>
      </c>
      <c r="AK80" s="18">
        <v>0.09</v>
      </c>
      <c r="AL80" s="18">
        <v>8.9200000000000002E-2</v>
      </c>
      <c r="AM80" s="17">
        <v>120038013.43000001</v>
      </c>
      <c r="AN80" s="18">
        <v>4.25770283068E-3</v>
      </c>
      <c r="AO80" s="18">
        <v>0.09</v>
      </c>
      <c r="AP80" s="18">
        <v>8.5699999999999998E-2</v>
      </c>
      <c r="AQ80" s="17">
        <v>137007390.78999999</v>
      </c>
      <c r="AR80" s="18">
        <v>2.7442645783900001E-3</v>
      </c>
      <c r="AS80" s="18">
        <v>0.09</v>
      </c>
      <c r="AT80" s="18">
        <v>8.7300000000000003E-2</v>
      </c>
      <c r="AU80" s="17">
        <v>508060784.27999997</v>
      </c>
      <c r="AV80" s="18">
        <v>6.1614038475599998E-3</v>
      </c>
      <c r="AW80" s="18">
        <v>0.09</v>
      </c>
      <c r="AX80" s="18">
        <v>8.3799999999999999E-2</v>
      </c>
      <c r="AY80" s="17">
        <v>5369392811.6300001</v>
      </c>
      <c r="AZ80" s="18">
        <v>4.2707999926699996E-3</v>
      </c>
      <c r="BA80" s="18">
        <v>0.09</v>
      </c>
      <c r="BB80" s="18">
        <v>8.5699999999999998E-2</v>
      </c>
    </row>
    <row r="81" spans="1:56" s="1" customFormat="1" x14ac:dyDescent="0.3">
      <c r="A81" s="11" t="s">
        <v>66</v>
      </c>
      <c r="B81" s="8" t="s">
        <v>38</v>
      </c>
      <c r="C81" s="19" t="s">
        <v>25</v>
      </c>
      <c r="D81" s="20" t="s">
        <v>25</v>
      </c>
      <c r="E81" s="20" t="s">
        <v>25</v>
      </c>
      <c r="F81" s="20" t="s">
        <v>25</v>
      </c>
      <c r="G81" s="19" t="s">
        <v>25</v>
      </c>
      <c r="H81" s="20" t="s">
        <v>25</v>
      </c>
      <c r="I81" s="20" t="s">
        <v>25</v>
      </c>
      <c r="J81" s="20" t="s">
        <v>25</v>
      </c>
      <c r="K81" s="19" t="s">
        <v>25</v>
      </c>
      <c r="L81" s="20" t="s">
        <v>25</v>
      </c>
      <c r="M81" s="20" t="s">
        <v>25</v>
      </c>
      <c r="N81" s="20" t="s">
        <v>25</v>
      </c>
      <c r="O81" s="19">
        <v>2286036558.1199999</v>
      </c>
      <c r="P81" s="20">
        <v>1</v>
      </c>
      <c r="Q81" s="20" t="s">
        <v>25</v>
      </c>
      <c r="R81" s="20" t="s">
        <v>25</v>
      </c>
      <c r="S81" s="19">
        <v>545846115.84000003</v>
      </c>
      <c r="T81" s="20">
        <v>1</v>
      </c>
      <c r="U81" s="20" t="s">
        <v>25</v>
      </c>
      <c r="V81" s="20" t="s">
        <v>25</v>
      </c>
      <c r="W81" s="19" t="s">
        <v>25</v>
      </c>
      <c r="X81" s="20" t="s">
        <v>25</v>
      </c>
      <c r="Y81" s="20" t="s">
        <v>25</v>
      </c>
      <c r="Z81" s="20" t="s">
        <v>25</v>
      </c>
      <c r="AA81" s="19">
        <v>1892441962.5999999</v>
      </c>
      <c r="AB81" s="20">
        <v>1</v>
      </c>
      <c r="AC81" s="20" t="s">
        <v>25</v>
      </c>
      <c r="AD81" s="20" t="s">
        <v>25</v>
      </c>
      <c r="AE81" s="19">
        <v>4724324636.5600004</v>
      </c>
      <c r="AF81" s="20">
        <v>1</v>
      </c>
      <c r="AG81" s="20" t="s">
        <v>25</v>
      </c>
      <c r="AH81" s="20" t="s">
        <v>25</v>
      </c>
      <c r="AI81" s="19">
        <v>16969377.359999999</v>
      </c>
      <c r="AJ81" s="20">
        <v>1</v>
      </c>
      <c r="AK81" s="20" t="s">
        <v>25</v>
      </c>
      <c r="AL81" s="20" t="s">
        <v>25</v>
      </c>
      <c r="AM81" s="19">
        <v>120038013.43000001</v>
      </c>
      <c r="AN81" s="20">
        <v>1</v>
      </c>
      <c r="AO81" s="20" t="s">
        <v>25</v>
      </c>
      <c r="AP81" s="20" t="s">
        <v>25</v>
      </c>
      <c r="AQ81" s="19">
        <v>137007390.78999999</v>
      </c>
      <c r="AR81" s="20">
        <v>1</v>
      </c>
      <c r="AS81" s="20" t="s">
        <v>25</v>
      </c>
      <c r="AT81" s="20" t="s">
        <v>25</v>
      </c>
      <c r="AU81" s="19">
        <v>508060784.27999997</v>
      </c>
      <c r="AV81" s="20">
        <v>1</v>
      </c>
      <c r="AW81" s="20" t="s">
        <v>25</v>
      </c>
      <c r="AX81" s="20" t="s">
        <v>25</v>
      </c>
      <c r="AY81" s="19">
        <v>5369392811.6300001</v>
      </c>
      <c r="AZ81" s="20">
        <v>1</v>
      </c>
      <c r="BA81" s="20" t="s">
        <v>25</v>
      </c>
      <c r="BB81" s="20" t="s">
        <v>25</v>
      </c>
    </row>
    <row r="82" spans="1:56" s="1" customFormat="1" x14ac:dyDescent="0.3">
      <c r="A82" s="9" t="s">
        <v>71</v>
      </c>
      <c r="B82" s="10" t="s">
        <v>24</v>
      </c>
      <c r="C82" s="17" t="s">
        <v>25</v>
      </c>
      <c r="D82" s="18" t="s">
        <v>25</v>
      </c>
      <c r="E82" s="18" t="s">
        <v>25</v>
      </c>
      <c r="F82" s="18" t="s">
        <v>25</v>
      </c>
      <c r="G82" s="17" t="s">
        <v>25</v>
      </c>
      <c r="H82" s="18" t="s">
        <v>25</v>
      </c>
      <c r="I82" s="18" t="s">
        <v>25</v>
      </c>
      <c r="J82" s="18" t="s">
        <v>25</v>
      </c>
      <c r="K82" s="17">
        <v>43819142.119999997</v>
      </c>
      <c r="L82" s="18">
        <v>4.2096784734299997E-3</v>
      </c>
      <c r="M82" s="18">
        <v>0.08</v>
      </c>
      <c r="N82" s="18">
        <v>7.5800000000000006E-2</v>
      </c>
      <c r="O82" s="17" t="s">
        <v>25</v>
      </c>
      <c r="P82" s="18" t="s">
        <v>25</v>
      </c>
      <c r="Q82" s="18" t="s">
        <v>25</v>
      </c>
      <c r="R82" s="18" t="s">
        <v>25</v>
      </c>
      <c r="S82" s="17">
        <v>107226660.86</v>
      </c>
      <c r="T82" s="18">
        <v>5.4477426266000002E-4</v>
      </c>
      <c r="U82" s="18">
        <v>0.08</v>
      </c>
      <c r="V82" s="18">
        <v>7.9500000000000001E-2</v>
      </c>
      <c r="W82" s="17" t="s">
        <v>25</v>
      </c>
      <c r="X82" s="18" t="s">
        <v>25</v>
      </c>
      <c r="Y82" s="18" t="s">
        <v>25</v>
      </c>
      <c r="Z82" s="18" t="s">
        <v>25</v>
      </c>
      <c r="AA82" s="17">
        <v>532561693.80000001</v>
      </c>
      <c r="AB82" s="18">
        <v>2.1881564495100001E-3</v>
      </c>
      <c r="AC82" s="18">
        <v>0.08</v>
      </c>
      <c r="AD82" s="18">
        <v>7.7799999999999994E-2</v>
      </c>
      <c r="AE82" s="17">
        <v>683607496.77999997</v>
      </c>
      <c r="AF82" s="18">
        <v>6.0773219530999999E-4</v>
      </c>
      <c r="AG82" s="18">
        <v>0.08</v>
      </c>
      <c r="AH82" s="18">
        <v>7.9399999999999998E-2</v>
      </c>
      <c r="AI82" s="17">
        <v>18043202.940000001</v>
      </c>
      <c r="AJ82" s="18">
        <v>8.3026527661999997E-4</v>
      </c>
      <c r="AK82" s="18">
        <v>0.08</v>
      </c>
      <c r="AL82" s="18">
        <v>7.9200000000000007E-2</v>
      </c>
      <c r="AM82" s="17">
        <v>136688596.56</v>
      </c>
      <c r="AN82" s="18">
        <v>4.8482927021699998E-3</v>
      </c>
      <c r="AO82" s="18">
        <v>0.08</v>
      </c>
      <c r="AP82" s="18">
        <v>7.5200000000000003E-2</v>
      </c>
      <c r="AQ82" s="17">
        <v>154731799.5</v>
      </c>
      <c r="AR82" s="18">
        <v>3.0992853310300001E-3</v>
      </c>
      <c r="AS82" s="18">
        <v>0.08</v>
      </c>
      <c r="AT82" s="18">
        <v>7.6899999999999996E-2</v>
      </c>
      <c r="AU82" s="17">
        <v>15465602.52</v>
      </c>
      <c r="AV82" s="18">
        <v>1.8755594963999999E-4</v>
      </c>
      <c r="AW82" s="18">
        <v>0.08</v>
      </c>
      <c r="AX82" s="18">
        <v>7.9799999999999996E-2</v>
      </c>
      <c r="AY82" s="17">
        <v>853804898.79999995</v>
      </c>
      <c r="AZ82" s="18">
        <v>6.7911402340000001E-4</v>
      </c>
      <c r="BA82" s="18">
        <v>0.08</v>
      </c>
      <c r="BB82" s="18">
        <v>7.9299999999999995E-2</v>
      </c>
    </row>
    <row r="83" spans="1:56" s="1" customFormat="1" ht="15" customHeight="1" x14ac:dyDescent="0.3">
      <c r="A83" s="11" t="s">
        <v>66</v>
      </c>
      <c r="B83" s="8" t="s">
        <v>37</v>
      </c>
      <c r="C83" s="19" t="s">
        <v>25</v>
      </c>
      <c r="D83" s="20" t="s">
        <v>25</v>
      </c>
      <c r="E83" s="20" t="s">
        <v>25</v>
      </c>
      <c r="F83" s="20" t="s">
        <v>25</v>
      </c>
      <c r="G83" s="19" t="s">
        <v>25</v>
      </c>
      <c r="H83" s="20" t="s">
        <v>25</v>
      </c>
      <c r="I83" s="20" t="s">
        <v>25</v>
      </c>
      <c r="J83" s="20" t="s">
        <v>25</v>
      </c>
      <c r="K83" s="19">
        <v>43819142.119999997</v>
      </c>
      <c r="L83" s="20">
        <v>1</v>
      </c>
      <c r="M83" s="20" t="s">
        <v>25</v>
      </c>
      <c r="N83" s="20" t="s">
        <v>25</v>
      </c>
      <c r="O83" s="19" t="s">
        <v>25</v>
      </c>
      <c r="P83" s="20" t="s">
        <v>25</v>
      </c>
      <c r="Q83" s="20" t="s">
        <v>25</v>
      </c>
      <c r="R83" s="20" t="s">
        <v>25</v>
      </c>
      <c r="S83" s="19">
        <v>107226660.86</v>
      </c>
      <c r="T83" s="20">
        <v>1</v>
      </c>
      <c r="U83" s="20" t="s">
        <v>25</v>
      </c>
      <c r="V83" s="20" t="s">
        <v>25</v>
      </c>
      <c r="W83" s="19" t="s">
        <v>25</v>
      </c>
      <c r="X83" s="20" t="s">
        <v>25</v>
      </c>
      <c r="Y83" s="20" t="s">
        <v>25</v>
      </c>
      <c r="Z83" s="20" t="s">
        <v>25</v>
      </c>
      <c r="AA83" s="19">
        <v>532561693.80000001</v>
      </c>
      <c r="AB83" s="20">
        <v>1</v>
      </c>
      <c r="AC83" s="20" t="s">
        <v>25</v>
      </c>
      <c r="AD83" s="20" t="s">
        <v>25</v>
      </c>
      <c r="AE83" s="19">
        <v>683607496.77999997</v>
      </c>
      <c r="AF83" s="20">
        <v>1</v>
      </c>
      <c r="AG83" s="20" t="s">
        <v>25</v>
      </c>
      <c r="AH83" s="20" t="s">
        <v>25</v>
      </c>
      <c r="AI83" s="19">
        <v>18043202.940000001</v>
      </c>
      <c r="AJ83" s="20">
        <v>1</v>
      </c>
      <c r="AK83" s="20" t="s">
        <v>25</v>
      </c>
      <c r="AL83" s="20" t="s">
        <v>25</v>
      </c>
      <c r="AM83" s="19">
        <v>136688596.56</v>
      </c>
      <c r="AN83" s="20">
        <v>1</v>
      </c>
      <c r="AO83" s="20" t="s">
        <v>25</v>
      </c>
      <c r="AP83" s="20" t="s">
        <v>25</v>
      </c>
      <c r="AQ83" s="19">
        <v>154731799.5</v>
      </c>
      <c r="AR83" s="20">
        <v>1</v>
      </c>
      <c r="AS83" s="20" t="s">
        <v>25</v>
      </c>
      <c r="AT83" s="20" t="s">
        <v>25</v>
      </c>
      <c r="AU83" s="19">
        <v>15465602.52</v>
      </c>
      <c r="AV83" s="20">
        <v>1</v>
      </c>
      <c r="AW83" s="20" t="s">
        <v>25</v>
      </c>
      <c r="AX83" s="20" t="s">
        <v>25</v>
      </c>
      <c r="AY83" s="19">
        <v>853804898.79999995</v>
      </c>
      <c r="AZ83" s="20">
        <v>1</v>
      </c>
      <c r="BA83" s="20" t="s">
        <v>25</v>
      </c>
      <c r="BB83" s="20" t="s">
        <v>25</v>
      </c>
    </row>
    <row r="84" spans="1:56" s="1" customFormat="1" ht="15" customHeight="1" x14ac:dyDescent="0.3">
      <c r="A84" s="9" t="s">
        <v>131</v>
      </c>
      <c r="B84" s="10" t="s">
        <v>24</v>
      </c>
      <c r="C84" s="17" t="s">
        <v>25</v>
      </c>
      <c r="D84" s="18" t="s">
        <v>25</v>
      </c>
      <c r="E84" s="18" t="s">
        <v>25</v>
      </c>
      <c r="F84" s="18" t="s">
        <v>25</v>
      </c>
      <c r="G84" s="17" t="s">
        <v>25</v>
      </c>
      <c r="H84" s="18" t="s">
        <v>25</v>
      </c>
      <c r="I84" s="18" t="s">
        <v>25</v>
      </c>
      <c r="J84" s="18" t="s">
        <v>25</v>
      </c>
      <c r="K84" s="17" t="s">
        <v>25</v>
      </c>
      <c r="L84" s="18" t="s">
        <v>25</v>
      </c>
      <c r="M84" s="18" t="s">
        <v>25</v>
      </c>
      <c r="N84" s="18" t="s">
        <v>25</v>
      </c>
      <c r="O84" s="17" t="s">
        <v>25</v>
      </c>
      <c r="P84" s="18" t="s">
        <v>25</v>
      </c>
      <c r="Q84" s="18" t="s">
        <v>25</v>
      </c>
      <c r="R84" s="18" t="s">
        <v>25</v>
      </c>
      <c r="S84" s="17">
        <v>310555516.12</v>
      </c>
      <c r="T84" s="18">
        <v>1.5778039803999999E-3</v>
      </c>
      <c r="U84" s="18">
        <v>0.09</v>
      </c>
      <c r="V84" s="18">
        <v>8.8400000000000006E-2</v>
      </c>
      <c r="W84" s="17" t="s">
        <v>25</v>
      </c>
      <c r="X84" s="18" t="s">
        <v>25</v>
      </c>
      <c r="Y84" s="18" t="s">
        <v>25</v>
      </c>
      <c r="Z84" s="18" t="s">
        <v>25</v>
      </c>
      <c r="AA84" s="17">
        <v>652997126.03999996</v>
      </c>
      <c r="AB84" s="18">
        <v>2.6829940821700001E-3</v>
      </c>
      <c r="AC84" s="18">
        <v>0.09</v>
      </c>
      <c r="AD84" s="18">
        <v>8.7300000000000003E-2</v>
      </c>
      <c r="AE84" s="17">
        <v>963552642.15999997</v>
      </c>
      <c r="AF84" s="18">
        <v>8.5660553061999995E-4</v>
      </c>
      <c r="AG84" s="18">
        <v>0.09</v>
      </c>
      <c r="AH84" s="18">
        <v>8.9099999999999999E-2</v>
      </c>
      <c r="AI84" s="17" t="s">
        <v>25</v>
      </c>
      <c r="AJ84" s="18" t="s">
        <v>25</v>
      </c>
      <c r="AK84" s="18" t="s">
        <v>25</v>
      </c>
      <c r="AL84" s="18" t="s">
        <v>25</v>
      </c>
      <c r="AM84" s="17">
        <v>94113041.709999993</v>
      </c>
      <c r="AN84" s="18">
        <v>3.3381539117700002E-3</v>
      </c>
      <c r="AO84" s="18">
        <v>0.09</v>
      </c>
      <c r="AP84" s="18">
        <v>8.6699999999999999E-2</v>
      </c>
      <c r="AQ84" s="17">
        <v>94113041.709999993</v>
      </c>
      <c r="AR84" s="18">
        <v>1.8850887185E-3</v>
      </c>
      <c r="AS84" s="18">
        <v>0.09</v>
      </c>
      <c r="AT84" s="18">
        <v>8.8099999999999998E-2</v>
      </c>
      <c r="AU84" s="17">
        <v>310555516.12</v>
      </c>
      <c r="AV84" s="18">
        <v>3.7661988704999999E-3</v>
      </c>
      <c r="AW84" s="18">
        <v>0.09</v>
      </c>
      <c r="AX84" s="18">
        <v>8.6199999999999999E-2</v>
      </c>
      <c r="AY84" s="17">
        <v>1368221199.99</v>
      </c>
      <c r="AZ84" s="18">
        <v>1.0882793075300001E-3</v>
      </c>
      <c r="BA84" s="18">
        <v>0.09</v>
      </c>
      <c r="BB84" s="18">
        <v>8.8900000000000007E-2</v>
      </c>
    </row>
    <row r="85" spans="1:56" s="1" customFormat="1" x14ac:dyDescent="0.3">
      <c r="A85" s="11" t="s">
        <v>66</v>
      </c>
      <c r="B85" s="8" t="s">
        <v>38</v>
      </c>
      <c r="C85" s="19" t="s">
        <v>25</v>
      </c>
      <c r="D85" s="20" t="s">
        <v>25</v>
      </c>
      <c r="E85" s="20" t="s">
        <v>25</v>
      </c>
      <c r="F85" s="20" t="s">
        <v>25</v>
      </c>
      <c r="G85" s="19" t="s">
        <v>25</v>
      </c>
      <c r="H85" s="20" t="s">
        <v>25</v>
      </c>
      <c r="I85" s="20" t="s">
        <v>25</v>
      </c>
      <c r="J85" s="20" t="s">
        <v>25</v>
      </c>
      <c r="K85" s="19" t="s">
        <v>25</v>
      </c>
      <c r="L85" s="20" t="s">
        <v>25</v>
      </c>
      <c r="M85" s="20" t="s">
        <v>25</v>
      </c>
      <c r="N85" s="20" t="s">
        <v>25</v>
      </c>
      <c r="O85" s="19" t="s">
        <v>25</v>
      </c>
      <c r="P85" s="20" t="s">
        <v>25</v>
      </c>
      <c r="Q85" s="20" t="s">
        <v>25</v>
      </c>
      <c r="R85" s="20" t="s">
        <v>25</v>
      </c>
      <c r="S85" s="19">
        <v>310555516.12</v>
      </c>
      <c r="T85" s="20">
        <v>1</v>
      </c>
      <c r="U85" s="20" t="s">
        <v>25</v>
      </c>
      <c r="V85" s="20" t="s">
        <v>25</v>
      </c>
      <c r="W85" s="19" t="s">
        <v>25</v>
      </c>
      <c r="X85" s="20" t="s">
        <v>25</v>
      </c>
      <c r="Y85" s="20" t="s">
        <v>25</v>
      </c>
      <c r="Z85" s="20" t="s">
        <v>25</v>
      </c>
      <c r="AA85" s="19">
        <v>652997126.03999996</v>
      </c>
      <c r="AB85" s="20">
        <v>1</v>
      </c>
      <c r="AC85" s="20" t="s">
        <v>25</v>
      </c>
      <c r="AD85" s="20" t="s">
        <v>25</v>
      </c>
      <c r="AE85" s="19">
        <v>963552642.15999997</v>
      </c>
      <c r="AF85" s="20">
        <v>1</v>
      </c>
      <c r="AG85" s="20" t="s">
        <v>25</v>
      </c>
      <c r="AH85" s="20" t="s">
        <v>25</v>
      </c>
      <c r="AI85" s="19" t="s">
        <v>25</v>
      </c>
      <c r="AJ85" s="20" t="s">
        <v>25</v>
      </c>
      <c r="AK85" s="20" t="s">
        <v>25</v>
      </c>
      <c r="AL85" s="20" t="s">
        <v>25</v>
      </c>
      <c r="AM85" s="19">
        <v>94113041.709999993</v>
      </c>
      <c r="AN85" s="20">
        <v>1</v>
      </c>
      <c r="AO85" s="20" t="s">
        <v>25</v>
      </c>
      <c r="AP85" s="20" t="s">
        <v>25</v>
      </c>
      <c r="AQ85" s="19">
        <v>94113041.709999993</v>
      </c>
      <c r="AR85" s="20">
        <v>1</v>
      </c>
      <c r="AS85" s="20" t="s">
        <v>25</v>
      </c>
      <c r="AT85" s="20" t="s">
        <v>25</v>
      </c>
      <c r="AU85" s="19">
        <v>310555516.12</v>
      </c>
      <c r="AV85" s="20">
        <v>1</v>
      </c>
      <c r="AW85" s="20" t="s">
        <v>25</v>
      </c>
      <c r="AX85" s="20" t="s">
        <v>25</v>
      </c>
      <c r="AY85" s="19">
        <v>1368221199.99</v>
      </c>
      <c r="AZ85" s="20">
        <v>1</v>
      </c>
      <c r="BA85" s="20" t="s">
        <v>25</v>
      </c>
      <c r="BB85" s="20" t="s">
        <v>25</v>
      </c>
    </row>
    <row r="86" spans="1:56" s="1" customFormat="1" ht="15" customHeight="1" x14ac:dyDescent="0.3">
      <c r="A86" s="9" t="s">
        <v>72</v>
      </c>
      <c r="B86" s="10" t="s">
        <v>24</v>
      </c>
      <c r="C86" s="17">
        <v>283915802.69999999</v>
      </c>
      <c r="D86" s="18">
        <v>1.35280393408E-2</v>
      </c>
      <c r="E86" s="18">
        <v>0.08</v>
      </c>
      <c r="F86" s="18">
        <v>6.6500000000000004E-2</v>
      </c>
      <c r="G86" s="17">
        <v>896389617.72000003</v>
      </c>
      <c r="H86" s="18">
        <v>3.4305325501100001E-3</v>
      </c>
      <c r="I86" s="18">
        <v>0.08</v>
      </c>
      <c r="J86" s="18">
        <v>7.6600000000000001E-2</v>
      </c>
      <c r="K86" s="17">
        <v>450069456.79000002</v>
      </c>
      <c r="L86" s="18">
        <v>4.32379004274E-2</v>
      </c>
      <c r="M86" s="18">
        <v>0.08</v>
      </c>
      <c r="N86" s="18">
        <v>3.6799999999999999E-2</v>
      </c>
      <c r="O86" s="17">
        <v>1905280207.52</v>
      </c>
      <c r="P86" s="18">
        <v>4.9889273881599996E-3</v>
      </c>
      <c r="Q86" s="18">
        <v>0.08</v>
      </c>
      <c r="R86" s="18">
        <v>7.4999999999999997E-2</v>
      </c>
      <c r="S86" s="17" t="s">
        <v>25</v>
      </c>
      <c r="T86" s="18" t="s">
        <v>25</v>
      </c>
      <c r="U86" s="18" t="s">
        <v>25</v>
      </c>
      <c r="V86" s="18" t="s">
        <v>25</v>
      </c>
      <c r="W86" s="17" t="s">
        <v>25</v>
      </c>
      <c r="X86" s="18" t="s">
        <v>25</v>
      </c>
      <c r="Y86" s="18" t="s">
        <v>25</v>
      </c>
      <c r="Z86" s="18" t="s">
        <v>25</v>
      </c>
      <c r="AA86" s="17" t="s">
        <v>25</v>
      </c>
      <c r="AB86" s="18" t="s">
        <v>25</v>
      </c>
      <c r="AC86" s="18" t="s">
        <v>25</v>
      </c>
      <c r="AD86" s="18" t="s">
        <v>25</v>
      </c>
      <c r="AE86" s="17">
        <v>3535655084.73</v>
      </c>
      <c r="AF86" s="18">
        <v>3.14322390644E-3</v>
      </c>
      <c r="AG86" s="18">
        <v>0.08</v>
      </c>
      <c r="AH86" s="18">
        <v>7.6899999999999996E-2</v>
      </c>
      <c r="AI86" s="17" t="s">
        <v>25</v>
      </c>
      <c r="AJ86" s="18" t="s">
        <v>25</v>
      </c>
      <c r="AK86" s="18" t="s">
        <v>25</v>
      </c>
      <c r="AL86" s="18" t="s">
        <v>25</v>
      </c>
      <c r="AM86" s="17">
        <v>368993146.05000001</v>
      </c>
      <c r="AN86" s="18">
        <v>1.308804700734E-2</v>
      </c>
      <c r="AO86" s="18">
        <v>0.08</v>
      </c>
      <c r="AP86" s="18">
        <v>6.6900000000000001E-2</v>
      </c>
      <c r="AQ86" s="17">
        <v>368993146.05000001</v>
      </c>
      <c r="AR86" s="18">
        <v>7.3909503314600004E-3</v>
      </c>
      <c r="AS86" s="18">
        <v>0.08</v>
      </c>
      <c r="AT86" s="18">
        <v>7.2599999999999998E-2</v>
      </c>
      <c r="AU86" s="17" t="s">
        <v>25</v>
      </c>
      <c r="AV86" s="18" t="s">
        <v>25</v>
      </c>
      <c r="AW86" s="18" t="s">
        <v>25</v>
      </c>
      <c r="AX86" s="18" t="s">
        <v>25</v>
      </c>
      <c r="AY86" s="17">
        <v>3904648230.7800002</v>
      </c>
      <c r="AZ86" s="18">
        <v>3.1057462585499999E-3</v>
      </c>
      <c r="BA86" s="18">
        <v>0.08</v>
      </c>
      <c r="BB86" s="18">
        <v>7.6899999999999996E-2</v>
      </c>
    </row>
    <row r="87" spans="1:56" s="1" customFormat="1" x14ac:dyDescent="0.3">
      <c r="A87" s="11" t="s">
        <v>66</v>
      </c>
      <c r="B87" s="8" t="s">
        <v>37</v>
      </c>
      <c r="C87" s="19">
        <v>283915802.69999999</v>
      </c>
      <c r="D87" s="20">
        <v>1</v>
      </c>
      <c r="E87" s="20" t="s">
        <v>25</v>
      </c>
      <c r="F87" s="20" t="s">
        <v>25</v>
      </c>
      <c r="G87" s="19">
        <v>896389617.72000003</v>
      </c>
      <c r="H87" s="20">
        <v>1</v>
      </c>
      <c r="I87" s="20" t="s">
        <v>25</v>
      </c>
      <c r="J87" s="20" t="s">
        <v>25</v>
      </c>
      <c r="K87" s="19">
        <v>450069456.79000002</v>
      </c>
      <c r="L87" s="20">
        <v>1</v>
      </c>
      <c r="M87" s="20" t="s">
        <v>25</v>
      </c>
      <c r="N87" s="20" t="s">
        <v>25</v>
      </c>
      <c r="O87" s="19">
        <v>1905280207.52</v>
      </c>
      <c r="P87" s="20">
        <v>1</v>
      </c>
      <c r="Q87" s="20" t="s">
        <v>25</v>
      </c>
      <c r="R87" s="20" t="s">
        <v>25</v>
      </c>
      <c r="S87" s="19" t="s">
        <v>25</v>
      </c>
      <c r="T87" s="20" t="s">
        <v>25</v>
      </c>
      <c r="U87" s="20" t="s">
        <v>25</v>
      </c>
      <c r="V87" s="20" t="s">
        <v>25</v>
      </c>
      <c r="W87" s="19" t="s">
        <v>25</v>
      </c>
      <c r="X87" s="20" t="s">
        <v>25</v>
      </c>
      <c r="Y87" s="20" t="s">
        <v>25</v>
      </c>
      <c r="Z87" s="20" t="s">
        <v>25</v>
      </c>
      <c r="AA87" s="19" t="s">
        <v>25</v>
      </c>
      <c r="AB87" s="20" t="s">
        <v>25</v>
      </c>
      <c r="AC87" s="20" t="s">
        <v>25</v>
      </c>
      <c r="AD87" s="20" t="s">
        <v>25</v>
      </c>
      <c r="AE87" s="19">
        <v>3535655084.73</v>
      </c>
      <c r="AF87" s="20">
        <v>1</v>
      </c>
      <c r="AG87" s="20" t="s">
        <v>25</v>
      </c>
      <c r="AH87" s="20" t="s">
        <v>25</v>
      </c>
      <c r="AI87" s="19" t="s">
        <v>25</v>
      </c>
      <c r="AJ87" s="20" t="s">
        <v>25</v>
      </c>
      <c r="AK87" s="20" t="s">
        <v>25</v>
      </c>
      <c r="AL87" s="20" t="s">
        <v>25</v>
      </c>
      <c r="AM87" s="19">
        <v>368993146.05000001</v>
      </c>
      <c r="AN87" s="20">
        <v>1</v>
      </c>
      <c r="AO87" s="20" t="s">
        <v>25</v>
      </c>
      <c r="AP87" s="20" t="s">
        <v>25</v>
      </c>
      <c r="AQ87" s="19">
        <v>368993146.05000001</v>
      </c>
      <c r="AR87" s="20">
        <v>1</v>
      </c>
      <c r="AS87" s="20" t="s">
        <v>25</v>
      </c>
      <c r="AT87" s="20" t="s">
        <v>25</v>
      </c>
      <c r="AU87" s="19" t="s">
        <v>25</v>
      </c>
      <c r="AV87" s="20" t="s">
        <v>25</v>
      </c>
      <c r="AW87" s="20" t="s">
        <v>25</v>
      </c>
      <c r="AX87" s="20" t="s">
        <v>25</v>
      </c>
      <c r="AY87" s="19">
        <v>3904648230.7800002</v>
      </c>
      <c r="AZ87" s="20">
        <v>1</v>
      </c>
      <c r="BA87" s="20" t="s">
        <v>25</v>
      </c>
      <c r="BB87" s="20" t="s">
        <v>25</v>
      </c>
      <c r="BC87" s="14"/>
    </row>
    <row r="88" spans="1:56" s="1" customFormat="1" ht="15" customHeight="1" x14ac:dyDescent="0.3">
      <c r="A88" s="9" t="s">
        <v>113</v>
      </c>
      <c r="B88" s="10" t="s">
        <v>24</v>
      </c>
      <c r="C88" s="17" t="s">
        <v>25</v>
      </c>
      <c r="D88" s="18" t="s">
        <v>25</v>
      </c>
      <c r="E88" s="18" t="s">
        <v>25</v>
      </c>
      <c r="F88" s="18" t="s">
        <v>25</v>
      </c>
      <c r="G88" s="17" t="s">
        <v>25</v>
      </c>
      <c r="H88" s="18" t="s">
        <v>25</v>
      </c>
      <c r="I88" s="18" t="s">
        <v>25</v>
      </c>
      <c r="J88" s="18" t="s">
        <v>25</v>
      </c>
      <c r="K88" s="17" t="s">
        <v>25</v>
      </c>
      <c r="L88" s="18" t="s">
        <v>25</v>
      </c>
      <c r="M88" s="18" t="s">
        <v>25</v>
      </c>
      <c r="N88" s="18" t="s">
        <v>25</v>
      </c>
      <c r="O88" s="17" t="s">
        <v>25</v>
      </c>
      <c r="P88" s="18" t="s">
        <v>25</v>
      </c>
      <c r="Q88" s="18" t="s">
        <v>25</v>
      </c>
      <c r="R88" s="18" t="s">
        <v>25</v>
      </c>
      <c r="S88" s="17">
        <v>206684103.46000001</v>
      </c>
      <c r="T88" s="18">
        <v>1.0500763444799999E-3</v>
      </c>
      <c r="U88" s="18">
        <v>0.08</v>
      </c>
      <c r="V88" s="18">
        <v>7.8899999999999998E-2</v>
      </c>
      <c r="W88" s="17" t="s">
        <v>25</v>
      </c>
      <c r="X88" s="18" t="s">
        <v>25</v>
      </c>
      <c r="Y88" s="18" t="s">
        <v>25</v>
      </c>
      <c r="Z88" s="18" t="s">
        <v>25</v>
      </c>
      <c r="AA88" s="17">
        <v>344397499.37</v>
      </c>
      <c r="AB88" s="18">
        <v>1.4150390803800001E-3</v>
      </c>
      <c r="AC88" s="18">
        <v>0.08</v>
      </c>
      <c r="AD88" s="18">
        <v>7.8600000000000003E-2</v>
      </c>
      <c r="AE88" s="17">
        <v>551081602.83000004</v>
      </c>
      <c r="AF88" s="18">
        <v>4.8991568093999997E-4</v>
      </c>
      <c r="AG88" s="18">
        <v>0.08</v>
      </c>
      <c r="AH88" s="18">
        <v>7.9500000000000001E-2</v>
      </c>
      <c r="AI88" s="17" t="s">
        <v>25</v>
      </c>
      <c r="AJ88" s="18" t="s">
        <v>25</v>
      </c>
      <c r="AK88" s="18" t="s">
        <v>25</v>
      </c>
      <c r="AL88" s="18" t="s">
        <v>25</v>
      </c>
      <c r="AM88" s="17">
        <v>79543468.25</v>
      </c>
      <c r="AN88" s="18">
        <v>2.8213766643799998E-3</v>
      </c>
      <c r="AO88" s="18">
        <v>0.08</v>
      </c>
      <c r="AP88" s="18">
        <v>7.7200000000000005E-2</v>
      </c>
      <c r="AQ88" s="17">
        <v>79543468.25</v>
      </c>
      <c r="AR88" s="18">
        <v>1.59325946653E-3</v>
      </c>
      <c r="AS88" s="18">
        <v>0.08</v>
      </c>
      <c r="AT88" s="18">
        <v>7.8399999999999997E-2</v>
      </c>
      <c r="AU88" s="17" t="s">
        <v>25</v>
      </c>
      <c r="AV88" s="18" t="s">
        <v>25</v>
      </c>
      <c r="AW88" s="18" t="s">
        <v>25</v>
      </c>
      <c r="AX88" s="18" t="s">
        <v>25</v>
      </c>
      <c r="AY88" s="17">
        <v>630625071.08000004</v>
      </c>
      <c r="AZ88" s="18">
        <v>5.0159741398000002E-4</v>
      </c>
      <c r="BA88" s="18">
        <v>0.08</v>
      </c>
      <c r="BB88" s="18">
        <v>7.9500000000000001E-2</v>
      </c>
    </row>
    <row r="89" spans="1:56" s="1" customFormat="1" x14ac:dyDescent="0.3">
      <c r="A89" s="11" t="s">
        <v>66</v>
      </c>
      <c r="B89" s="8" t="s">
        <v>37</v>
      </c>
      <c r="C89" s="19" t="s">
        <v>25</v>
      </c>
      <c r="D89" s="20" t="s">
        <v>25</v>
      </c>
      <c r="E89" s="20" t="s">
        <v>25</v>
      </c>
      <c r="F89" s="20" t="s">
        <v>25</v>
      </c>
      <c r="G89" s="19" t="s">
        <v>25</v>
      </c>
      <c r="H89" s="20" t="s">
        <v>25</v>
      </c>
      <c r="I89" s="20" t="s">
        <v>25</v>
      </c>
      <c r="J89" s="20" t="s">
        <v>25</v>
      </c>
      <c r="K89" s="19" t="s">
        <v>25</v>
      </c>
      <c r="L89" s="20" t="s">
        <v>25</v>
      </c>
      <c r="M89" s="20" t="s">
        <v>25</v>
      </c>
      <c r="N89" s="20" t="s">
        <v>25</v>
      </c>
      <c r="O89" s="19" t="s">
        <v>25</v>
      </c>
      <c r="P89" s="20" t="s">
        <v>25</v>
      </c>
      <c r="Q89" s="20" t="s">
        <v>25</v>
      </c>
      <c r="R89" s="20" t="s">
        <v>25</v>
      </c>
      <c r="S89" s="19">
        <v>206684103.46000001</v>
      </c>
      <c r="T89" s="20">
        <v>1</v>
      </c>
      <c r="U89" s="20" t="s">
        <v>25</v>
      </c>
      <c r="V89" s="20" t="s">
        <v>25</v>
      </c>
      <c r="W89" s="19" t="s">
        <v>25</v>
      </c>
      <c r="X89" s="20" t="s">
        <v>25</v>
      </c>
      <c r="Y89" s="20" t="s">
        <v>25</v>
      </c>
      <c r="Z89" s="20" t="s">
        <v>25</v>
      </c>
      <c r="AA89" s="19">
        <v>344397499.37</v>
      </c>
      <c r="AB89" s="20">
        <v>1</v>
      </c>
      <c r="AC89" s="20" t="s">
        <v>25</v>
      </c>
      <c r="AD89" s="20" t="s">
        <v>25</v>
      </c>
      <c r="AE89" s="19">
        <v>551081602.83000004</v>
      </c>
      <c r="AF89" s="20">
        <v>1</v>
      </c>
      <c r="AG89" s="20" t="s">
        <v>25</v>
      </c>
      <c r="AH89" s="20" t="s">
        <v>25</v>
      </c>
      <c r="AI89" s="19" t="s">
        <v>25</v>
      </c>
      <c r="AJ89" s="20" t="s">
        <v>25</v>
      </c>
      <c r="AK89" s="20" t="s">
        <v>25</v>
      </c>
      <c r="AL89" s="20" t="s">
        <v>25</v>
      </c>
      <c r="AM89" s="19">
        <v>79543468.25</v>
      </c>
      <c r="AN89" s="20">
        <v>1</v>
      </c>
      <c r="AO89" s="20" t="s">
        <v>25</v>
      </c>
      <c r="AP89" s="20" t="s">
        <v>25</v>
      </c>
      <c r="AQ89" s="19">
        <v>79543468.25</v>
      </c>
      <c r="AR89" s="20">
        <v>1</v>
      </c>
      <c r="AS89" s="20" t="s">
        <v>25</v>
      </c>
      <c r="AT89" s="20" t="s">
        <v>25</v>
      </c>
      <c r="AU89" s="19" t="s">
        <v>25</v>
      </c>
      <c r="AV89" s="20" t="s">
        <v>25</v>
      </c>
      <c r="AW89" s="20" t="s">
        <v>25</v>
      </c>
      <c r="AX89" s="20" t="s">
        <v>25</v>
      </c>
      <c r="AY89" s="19">
        <v>630625071.08000004</v>
      </c>
      <c r="AZ89" s="20">
        <v>1</v>
      </c>
      <c r="BA89" s="20" t="s">
        <v>25</v>
      </c>
      <c r="BB89" s="20" t="s">
        <v>25</v>
      </c>
    </row>
    <row r="90" spans="1:56" s="1" customFormat="1" x14ac:dyDescent="0.3">
      <c r="A90" s="9" t="s">
        <v>115</v>
      </c>
      <c r="B90" s="10" t="s">
        <v>24</v>
      </c>
      <c r="C90" s="17">
        <v>612507897.26999998</v>
      </c>
      <c r="D90" s="18">
        <v>2.918481765375E-2</v>
      </c>
      <c r="E90" s="18">
        <v>0.08</v>
      </c>
      <c r="F90" s="18">
        <v>5.0799999999999998E-2</v>
      </c>
      <c r="G90" s="17">
        <v>613998082.13999999</v>
      </c>
      <c r="H90" s="18">
        <v>2.3498045546799999E-3</v>
      </c>
      <c r="I90" s="18">
        <v>0.08</v>
      </c>
      <c r="J90" s="18">
        <v>7.7700000000000005E-2</v>
      </c>
      <c r="K90" s="17">
        <v>134800334.47</v>
      </c>
      <c r="L90" s="18">
        <v>1.2950186580010001E-2</v>
      </c>
      <c r="M90" s="18">
        <v>0.08</v>
      </c>
      <c r="N90" s="18">
        <v>6.7000000000000004E-2</v>
      </c>
      <c r="O90" s="17" t="s">
        <v>25</v>
      </c>
      <c r="P90" s="18" t="s">
        <v>25</v>
      </c>
      <c r="Q90" s="18" t="s">
        <v>25</v>
      </c>
      <c r="R90" s="18" t="s">
        <v>25</v>
      </c>
      <c r="S90" s="17">
        <v>806093595.90999997</v>
      </c>
      <c r="T90" s="18">
        <v>4.0954277679300004E-3</v>
      </c>
      <c r="U90" s="18">
        <v>0.08</v>
      </c>
      <c r="V90" s="18">
        <v>7.5899999999999995E-2</v>
      </c>
      <c r="W90" s="17" t="s">
        <v>25</v>
      </c>
      <c r="X90" s="18" t="s">
        <v>25</v>
      </c>
      <c r="Y90" s="18" t="s">
        <v>25</v>
      </c>
      <c r="Z90" s="18" t="s">
        <v>25</v>
      </c>
      <c r="AA90" s="17" t="s">
        <v>25</v>
      </c>
      <c r="AB90" s="18" t="s">
        <v>25</v>
      </c>
      <c r="AC90" s="18" t="s">
        <v>25</v>
      </c>
      <c r="AD90" s="18" t="s">
        <v>25</v>
      </c>
      <c r="AE90" s="17">
        <v>2167399909.79</v>
      </c>
      <c r="AF90" s="18">
        <v>1.9268347867599999E-3</v>
      </c>
      <c r="AG90" s="18">
        <v>0.08</v>
      </c>
      <c r="AH90" s="18">
        <v>7.8100000000000003E-2</v>
      </c>
      <c r="AI90" s="17" t="s">
        <v>25</v>
      </c>
      <c r="AJ90" s="18" t="s">
        <v>25</v>
      </c>
      <c r="AK90" s="18" t="s">
        <v>25</v>
      </c>
      <c r="AL90" s="18" t="s">
        <v>25</v>
      </c>
      <c r="AM90" s="17" t="s">
        <v>25</v>
      </c>
      <c r="AN90" s="18" t="s">
        <v>25</v>
      </c>
      <c r="AO90" s="18" t="s">
        <v>25</v>
      </c>
      <c r="AP90" s="18" t="s">
        <v>25</v>
      </c>
      <c r="AQ90" s="17" t="s">
        <v>25</v>
      </c>
      <c r="AR90" s="18" t="s">
        <v>25</v>
      </c>
      <c r="AS90" s="18" t="s">
        <v>25</v>
      </c>
      <c r="AT90" s="18" t="s">
        <v>25</v>
      </c>
      <c r="AU90" s="17" t="s">
        <v>25</v>
      </c>
      <c r="AV90" s="18" t="s">
        <v>25</v>
      </c>
      <c r="AW90" s="18" t="s">
        <v>25</v>
      </c>
      <c r="AX90" s="18" t="s">
        <v>25</v>
      </c>
      <c r="AY90" s="17">
        <v>2167399909.79</v>
      </c>
      <c r="AZ90" s="18">
        <v>1.72394381331E-3</v>
      </c>
      <c r="BA90" s="18">
        <v>0.08</v>
      </c>
      <c r="BB90" s="18">
        <v>7.8299999999999995E-2</v>
      </c>
    </row>
    <row r="91" spans="1:56" s="1" customFormat="1" x14ac:dyDescent="0.3">
      <c r="A91" s="11" t="s">
        <v>66</v>
      </c>
      <c r="B91" s="8" t="s">
        <v>37</v>
      </c>
      <c r="C91" s="19">
        <v>612507897.26999998</v>
      </c>
      <c r="D91" s="20">
        <v>1</v>
      </c>
      <c r="E91" s="20" t="s">
        <v>25</v>
      </c>
      <c r="F91" s="20" t="s">
        <v>25</v>
      </c>
      <c r="G91" s="19">
        <v>613998082.13999999</v>
      </c>
      <c r="H91" s="20">
        <v>1</v>
      </c>
      <c r="I91" s="20" t="s">
        <v>25</v>
      </c>
      <c r="J91" s="20" t="s">
        <v>25</v>
      </c>
      <c r="K91" s="19">
        <v>134800334.47</v>
      </c>
      <c r="L91" s="20">
        <v>1</v>
      </c>
      <c r="M91" s="20" t="s">
        <v>25</v>
      </c>
      <c r="N91" s="20" t="s">
        <v>25</v>
      </c>
      <c r="O91" s="19" t="s">
        <v>25</v>
      </c>
      <c r="P91" s="20" t="s">
        <v>25</v>
      </c>
      <c r="Q91" s="20" t="s">
        <v>25</v>
      </c>
      <c r="R91" s="20" t="s">
        <v>25</v>
      </c>
      <c r="S91" s="19">
        <v>806093595.90999997</v>
      </c>
      <c r="T91" s="20">
        <v>1</v>
      </c>
      <c r="U91" s="20" t="s">
        <v>25</v>
      </c>
      <c r="V91" s="20" t="s">
        <v>25</v>
      </c>
      <c r="W91" s="19" t="s">
        <v>25</v>
      </c>
      <c r="X91" s="20" t="s">
        <v>25</v>
      </c>
      <c r="Y91" s="20" t="s">
        <v>25</v>
      </c>
      <c r="Z91" s="20" t="s">
        <v>25</v>
      </c>
      <c r="AA91" s="19" t="s">
        <v>25</v>
      </c>
      <c r="AB91" s="20" t="s">
        <v>25</v>
      </c>
      <c r="AC91" s="20" t="s">
        <v>25</v>
      </c>
      <c r="AD91" s="20" t="s">
        <v>25</v>
      </c>
      <c r="AE91" s="19">
        <v>2167399909.79</v>
      </c>
      <c r="AF91" s="20">
        <v>1</v>
      </c>
      <c r="AG91" s="20" t="s">
        <v>25</v>
      </c>
      <c r="AH91" s="20" t="s">
        <v>25</v>
      </c>
      <c r="AI91" s="19" t="s">
        <v>25</v>
      </c>
      <c r="AJ91" s="20" t="s">
        <v>25</v>
      </c>
      <c r="AK91" s="20" t="s">
        <v>25</v>
      </c>
      <c r="AL91" s="20" t="s">
        <v>25</v>
      </c>
      <c r="AM91" s="19" t="s">
        <v>25</v>
      </c>
      <c r="AN91" s="20" t="s">
        <v>25</v>
      </c>
      <c r="AO91" s="20" t="s">
        <v>25</v>
      </c>
      <c r="AP91" s="20" t="s">
        <v>25</v>
      </c>
      <c r="AQ91" s="19" t="s">
        <v>25</v>
      </c>
      <c r="AR91" s="20" t="s">
        <v>25</v>
      </c>
      <c r="AS91" s="20" t="s">
        <v>25</v>
      </c>
      <c r="AT91" s="20" t="s">
        <v>25</v>
      </c>
      <c r="AU91" s="19" t="s">
        <v>25</v>
      </c>
      <c r="AV91" s="20" t="s">
        <v>25</v>
      </c>
      <c r="AW91" s="20" t="s">
        <v>25</v>
      </c>
      <c r="AX91" s="20" t="s">
        <v>25</v>
      </c>
      <c r="AY91" s="19">
        <v>2167399909.79</v>
      </c>
      <c r="AZ91" s="20">
        <v>1</v>
      </c>
      <c r="BA91" s="20" t="s">
        <v>25</v>
      </c>
      <c r="BB91" s="20" t="s">
        <v>25</v>
      </c>
    </row>
    <row r="92" spans="1:56" s="1" customFormat="1" ht="15" customHeight="1" x14ac:dyDescent="0.3">
      <c r="A92" s="9" t="s">
        <v>73</v>
      </c>
      <c r="B92" s="10" t="s">
        <v>24</v>
      </c>
      <c r="C92" s="17">
        <v>81121774.200000003</v>
      </c>
      <c r="D92" s="18">
        <v>3.8652957755000001E-3</v>
      </c>
      <c r="E92" s="18">
        <v>0.08</v>
      </c>
      <c r="F92" s="18">
        <v>7.6100000000000001E-2</v>
      </c>
      <c r="G92" s="17">
        <v>641651946.09000003</v>
      </c>
      <c r="H92" s="18">
        <v>2.45563741859E-3</v>
      </c>
      <c r="I92" s="18">
        <v>0.08</v>
      </c>
      <c r="J92" s="18">
        <v>7.7499999999999999E-2</v>
      </c>
      <c r="K92" s="17" t="s">
        <v>25</v>
      </c>
      <c r="L92" s="18" t="s">
        <v>25</v>
      </c>
      <c r="M92" s="18" t="s">
        <v>25</v>
      </c>
      <c r="N92" s="18" t="s">
        <v>25</v>
      </c>
      <c r="O92" s="17">
        <v>98458560.620000005</v>
      </c>
      <c r="P92" s="18">
        <v>2.5781121733999999E-4</v>
      </c>
      <c r="Q92" s="18">
        <v>0.08</v>
      </c>
      <c r="R92" s="18">
        <v>7.9699999999999993E-2</v>
      </c>
      <c r="S92" s="17">
        <v>200935838</v>
      </c>
      <c r="T92" s="18">
        <v>1.02087178796E-3</v>
      </c>
      <c r="U92" s="18">
        <v>0.08</v>
      </c>
      <c r="V92" s="18">
        <v>7.9000000000000001E-2</v>
      </c>
      <c r="W92" s="17" t="s">
        <v>25</v>
      </c>
      <c r="X92" s="18" t="s">
        <v>25</v>
      </c>
      <c r="Y92" s="18" t="s">
        <v>25</v>
      </c>
      <c r="Z92" s="18" t="s">
        <v>25</v>
      </c>
      <c r="AA92" s="17" t="s">
        <v>25</v>
      </c>
      <c r="AB92" s="18" t="s">
        <v>25</v>
      </c>
      <c r="AC92" s="18" t="s">
        <v>25</v>
      </c>
      <c r="AD92" s="18" t="s">
        <v>25</v>
      </c>
      <c r="AE92" s="17">
        <v>1022168118.91</v>
      </c>
      <c r="AF92" s="18">
        <v>9.0871512938000003E-4</v>
      </c>
      <c r="AG92" s="18">
        <v>0.08</v>
      </c>
      <c r="AH92" s="18">
        <v>7.9100000000000004E-2</v>
      </c>
      <c r="AI92" s="17" t="s">
        <v>25</v>
      </c>
      <c r="AJ92" s="18" t="s">
        <v>25</v>
      </c>
      <c r="AK92" s="18" t="s">
        <v>25</v>
      </c>
      <c r="AL92" s="18" t="s">
        <v>25</v>
      </c>
      <c r="AM92" s="17" t="s">
        <v>25</v>
      </c>
      <c r="AN92" s="18" t="s">
        <v>25</v>
      </c>
      <c r="AO92" s="18" t="s">
        <v>25</v>
      </c>
      <c r="AP92" s="18" t="s">
        <v>25</v>
      </c>
      <c r="AQ92" s="17" t="s">
        <v>25</v>
      </c>
      <c r="AR92" s="18" t="s">
        <v>25</v>
      </c>
      <c r="AS92" s="18" t="s">
        <v>25</v>
      </c>
      <c r="AT92" s="18" t="s">
        <v>25</v>
      </c>
      <c r="AU92" s="17">
        <v>99917960.870000005</v>
      </c>
      <c r="AV92" s="18">
        <v>1.2117347522000001E-3</v>
      </c>
      <c r="AW92" s="18">
        <v>0.08</v>
      </c>
      <c r="AX92" s="18">
        <v>7.8799999999999995E-2</v>
      </c>
      <c r="AY92" s="17">
        <v>1122086079.78</v>
      </c>
      <c r="AZ92" s="18">
        <v>8.9250412280000001E-4</v>
      </c>
      <c r="BA92" s="18">
        <v>0.08</v>
      </c>
      <c r="BB92" s="18">
        <v>7.9100000000000004E-2</v>
      </c>
      <c r="BC92" s="14"/>
    </row>
    <row r="93" spans="1:56" s="1" customFormat="1" x14ac:dyDescent="0.3">
      <c r="A93" s="11" t="s">
        <v>66</v>
      </c>
      <c r="B93" s="8" t="s">
        <v>37</v>
      </c>
      <c r="C93" s="19">
        <v>81121774.200000003</v>
      </c>
      <c r="D93" s="20">
        <v>1</v>
      </c>
      <c r="E93" s="20" t="s">
        <v>25</v>
      </c>
      <c r="F93" s="20" t="s">
        <v>25</v>
      </c>
      <c r="G93" s="19">
        <v>641651946.09000003</v>
      </c>
      <c r="H93" s="20">
        <v>1</v>
      </c>
      <c r="I93" s="20" t="s">
        <v>25</v>
      </c>
      <c r="J93" s="20" t="s">
        <v>25</v>
      </c>
      <c r="K93" s="19" t="s">
        <v>25</v>
      </c>
      <c r="L93" s="20" t="s">
        <v>25</v>
      </c>
      <c r="M93" s="20" t="s">
        <v>25</v>
      </c>
      <c r="N93" s="20" t="s">
        <v>25</v>
      </c>
      <c r="O93" s="19">
        <v>98458560.620000005</v>
      </c>
      <c r="P93" s="20">
        <v>1</v>
      </c>
      <c r="Q93" s="20" t="s">
        <v>25</v>
      </c>
      <c r="R93" s="20" t="s">
        <v>25</v>
      </c>
      <c r="S93" s="19">
        <v>200935838</v>
      </c>
      <c r="T93" s="20">
        <v>1</v>
      </c>
      <c r="U93" s="20" t="s">
        <v>25</v>
      </c>
      <c r="V93" s="20" t="s">
        <v>25</v>
      </c>
      <c r="W93" s="19" t="s">
        <v>25</v>
      </c>
      <c r="X93" s="20" t="s">
        <v>25</v>
      </c>
      <c r="Y93" s="20" t="s">
        <v>25</v>
      </c>
      <c r="Z93" s="20" t="s">
        <v>25</v>
      </c>
      <c r="AA93" s="19" t="s">
        <v>25</v>
      </c>
      <c r="AB93" s="20" t="s">
        <v>25</v>
      </c>
      <c r="AC93" s="20" t="s">
        <v>25</v>
      </c>
      <c r="AD93" s="20" t="s">
        <v>25</v>
      </c>
      <c r="AE93" s="19">
        <v>1022168118.91</v>
      </c>
      <c r="AF93" s="20">
        <v>1</v>
      </c>
      <c r="AG93" s="20" t="s">
        <v>25</v>
      </c>
      <c r="AH93" s="20" t="s">
        <v>25</v>
      </c>
      <c r="AI93" s="19" t="s">
        <v>25</v>
      </c>
      <c r="AJ93" s="20" t="s">
        <v>25</v>
      </c>
      <c r="AK93" s="20" t="s">
        <v>25</v>
      </c>
      <c r="AL93" s="20" t="s">
        <v>25</v>
      </c>
      <c r="AM93" s="19" t="s">
        <v>25</v>
      </c>
      <c r="AN93" s="20" t="s">
        <v>25</v>
      </c>
      <c r="AO93" s="20" t="s">
        <v>25</v>
      </c>
      <c r="AP93" s="20" t="s">
        <v>25</v>
      </c>
      <c r="AQ93" s="19" t="s">
        <v>25</v>
      </c>
      <c r="AR93" s="20" t="s">
        <v>25</v>
      </c>
      <c r="AS93" s="20" t="s">
        <v>25</v>
      </c>
      <c r="AT93" s="20" t="s">
        <v>25</v>
      </c>
      <c r="AU93" s="19">
        <v>99917960.870000005</v>
      </c>
      <c r="AV93" s="20">
        <v>1</v>
      </c>
      <c r="AW93" s="20" t="s">
        <v>25</v>
      </c>
      <c r="AX93" s="20" t="s">
        <v>25</v>
      </c>
      <c r="AY93" s="19">
        <v>1122086079.78</v>
      </c>
      <c r="AZ93" s="20">
        <v>1</v>
      </c>
      <c r="BA93" s="20" t="s">
        <v>25</v>
      </c>
      <c r="BB93" s="20" t="s">
        <v>25</v>
      </c>
      <c r="BD93" s="14"/>
    </row>
    <row r="94" spans="1:56" s="1" customFormat="1" ht="15" customHeight="1" x14ac:dyDescent="0.3">
      <c r="A94" s="9" t="s">
        <v>129</v>
      </c>
      <c r="B94" s="10" t="s">
        <v>24</v>
      </c>
      <c r="C94" s="17" t="s">
        <v>25</v>
      </c>
      <c r="D94" s="18" t="s">
        <v>25</v>
      </c>
      <c r="E94" s="18" t="s">
        <v>25</v>
      </c>
      <c r="F94" s="18" t="s">
        <v>25</v>
      </c>
      <c r="G94" s="17">
        <v>202572042</v>
      </c>
      <c r="H94" s="18">
        <v>7.7525438725000004E-4</v>
      </c>
      <c r="I94" s="18">
        <v>0.08</v>
      </c>
      <c r="J94" s="18">
        <v>7.9200000000000007E-2</v>
      </c>
      <c r="K94" s="17">
        <v>49630150.289999999</v>
      </c>
      <c r="L94" s="18">
        <v>4.76793851274E-3</v>
      </c>
      <c r="M94" s="18">
        <v>0.08</v>
      </c>
      <c r="N94" s="18">
        <v>7.5200000000000003E-2</v>
      </c>
      <c r="O94" s="17" t="s">
        <v>25</v>
      </c>
      <c r="P94" s="18" t="s">
        <v>25</v>
      </c>
      <c r="Q94" s="18" t="s">
        <v>25</v>
      </c>
      <c r="R94" s="18" t="s">
        <v>25</v>
      </c>
      <c r="S94" s="17" t="s">
        <v>25</v>
      </c>
      <c r="T94" s="18" t="s">
        <v>25</v>
      </c>
      <c r="U94" s="18" t="s">
        <v>25</v>
      </c>
      <c r="V94" s="18" t="s">
        <v>25</v>
      </c>
      <c r="W94" s="17" t="s">
        <v>25</v>
      </c>
      <c r="X94" s="18" t="s">
        <v>25</v>
      </c>
      <c r="Y94" s="18" t="s">
        <v>25</v>
      </c>
      <c r="Z94" s="18" t="s">
        <v>25</v>
      </c>
      <c r="AA94" s="17" t="s">
        <v>25</v>
      </c>
      <c r="AB94" s="18" t="s">
        <v>25</v>
      </c>
      <c r="AC94" s="18" t="s">
        <v>25</v>
      </c>
      <c r="AD94" s="18" t="s">
        <v>25</v>
      </c>
      <c r="AE94" s="17">
        <v>252202192.28999999</v>
      </c>
      <c r="AF94" s="18">
        <v>2.2420964180000001E-4</v>
      </c>
      <c r="AG94" s="18">
        <v>0.08</v>
      </c>
      <c r="AH94" s="18">
        <v>7.9799999999999996E-2</v>
      </c>
      <c r="AI94" s="17" t="s">
        <v>25</v>
      </c>
      <c r="AJ94" s="18" t="s">
        <v>25</v>
      </c>
      <c r="AK94" s="18" t="s">
        <v>25</v>
      </c>
      <c r="AL94" s="18" t="s">
        <v>25</v>
      </c>
      <c r="AM94" s="17" t="s">
        <v>25</v>
      </c>
      <c r="AN94" s="18" t="s">
        <v>25</v>
      </c>
      <c r="AO94" s="18" t="s">
        <v>25</v>
      </c>
      <c r="AP94" s="18" t="s">
        <v>25</v>
      </c>
      <c r="AQ94" s="17" t="s">
        <v>25</v>
      </c>
      <c r="AR94" s="18" t="s">
        <v>25</v>
      </c>
      <c r="AS94" s="18" t="s">
        <v>25</v>
      </c>
      <c r="AT94" s="18" t="s">
        <v>25</v>
      </c>
      <c r="AU94" s="17">
        <v>151929031.5</v>
      </c>
      <c r="AV94" s="18">
        <v>1.84248843486E-3</v>
      </c>
      <c r="AW94" s="18">
        <v>0.08</v>
      </c>
      <c r="AX94" s="18">
        <v>7.8200000000000006E-2</v>
      </c>
      <c r="AY94" s="17">
        <v>404131223.79000002</v>
      </c>
      <c r="AZ94" s="18">
        <v>3.2144484267999999E-4</v>
      </c>
      <c r="BA94" s="18">
        <v>0.08</v>
      </c>
      <c r="BB94" s="18">
        <v>7.9699999999999993E-2</v>
      </c>
      <c r="BD94" s="14"/>
    </row>
    <row r="95" spans="1:56" s="1" customFormat="1" x14ac:dyDescent="0.3">
      <c r="A95" s="11" t="s">
        <v>66</v>
      </c>
      <c r="B95" s="8" t="s">
        <v>37</v>
      </c>
      <c r="C95" s="19" t="s">
        <v>25</v>
      </c>
      <c r="D95" s="20" t="s">
        <v>25</v>
      </c>
      <c r="E95" s="20" t="s">
        <v>25</v>
      </c>
      <c r="F95" s="20" t="s">
        <v>25</v>
      </c>
      <c r="G95" s="19">
        <v>202572042</v>
      </c>
      <c r="H95" s="20">
        <v>1</v>
      </c>
      <c r="I95" s="20" t="s">
        <v>25</v>
      </c>
      <c r="J95" s="20" t="s">
        <v>25</v>
      </c>
      <c r="K95" s="19">
        <v>49630150.289999999</v>
      </c>
      <c r="L95" s="20">
        <v>1</v>
      </c>
      <c r="M95" s="20" t="s">
        <v>25</v>
      </c>
      <c r="N95" s="20" t="s">
        <v>25</v>
      </c>
      <c r="O95" s="19" t="s">
        <v>25</v>
      </c>
      <c r="P95" s="20" t="s">
        <v>25</v>
      </c>
      <c r="Q95" s="20" t="s">
        <v>25</v>
      </c>
      <c r="R95" s="20" t="s">
        <v>25</v>
      </c>
      <c r="S95" s="19" t="s">
        <v>25</v>
      </c>
      <c r="T95" s="20" t="s">
        <v>25</v>
      </c>
      <c r="U95" s="20" t="s">
        <v>25</v>
      </c>
      <c r="V95" s="20" t="s">
        <v>25</v>
      </c>
      <c r="W95" s="19" t="s">
        <v>25</v>
      </c>
      <c r="X95" s="20" t="s">
        <v>25</v>
      </c>
      <c r="Y95" s="20" t="s">
        <v>25</v>
      </c>
      <c r="Z95" s="20" t="s">
        <v>25</v>
      </c>
      <c r="AA95" s="19" t="s">
        <v>25</v>
      </c>
      <c r="AB95" s="20" t="s">
        <v>25</v>
      </c>
      <c r="AC95" s="20" t="s">
        <v>25</v>
      </c>
      <c r="AD95" s="20" t="s">
        <v>25</v>
      </c>
      <c r="AE95" s="19">
        <v>252202192.28999999</v>
      </c>
      <c r="AF95" s="20">
        <v>1</v>
      </c>
      <c r="AG95" s="20" t="s">
        <v>25</v>
      </c>
      <c r="AH95" s="20" t="s">
        <v>25</v>
      </c>
      <c r="AI95" s="19" t="s">
        <v>25</v>
      </c>
      <c r="AJ95" s="20" t="s">
        <v>25</v>
      </c>
      <c r="AK95" s="20" t="s">
        <v>25</v>
      </c>
      <c r="AL95" s="20" t="s">
        <v>25</v>
      </c>
      <c r="AM95" s="19" t="s">
        <v>25</v>
      </c>
      <c r="AN95" s="20" t="s">
        <v>25</v>
      </c>
      <c r="AO95" s="20" t="s">
        <v>25</v>
      </c>
      <c r="AP95" s="20" t="s">
        <v>25</v>
      </c>
      <c r="AQ95" s="19" t="s">
        <v>25</v>
      </c>
      <c r="AR95" s="20" t="s">
        <v>25</v>
      </c>
      <c r="AS95" s="20" t="s">
        <v>25</v>
      </c>
      <c r="AT95" s="20" t="s">
        <v>25</v>
      </c>
      <c r="AU95" s="19">
        <v>151929031.5</v>
      </c>
      <c r="AV95" s="20">
        <v>1</v>
      </c>
      <c r="AW95" s="20" t="s">
        <v>25</v>
      </c>
      <c r="AX95" s="20" t="s">
        <v>25</v>
      </c>
      <c r="AY95" s="19">
        <v>404131223.79000002</v>
      </c>
      <c r="AZ95" s="20">
        <v>1</v>
      </c>
      <c r="BA95" s="20" t="s">
        <v>25</v>
      </c>
      <c r="BB95" s="20" t="s">
        <v>25</v>
      </c>
      <c r="BD95" s="14"/>
    </row>
    <row r="96" spans="1:56" s="1" customFormat="1" ht="15" customHeight="1" x14ac:dyDescent="0.3">
      <c r="A96" s="9" t="s">
        <v>74</v>
      </c>
      <c r="B96" s="10" t="s">
        <v>24</v>
      </c>
      <c r="C96" s="17" t="s">
        <v>25</v>
      </c>
      <c r="D96" s="18" t="s">
        <v>25</v>
      </c>
      <c r="E96" s="18" t="s">
        <v>25</v>
      </c>
      <c r="F96" s="18" t="s">
        <v>25</v>
      </c>
      <c r="G96" s="17">
        <v>254623502.06</v>
      </c>
      <c r="H96" s="18">
        <v>9.7445819828000004E-4</v>
      </c>
      <c r="I96" s="18">
        <v>0.08</v>
      </c>
      <c r="J96" s="18">
        <v>7.9000000000000001E-2</v>
      </c>
      <c r="K96" s="17" t="s">
        <v>25</v>
      </c>
      <c r="L96" s="18" t="s">
        <v>25</v>
      </c>
      <c r="M96" s="18" t="s">
        <v>25</v>
      </c>
      <c r="N96" s="18" t="s">
        <v>25</v>
      </c>
      <c r="O96" s="17">
        <v>137058803.63</v>
      </c>
      <c r="P96" s="18">
        <v>3.5888496427999999E-4</v>
      </c>
      <c r="Q96" s="18">
        <v>0.08</v>
      </c>
      <c r="R96" s="18">
        <v>7.9600000000000004E-2</v>
      </c>
      <c r="S96" s="17" t="s">
        <v>25</v>
      </c>
      <c r="T96" s="18" t="s">
        <v>25</v>
      </c>
      <c r="U96" s="18" t="s">
        <v>25</v>
      </c>
      <c r="V96" s="18" t="s">
        <v>25</v>
      </c>
      <c r="W96" s="17" t="s">
        <v>25</v>
      </c>
      <c r="X96" s="18" t="s">
        <v>25</v>
      </c>
      <c r="Y96" s="18" t="s">
        <v>25</v>
      </c>
      <c r="Z96" s="18" t="s">
        <v>25</v>
      </c>
      <c r="AA96" s="17" t="s">
        <v>25</v>
      </c>
      <c r="AB96" s="18" t="s">
        <v>25</v>
      </c>
      <c r="AC96" s="18" t="s">
        <v>25</v>
      </c>
      <c r="AD96" s="18" t="s">
        <v>25</v>
      </c>
      <c r="AE96" s="17">
        <v>391682305.69</v>
      </c>
      <c r="AF96" s="18">
        <v>3.4820850945000001E-4</v>
      </c>
      <c r="AG96" s="18">
        <v>0.08</v>
      </c>
      <c r="AH96" s="18">
        <v>7.9699999999999993E-2</v>
      </c>
      <c r="AI96" s="17">
        <v>97899173.379999995</v>
      </c>
      <c r="AJ96" s="18">
        <v>4.5048700354E-3</v>
      </c>
      <c r="AK96" s="18">
        <v>0.08</v>
      </c>
      <c r="AL96" s="18">
        <v>7.5499999999999998E-2</v>
      </c>
      <c r="AM96" s="17" t="s">
        <v>25</v>
      </c>
      <c r="AN96" s="18" t="s">
        <v>25</v>
      </c>
      <c r="AO96" s="18" t="s">
        <v>25</v>
      </c>
      <c r="AP96" s="18" t="s">
        <v>25</v>
      </c>
      <c r="AQ96" s="17">
        <v>97899173.379999995</v>
      </c>
      <c r="AR96" s="18">
        <v>1.9609251166000001E-3</v>
      </c>
      <c r="AS96" s="18">
        <v>0.08</v>
      </c>
      <c r="AT96" s="18">
        <v>7.8E-2</v>
      </c>
      <c r="AU96" s="17" t="s">
        <v>25</v>
      </c>
      <c r="AV96" s="18" t="s">
        <v>25</v>
      </c>
      <c r="AW96" s="18" t="s">
        <v>25</v>
      </c>
      <c r="AX96" s="18" t="s">
        <v>25</v>
      </c>
      <c r="AY96" s="17">
        <v>489581479.06999999</v>
      </c>
      <c r="AZ96" s="18">
        <v>3.8941173621999999E-4</v>
      </c>
      <c r="BA96" s="18">
        <v>0.08</v>
      </c>
      <c r="BB96" s="18">
        <v>7.9600000000000004E-2</v>
      </c>
      <c r="BD96" s="14"/>
    </row>
    <row r="97" spans="1:57" s="1" customFormat="1" ht="15" customHeight="1" x14ac:dyDescent="0.3">
      <c r="A97" s="11" t="s">
        <v>66</v>
      </c>
      <c r="B97" s="8" t="s">
        <v>37</v>
      </c>
      <c r="C97" s="19" t="s">
        <v>25</v>
      </c>
      <c r="D97" s="20" t="s">
        <v>25</v>
      </c>
      <c r="E97" s="20" t="s">
        <v>25</v>
      </c>
      <c r="F97" s="20" t="s">
        <v>25</v>
      </c>
      <c r="G97" s="19">
        <v>254623502.06</v>
      </c>
      <c r="H97" s="20">
        <v>1</v>
      </c>
      <c r="I97" s="20" t="s">
        <v>25</v>
      </c>
      <c r="J97" s="20" t="s">
        <v>25</v>
      </c>
      <c r="K97" s="19" t="s">
        <v>25</v>
      </c>
      <c r="L97" s="20" t="s">
        <v>25</v>
      </c>
      <c r="M97" s="20" t="s">
        <v>25</v>
      </c>
      <c r="N97" s="20" t="s">
        <v>25</v>
      </c>
      <c r="O97" s="19">
        <v>137058803.63</v>
      </c>
      <c r="P97" s="20">
        <v>1</v>
      </c>
      <c r="Q97" s="20" t="s">
        <v>25</v>
      </c>
      <c r="R97" s="20" t="s">
        <v>25</v>
      </c>
      <c r="S97" s="19" t="s">
        <v>25</v>
      </c>
      <c r="T97" s="20" t="s">
        <v>25</v>
      </c>
      <c r="U97" s="20" t="s">
        <v>25</v>
      </c>
      <c r="V97" s="20" t="s">
        <v>25</v>
      </c>
      <c r="W97" s="19" t="s">
        <v>25</v>
      </c>
      <c r="X97" s="20" t="s">
        <v>25</v>
      </c>
      <c r="Y97" s="20" t="s">
        <v>25</v>
      </c>
      <c r="Z97" s="20" t="s">
        <v>25</v>
      </c>
      <c r="AA97" s="19" t="s">
        <v>25</v>
      </c>
      <c r="AB97" s="20" t="s">
        <v>25</v>
      </c>
      <c r="AC97" s="20" t="s">
        <v>25</v>
      </c>
      <c r="AD97" s="20" t="s">
        <v>25</v>
      </c>
      <c r="AE97" s="19">
        <v>391682305.69</v>
      </c>
      <c r="AF97" s="20">
        <v>1</v>
      </c>
      <c r="AG97" s="20" t="s">
        <v>25</v>
      </c>
      <c r="AH97" s="20" t="s">
        <v>25</v>
      </c>
      <c r="AI97" s="19">
        <v>97899173.379999995</v>
      </c>
      <c r="AJ97" s="20">
        <v>1</v>
      </c>
      <c r="AK97" s="20" t="s">
        <v>25</v>
      </c>
      <c r="AL97" s="20" t="s">
        <v>25</v>
      </c>
      <c r="AM97" s="19" t="s">
        <v>25</v>
      </c>
      <c r="AN97" s="20" t="s">
        <v>25</v>
      </c>
      <c r="AO97" s="20" t="s">
        <v>25</v>
      </c>
      <c r="AP97" s="20" t="s">
        <v>25</v>
      </c>
      <c r="AQ97" s="19">
        <v>97899173.379999995</v>
      </c>
      <c r="AR97" s="20">
        <v>1</v>
      </c>
      <c r="AS97" s="20" t="s">
        <v>25</v>
      </c>
      <c r="AT97" s="20" t="s">
        <v>25</v>
      </c>
      <c r="AU97" s="19" t="s">
        <v>25</v>
      </c>
      <c r="AV97" s="20" t="s">
        <v>25</v>
      </c>
      <c r="AW97" s="20" t="s">
        <v>25</v>
      </c>
      <c r="AX97" s="20" t="s">
        <v>25</v>
      </c>
      <c r="AY97" s="19">
        <v>489581479.06999999</v>
      </c>
      <c r="AZ97" s="20">
        <v>1</v>
      </c>
      <c r="BA97" s="20" t="s">
        <v>25</v>
      </c>
      <c r="BB97" s="20" t="s">
        <v>25</v>
      </c>
    </row>
    <row r="98" spans="1:57" s="1" customFormat="1" x14ac:dyDescent="0.3">
      <c r="A98" s="12" t="s">
        <v>76</v>
      </c>
      <c r="B98" s="26" t="s">
        <v>24</v>
      </c>
      <c r="C98" s="27">
        <v>1919099703.3499999</v>
      </c>
      <c r="D98" s="28">
        <v>9.1441392268210006E-2</v>
      </c>
      <c r="E98" s="28">
        <v>0.15</v>
      </c>
      <c r="F98" s="28">
        <f>+E98-D98</f>
        <v>5.8558607731789988E-2</v>
      </c>
      <c r="G98" s="27">
        <v>29186740058.830002</v>
      </c>
      <c r="H98" s="28">
        <v>0.11169926539107</v>
      </c>
      <c r="I98" s="28">
        <v>0.15</v>
      </c>
      <c r="J98" s="28">
        <f>+I98-H98</f>
        <v>3.8300734608929993E-2</v>
      </c>
      <c r="K98" s="27">
        <v>90217205.769999996</v>
      </c>
      <c r="L98" s="28">
        <v>8.6671123780399997E-3</v>
      </c>
      <c r="M98" s="28">
        <v>0.15</v>
      </c>
      <c r="N98" s="28">
        <f>+M98-L98</f>
        <v>0.14133288762196</v>
      </c>
      <c r="O98" s="27">
        <v>10270136871.01</v>
      </c>
      <c r="P98" s="28">
        <v>2.689209015753E-2</v>
      </c>
      <c r="Q98" s="28">
        <v>0.15</v>
      </c>
      <c r="R98" s="28">
        <f>+Q98-P98</f>
        <v>0.12310790984247</v>
      </c>
      <c r="S98" s="27">
        <v>6895745751.9700003</v>
      </c>
      <c r="T98" s="28">
        <v>3.5034428726959999E-2</v>
      </c>
      <c r="U98" s="28">
        <v>0.15</v>
      </c>
      <c r="V98" s="28">
        <f>+U98-T98</f>
        <v>0.11496557127304</v>
      </c>
      <c r="W98" s="27" t="s">
        <v>25</v>
      </c>
      <c r="X98" s="28" t="s">
        <v>25</v>
      </c>
      <c r="Y98" s="28" t="s">
        <v>25</v>
      </c>
      <c r="Z98" s="28" t="s">
        <v>25</v>
      </c>
      <c r="AA98" s="27">
        <v>4855775757.9399996</v>
      </c>
      <c r="AB98" s="28">
        <v>1.9951110201540001E-2</v>
      </c>
      <c r="AC98" s="28">
        <v>0.15</v>
      </c>
      <c r="AD98" s="28">
        <f>+AC98-AB98</f>
        <v>0.13004888979845999</v>
      </c>
      <c r="AE98" s="27">
        <v>53217715348.870003</v>
      </c>
      <c r="AF98" s="28">
        <v>4.7310948359439997E-2</v>
      </c>
      <c r="AG98" s="28">
        <v>0.15</v>
      </c>
      <c r="AH98" s="28">
        <f>+AG98-AF98</f>
        <v>0.10268905164056</v>
      </c>
      <c r="AI98" s="27">
        <v>111815866.73</v>
      </c>
      <c r="AJ98" s="28">
        <v>5.1452523052400003E-3</v>
      </c>
      <c r="AK98" s="28">
        <v>0.15</v>
      </c>
      <c r="AL98" s="28">
        <f>+AK98-AJ98</f>
        <v>0.14485474769476001</v>
      </c>
      <c r="AM98" s="27" t="s">
        <v>25</v>
      </c>
      <c r="AN98" s="28" t="s">
        <v>25</v>
      </c>
      <c r="AO98" s="28" t="s">
        <v>25</v>
      </c>
      <c r="AP98" s="28" t="s">
        <v>25</v>
      </c>
      <c r="AQ98" s="27">
        <v>111815866.73</v>
      </c>
      <c r="AR98" s="28">
        <v>2.2396771487999999E-3</v>
      </c>
      <c r="AS98" s="28">
        <v>0.15</v>
      </c>
      <c r="AT98" s="28">
        <f>+AS98-AR98</f>
        <v>0.1477603228512</v>
      </c>
      <c r="AU98" s="27">
        <v>4095707236.8299999</v>
      </c>
      <c r="AV98" s="28">
        <v>4.9669856655509999E-2</v>
      </c>
      <c r="AW98" s="28">
        <v>0.15</v>
      </c>
      <c r="AX98" s="28">
        <f>+AW98-AV98</f>
        <v>0.10033014334449</v>
      </c>
      <c r="AY98" s="27">
        <v>57425238452.43</v>
      </c>
      <c r="AZ98" s="28">
        <v>4.5675873709680001E-2</v>
      </c>
      <c r="BA98" s="28">
        <v>0.15</v>
      </c>
      <c r="BB98" s="28">
        <f>+BA98-AZ98</f>
        <v>0.10432412629031999</v>
      </c>
      <c r="BC98" s="13"/>
      <c r="BD98" s="13"/>
      <c r="BE98" s="13"/>
    </row>
    <row r="99" spans="1:57" s="1" customFormat="1" x14ac:dyDescent="0.3">
      <c r="A99" s="9" t="s">
        <v>77</v>
      </c>
      <c r="B99" s="10" t="s">
        <v>24</v>
      </c>
      <c r="C99" s="17" t="s">
        <v>25</v>
      </c>
      <c r="D99" s="18" t="s">
        <v>25</v>
      </c>
      <c r="E99" s="18" t="s">
        <v>25</v>
      </c>
      <c r="F99" s="18" t="s">
        <v>25</v>
      </c>
      <c r="G99" s="17" t="s">
        <v>25</v>
      </c>
      <c r="H99" s="18" t="s">
        <v>25</v>
      </c>
      <c r="I99" s="18" t="s">
        <v>25</v>
      </c>
      <c r="J99" s="18" t="s">
        <v>25</v>
      </c>
      <c r="K99" s="17" t="s">
        <v>25</v>
      </c>
      <c r="L99" s="18" t="s">
        <v>25</v>
      </c>
      <c r="M99" s="18" t="s">
        <v>25</v>
      </c>
      <c r="N99" s="18" t="s">
        <v>25</v>
      </c>
      <c r="O99" s="17">
        <v>794023292.19000006</v>
      </c>
      <c r="P99" s="18">
        <v>2.0791296385799999E-3</v>
      </c>
      <c r="Q99" s="18" t="s">
        <v>25</v>
      </c>
      <c r="R99" s="18" t="s">
        <v>25</v>
      </c>
      <c r="S99" s="17">
        <v>255580429.08000001</v>
      </c>
      <c r="T99" s="18">
        <v>1.2984983276200001E-3</v>
      </c>
      <c r="U99" s="18" t="s">
        <v>25</v>
      </c>
      <c r="V99" s="18" t="s">
        <v>25</v>
      </c>
      <c r="W99" s="17" t="s">
        <v>25</v>
      </c>
      <c r="X99" s="18" t="s">
        <v>25</v>
      </c>
      <c r="Y99" s="18" t="s">
        <v>25</v>
      </c>
      <c r="Z99" s="18" t="s">
        <v>25</v>
      </c>
      <c r="AA99" s="17" t="s">
        <v>25</v>
      </c>
      <c r="AB99" s="18" t="s">
        <v>25</v>
      </c>
      <c r="AC99" s="18" t="s">
        <v>25</v>
      </c>
      <c r="AD99" s="18" t="s">
        <v>25</v>
      </c>
      <c r="AE99" s="17">
        <v>1049603721.27</v>
      </c>
      <c r="AF99" s="18">
        <v>9.3310558578999999E-4</v>
      </c>
      <c r="AG99" s="18" t="s">
        <v>25</v>
      </c>
      <c r="AH99" s="18" t="s">
        <v>25</v>
      </c>
      <c r="AI99" s="17">
        <v>111815866.73</v>
      </c>
      <c r="AJ99" s="18">
        <v>5.1452523052400003E-3</v>
      </c>
      <c r="AK99" s="18" t="s">
        <v>25</v>
      </c>
      <c r="AL99" s="18" t="s">
        <v>25</v>
      </c>
      <c r="AM99" s="17" t="s">
        <v>25</v>
      </c>
      <c r="AN99" s="18" t="s">
        <v>25</v>
      </c>
      <c r="AO99" s="18" t="s">
        <v>25</v>
      </c>
      <c r="AP99" s="18" t="s">
        <v>25</v>
      </c>
      <c r="AQ99" s="17">
        <v>111815866.73</v>
      </c>
      <c r="AR99" s="18">
        <v>2.2396771487999999E-3</v>
      </c>
      <c r="AS99" s="18" t="s">
        <v>25</v>
      </c>
      <c r="AT99" s="18" t="s">
        <v>25</v>
      </c>
      <c r="AU99" s="17">
        <v>111815866.73</v>
      </c>
      <c r="AV99" s="18">
        <v>1.3560241860899999E-3</v>
      </c>
      <c r="AW99" s="18" t="s">
        <v>25</v>
      </c>
      <c r="AX99" s="18" t="s">
        <v>25</v>
      </c>
      <c r="AY99" s="17">
        <v>1273235454.73</v>
      </c>
      <c r="AZ99" s="18">
        <v>1.0127279119799999E-3</v>
      </c>
      <c r="BA99" s="18" t="s">
        <v>25</v>
      </c>
      <c r="BB99" s="18" t="s">
        <v>25</v>
      </c>
      <c r="BD99" s="14"/>
    </row>
    <row r="100" spans="1:57" s="1" customFormat="1" x14ac:dyDescent="0.3">
      <c r="A100" s="11" t="s">
        <v>78</v>
      </c>
      <c r="B100" s="8" t="s">
        <v>37</v>
      </c>
      <c r="C100" s="19" t="s">
        <v>25</v>
      </c>
      <c r="D100" s="20" t="s">
        <v>25</v>
      </c>
      <c r="E100" s="20" t="s">
        <v>25</v>
      </c>
      <c r="F100" s="20" t="s">
        <v>25</v>
      </c>
      <c r="G100" s="19" t="s">
        <v>25</v>
      </c>
      <c r="H100" s="20" t="s">
        <v>25</v>
      </c>
      <c r="I100" s="20" t="s">
        <v>25</v>
      </c>
      <c r="J100" s="20" t="s">
        <v>25</v>
      </c>
      <c r="K100" s="19" t="s">
        <v>25</v>
      </c>
      <c r="L100" s="20" t="s">
        <v>25</v>
      </c>
      <c r="M100" s="20" t="s">
        <v>25</v>
      </c>
      <c r="N100" s="20" t="s">
        <v>25</v>
      </c>
      <c r="O100" s="19">
        <v>794023292.19000006</v>
      </c>
      <c r="P100" s="20">
        <v>1</v>
      </c>
      <c r="Q100" s="20" t="s">
        <v>25</v>
      </c>
      <c r="R100" s="20" t="s">
        <v>25</v>
      </c>
      <c r="S100" s="19">
        <v>255580429.08000001</v>
      </c>
      <c r="T100" s="20">
        <v>1</v>
      </c>
      <c r="U100" s="20" t="s">
        <v>25</v>
      </c>
      <c r="V100" s="20" t="s">
        <v>25</v>
      </c>
      <c r="W100" s="19" t="s">
        <v>25</v>
      </c>
      <c r="X100" s="20" t="s">
        <v>25</v>
      </c>
      <c r="Y100" s="20" t="s">
        <v>25</v>
      </c>
      <c r="Z100" s="20" t="s">
        <v>25</v>
      </c>
      <c r="AA100" s="19" t="s">
        <v>25</v>
      </c>
      <c r="AB100" s="20" t="s">
        <v>25</v>
      </c>
      <c r="AC100" s="20" t="s">
        <v>25</v>
      </c>
      <c r="AD100" s="20" t="s">
        <v>25</v>
      </c>
      <c r="AE100" s="19">
        <v>1049603721.27</v>
      </c>
      <c r="AF100" s="20">
        <v>1</v>
      </c>
      <c r="AG100" s="20" t="s">
        <v>25</v>
      </c>
      <c r="AH100" s="20" t="s">
        <v>25</v>
      </c>
      <c r="AI100" s="19">
        <v>111815866.73</v>
      </c>
      <c r="AJ100" s="20">
        <v>1</v>
      </c>
      <c r="AK100" s="20" t="s">
        <v>25</v>
      </c>
      <c r="AL100" s="20" t="s">
        <v>25</v>
      </c>
      <c r="AM100" s="19" t="s">
        <v>25</v>
      </c>
      <c r="AN100" s="20" t="s">
        <v>25</v>
      </c>
      <c r="AO100" s="20" t="s">
        <v>25</v>
      </c>
      <c r="AP100" s="20" t="s">
        <v>25</v>
      </c>
      <c r="AQ100" s="19">
        <v>111815866.73</v>
      </c>
      <c r="AR100" s="20">
        <v>1</v>
      </c>
      <c r="AS100" s="20" t="s">
        <v>25</v>
      </c>
      <c r="AT100" s="20" t="s">
        <v>25</v>
      </c>
      <c r="AU100" s="19">
        <v>111815866.73</v>
      </c>
      <c r="AV100" s="20">
        <v>1</v>
      </c>
      <c r="AW100" s="20" t="s">
        <v>25</v>
      </c>
      <c r="AX100" s="20" t="s">
        <v>25</v>
      </c>
      <c r="AY100" s="19">
        <v>1273235454.73</v>
      </c>
      <c r="AZ100" s="20">
        <v>1</v>
      </c>
      <c r="BA100" s="20" t="s">
        <v>25</v>
      </c>
      <c r="BB100" s="20" t="s">
        <v>25</v>
      </c>
      <c r="BD100" s="14"/>
    </row>
    <row r="101" spans="1:57" s="1" customFormat="1" x14ac:dyDescent="0.3">
      <c r="A101" s="9" t="s">
        <v>79</v>
      </c>
      <c r="B101" s="10" t="s">
        <v>24</v>
      </c>
      <c r="C101" s="17">
        <v>1821865293.72</v>
      </c>
      <c r="D101" s="18">
        <v>8.6808360551609995E-2</v>
      </c>
      <c r="E101" s="18" t="s">
        <v>25</v>
      </c>
      <c r="F101" s="18" t="s">
        <v>25</v>
      </c>
      <c r="G101" s="17">
        <v>27083711179.48</v>
      </c>
      <c r="H101" s="18">
        <v>0.10365085777699</v>
      </c>
      <c r="I101" s="18" t="s">
        <v>25</v>
      </c>
      <c r="J101" s="18" t="s">
        <v>25</v>
      </c>
      <c r="K101" s="17">
        <v>45141527.149999999</v>
      </c>
      <c r="L101" s="18">
        <v>4.3367192032399996E-3</v>
      </c>
      <c r="M101" s="18" t="s">
        <v>25</v>
      </c>
      <c r="N101" s="18" t="s">
        <v>25</v>
      </c>
      <c r="O101" s="17">
        <v>6275047357.1300001</v>
      </c>
      <c r="P101" s="18">
        <v>1.643105066565E-2</v>
      </c>
      <c r="Q101" s="18" t="s">
        <v>25</v>
      </c>
      <c r="R101" s="18" t="s">
        <v>25</v>
      </c>
      <c r="S101" s="17">
        <v>3660796430.5799999</v>
      </c>
      <c r="T101" s="18">
        <v>1.85989907755E-2</v>
      </c>
      <c r="U101" s="18" t="s">
        <v>25</v>
      </c>
      <c r="V101" s="18" t="s">
        <v>25</v>
      </c>
      <c r="W101" s="17" t="s">
        <v>25</v>
      </c>
      <c r="X101" s="18" t="s">
        <v>25</v>
      </c>
      <c r="Y101" s="18" t="s">
        <v>25</v>
      </c>
      <c r="Z101" s="18" t="s">
        <v>25</v>
      </c>
      <c r="AA101" s="17">
        <v>3330677599.1199999</v>
      </c>
      <c r="AB101" s="18">
        <v>1.3684881497500001E-2</v>
      </c>
      <c r="AC101" s="18" t="s">
        <v>25</v>
      </c>
      <c r="AD101" s="18" t="s">
        <v>25</v>
      </c>
      <c r="AE101" s="17">
        <v>42217239387.18</v>
      </c>
      <c r="AF101" s="18">
        <v>3.7531442667759998E-2</v>
      </c>
      <c r="AG101" s="18" t="s">
        <v>25</v>
      </c>
      <c r="AH101" s="18" t="s">
        <v>25</v>
      </c>
      <c r="AI101" s="17" t="s">
        <v>25</v>
      </c>
      <c r="AJ101" s="18" t="s">
        <v>25</v>
      </c>
      <c r="AK101" s="18" t="s">
        <v>25</v>
      </c>
      <c r="AL101" s="18" t="s">
        <v>25</v>
      </c>
      <c r="AM101" s="17" t="s">
        <v>25</v>
      </c>
      <c r="AN101" s="18" t="s">
        <v>25</v>
      </c>
      <c r="AO101" s="18" t="s">
        <v>25</v>
      </c>
      <c r="AP101" s="18" t="s">
        <v>25</v>
      </c>
      <c r="AQ101" s="17" t="s">
        <v>25</v>
      </c>
      <c r="AR101" s="18" t="s">
        <v>25</v>
      </c>
      <c r="AS101" s="18" t="s">
        <v>25</v>
      </c>
      <c r="AT101" s="18" t="s">
        <v>25</v>
      </c>
      <c r="AU101" s="17">
        <v>3983891370.0999999</v>
      </c>
      <c r="AV101" s="18">
        <v>4.8313832469419997E-2</v>
      </c>
      <c r="AW101" s="18" t="s">
        <v>25</v>
      </c>
      <c r="AX101" s="18" t="s">
        <v>25</v>
      </c>
      <c r="AY101" s="17">
        <v>46201130757.279999</v>
      </c>
      <c r="AZ101" s="18">
        <v>3.6748249908649999E-2</v>
      </c>
      <c r="BA101" s="18" t="s">
        <v>25</v>
      </c>
      <c r="BB101" s="18" t="s">
        <v>25</v>
      </c>
    </row>
    <row r="102" spans="1:57" s="1" customFormat="1" ht="15" customHeight="1" x14ac:dyDescent="0.3">
      <c r="A102" s="11" t="s">
        <v>78</v>
      </c>
      <c r="B102" s="8" t="s">
        <v>38</v>
      </c>
      <c r="C102" s="19">
        <v>1821865293.72</v>
      </c>
      <c r="D102" s="20">
        <v>1</v>
      </c>
      <c r="E102" s="20" t="s">
        <v>25</v>
      </c>
      <c r="F102" s="20" t="s">
        <v>25</v>
      </c>
      <c r="G102" s="19">
        <v>27083711179.48</v>
      </c>
      <c r="H102" s="20">
        <v>1</v>
      </c>
      <c r="I102" s="20" t="s">
        <v>25</v>
      </c>
      <c r="J102" s="20" t="s">
        <v>25</v>
      </c>
      <c r="K102" s="19">
        <v>45141527.149999999</v>
      </c>
      <c r="L102" s="20">
        <v>1</v>
      </c>
      <c r="M102" s="20" t="s">
        <v>25</v>
      </c>
      <c r="N102" s="20" t="s">
        <v>25</v>
      </c>
      <c r="O102" s="19">
        <v>6275047357.1300001</v>
      </c>
      <c r="P102" s="20">
        <v>1</v>
      </c>
      <c r="Q102" s="20" t="s">
        <v>25</v>
      </c>
      <c r="R102" s="20" t="s">
        <v>25</v>
      </c>
      <c r="S102" s="19">
        <v>3660796430.5799999</v>
      </c>
      <c r="T102" s="20">
        <v>1</v>
      </c>
      <c r="U102" s="20" t="s">
        <v>25</v>
      </c>
      <c r="V102" s="20" t="s">
        <v>25</v>
      </c>
      <c r="W102" s="19" t="s">
        <v>25</v>
      </c>
      <c r="X102" s="20" t="s">
        <v>25</v>
      </c>
      <c r="Y102" s="20" t="s">
        <v>25</v>
      </c>
      <c r="Z102" s="20" t="s">
        <v>25</v>
      </c>
      <c r="AA102" s="19">
        <v>3330677599.1199999</v>
      </c>
      <c r="AB102" s="20">
        <v>1</v>
      </c>
      <c r="AC102" s="20" t="s">
        <v>25</v>
      </c>
      <c r="AD102" s="20" t="s">
        <v>25</v>
      </c>
      <c r="AE102" s="19">
        <v>42217239387.18</v>
      </c>
      <c r="AF102" s="20">
        <v>1</v>
      </c>
      <c r="AG102" s="20" t="s">
        <v>25</v>
      </c>
      <c r="AH102" s="20" t="s">
        <v>25</v>
      </c>
      <c r="AI102" s="19" t="s">
        <v>25</v>
      </c>
      <c r="AJ102" s="20" t="s">
        <v>25</v>
      </c>
      <c r="AK102" s="20" t="s">
        <v>25</v>
      </c>
      <c r="AL102" s="20" t="s">
        <v>25</v>
      </c>
      <c r="AM102" s="19" t="s">
        <v>25</v>
      </c>
      <c r="AN102" s="20" t="s">
        <v>25</v>
      </c>
      <c r="AO102" s="20" t="s">
        <v>25</v>
      </c>
      <c r="AP102" s="20" t="s">
        <v>25</v>
      </c>
      <c r="AQ102" s="19" t="s">
        <v>25</v>
      </c>
      <c r="AR102" s="20" t="s">
        <v>25</v>
      </c>
      <c r="AS102" s="20" t="s">
        <v>25</v>
      </c>
      <c r="AT102" s="20" t="s">
        <v>25</v>
      </c>
      <c r="AU102" s="19">
        <v>3983891370.0999999</v>
      </c>
      <c r="AV102" s="20">
        <v>1</v>
      </c>
      <c r="AW102" s="20" t="s">
        <v>25</v>
      </c>
      <c r="AX102" s="20" t="s">
        <v>25</v>
      </c>
      <c r="AY102" s="19">
        <v>46201130757.279999</v>
      </c>
      <c r="AZ102" s="20">
        <v>1</v>
      </c>
      <c r="BA102" s="20" t="s">
        <v>25</v>
      </c>
      <c r="BB102" s="20" t="s">
        <v>25</v>
      </c>
    </row>
    <row r="103" spans="1:57" s="1" customFormat="1" x14ac:dyDescent="0.3">
      <c r="A103" s="9" t="s">
        <v>80</v>
      </c>
      <c r="B103" s="10" t="s">
        <v>24</v>
      </c>
      <c r="C103" s="17">
        <v>97234409.629999995</v>
      </c>
      <c r="D103" s="18">
        <v>4.6330317166E-3</v>
      </c>
      <c r="E103" s="18" t="s">
        <v>25</v>
      </c>
      <c r="F103" s="18" t="s">
        <v>25</v>
      </c>
      <c r="G103" s="17">
        <v>2103028879.3499999</v>
      </c>
      <c r="H103" s="18">
        <v>8.0484076140799991E-3</v>
      </c>
      <c r="I103" s="18" t="s">
        <v>25</v>
      </c>
      <c r="J103" s="18" t="s">
        <v>25</v>
      </c>
      <c r="K103" s="17">
        <v>45075678.619999997</v>
      </c>
      <c r="L103" s="18">
        <v>4.3303931748000001E-3</v>
      </c>
      <c r="M103" s="18" t="s">
        <v>25</v>
      </c>
      <c r="N103" s="18" t="s">
        <v>25</v>
      </c>
      <c r="O103" s="17">
        <v>3201066221.6900001</v>
      </c>
      <c r="P103" s="18">
        <v>8.3819098533100007E-3</v>
      </c>
      <c r="Q103" s="18" t="s">
        <v>25</v>
      </c>
      <c r="R103" s="18" t="s">
        <v>25</v>
      </c>
      <c r="S103" s="17">
        <v>2979368892.3099999</v>
      </c>
      <c r="T103" s="18">
        <v>1.513693962385E-2</v>
      </c>
      <c r="U103" s="18" t="s">
        <v>25</v>
      </c>
      <c r="V103" s="18" t="s">
        <v>25</v>
      </c>
      <c r="W103" s="17" t="s">
        <v>25</v>
      </c>
      <c r="X103" s="18" t="s">
        <v>25</v>
      </c>
      <c r="Y103" s="18" t="s">
        <v>25</v>
      </c>
      <c r="Z103" s="18" t="s">
        <v>25</v>
      </c>
      <c r="AA103" s="17">
        <v>1525098158.8199999</v>
      </c>
      <c r="AB103" s="18">
        <v>6.2662287040400003E-3</v>
      </c>
      <c r="AC103" s="18" t="s">
        <v>25</v>
      </c>
      <c r="AD103" s="18" t="s">
        <v>25</v>
      </c>
      <c r="AE103" s="17">
        <v>9950872240.4200001</v>
      </c>
      <c r="AF103" s="18">
        <v>8.8464001058999996E-3</v>
      </c>
      <c r="AG103" s="18" t="s">
        <v>25</v>
      </c>
      <c r="AH103" s="18" t="s">
        <v>25</v>
      </c>
      <c r="AI103" s="17" t="s">
        <v>25</v>
      </c>
      <c r="AJ103" s="18" t="s">
        <v>25</v>
      </c>
      <c r="AK103" s="18" t="s">
        <v>25</v>
      </c>
      <c r="AL103" s="18" t="s">
        <v>25</v>
      </c>
      <c r="AM103" s="17" t="s">
        <v>25</v>
      </c>
      <c r="AN103" s="18" t="s">
        <v>25</v>
      </c>
      <c r="AO103" s="18" t="s">
        <v>25</v>
      </c>
      <c r="AP103" s="18" t="s">
        <v>25</v>
      </c>
      <c r="AQ103" s="17" t="s">
        <v>25</v>
      </c>
      <c r="AR103" s="18" t="s">
        <v>25</v>
      </c>
      <c r="AS103" s="18" t="s">
        <v>25</v>
      </c>
      <c r="AT103" s="18" t="s">
        <v>25</v>
      </c>
      <c r="AU103" s="17" t="s">
        <v>25</v>
      </c>
      <c r="AV103" s="18" t="s">
        <v>25</v>
      </c>
      <c r="AW103" s="18" t="s">
        <v>25</v>
      </c>
      <c r="AX103" s="18" t="s">
        <v>25</v>
      </c>
      <c r="AY103" s="17">
        <v>9950872240.4200001</v>
      </c>
      <c r="AZ103" s="18">
        <v>7.9148958890399995E-3</v>
      </c>
      <c r="BA103" s="18" t="s">
        <v>25</v>
      </c>
      <c r="BB103" s="18" t="s">
        <v>25</v>
      </c>
    </row>
    <row r="104" spans="1:57" s="1" customFormat="1" x14ac:dyDescent="0.3">
      <c r="A104" s="11" t="s">
        <v>81</v>
      </c>
      <c r="B104" s="8" t="s">
        <v>38</v>
      </c>
      <c r="C104" s="19">
        <v>97234409.629999995</v>
      </c>
      <c r="D104" s="20">
        <v>1</v>
      </c>
      <c r="E104" s="20" t="s">
        <v>25</v>
      </c>
      <c r="F104" s="20" t="s">
        <v>25</v>
      </c>
      <c r="G104" s="19">
        <v>2103028879.3499999</v>
      </c>
      <c r="H104" s="20">
        <v>1</v>
      </c>
      <c r="I104" s="20" t="s">
        <v>25</v>
      </c>
      <c r="J104" s="20" t="s">
        <v>25</v>
      </c>
      <c r="K104" s="19">
        <v>45075678.619999997</v>
      </c>
      <c r="L104" s="20">
        <v>1</v>
      </c>
      <c r="M104" s="20" t="s">
        <v>25</v>
      </c>
      <c r="N104" s="20" t="s">
        <v>25</v>
      </c>
      <c r="O104" s="19">
        <v>3201066221.6900001</v>
      </c>
      <c r="P104" s="20">
        <v>1</v>
      </c>
      <c r="Q104" s="20" t="s">
        <v>25</v>
      </c>
      <c r="R104" s="20" t="s">
        <v>25</v>
      </c>
      <c r="S104" s="19">
        <v>2979368892.3099999</v>
      </c>
      <c r="T104" s="20">
        <v>1</v>
      </c>
      <c r="U104" s="20" t="s">
        <v>25</v>
      </c>
      <c r="V104" s="20" t="s">
        <v>25</v>
      </c>
      <c r="W104" s="19" t="s">
        <v>25</v>
      </c>
      <c r="X104" s="20" t="s">
        <v>25</v>
      </c>
      <c r="Y104" s="20" t="s">
        <v>25</v>
      </c>
      <c r="Z104" s="20" t="s">
        <v>25</v>
      </c>
      <c r="AA104" s="19">
        <v>1525098158.8199999</v>
      </c>
      <c r="AB104" s="20">
        <v>1</v>
      </c>
      <c r="AC104" s="20" t="s">
        <v>25</v>
      </c>
      <c r="AD104" s="20" t="s">
        <v>25</v>
      </c>
      <c r="AE104" s="19">
        <v>9950872240.4200001</v>
      </c>
      <c r="AF104" s="20">
        <v>1</v>
      </c>
      <c r="AG104" s="20" t="s">
        <v>25</v>
      </c>
      <c r="AH104" s="20" t="s">
        <v>25</v>
      </c>
      <c r="AI104" s="19" t="s">
        <v>25</v>
      </c>
      <c r="AJ104" s="20" t="s">
        <v>25</v>
      </c>
      <c r="AK104" s="20" t="s">
        <v>25</v>
      </c>
      <c r="AL104" s="20" t="s">
        <v>25</v>
      </c>
      <c r="AM104" s="19" t="s">
        <v>25</v>
      </c>
      <c r="AN104" s="20" t="s">
        <v>25</v>
      </c>
      <c r="AO104" s="20" t="s">
        <v>25</v>
      </c>
      <c r="AP104" s="20" t="s">
        <v>25</v>
      </c>
      <c r="AQ104" s="19" t="s">
        <v>25</v>
      </c>
      <c r="AR104" s="20" t="s">
        <v>25</v>
      </c>
      <c r="AS104" s="20" t="s">
        <v>25</v>
      </c>
      <c r="AT104" s="20" t="s">
        <v>25</v>
      </c>
      <c r="AU104" s="19" t="s">
        <v>25</v>
      </c>
      <c r="AV104" s="20" t="s">
        <v>25</v>
      </c>
      <c r="AW104" s="20" t="s">
        <v>25</v>
      </c>
      <c r="AX104" s="20" t="s">
        <v>25</v>
      </c>
      <c r="AY104" s="19">
        <v>9950872240.4200001</v>
      </c>
      <c r="AZ104" s="20">
        <v>1</v>
      </c>
      <c r="BA104" s="20" t="s">
        <v>25</v>
      </c>
      <c r="BB104" s="20" t="s">
        <v>25</v>
      </c>
    </row>
    <row r="105" spans="1:57" s="1" customFormat="1" ht="15" customHeight="1" x14ac:dyDescent="0.3">
      <c r="A105" s="25" t="s">
        <v>82</v>
      </c>
      <c r="B105" s="26" t="s">
        <v>24</v>
      </c>
      <c r="C105" s="27">
        <v>1197604380.96</v>
      </c>
      <c r="D105" s="28">
        <v>5.7063534422070003E-2</v>
      </c>
      <c r="E105" s="28">
        <v>0.25</v>
      </c>
      <c r="F105" s="28">
        <f>+E105-D105</f>
        <v>0.19293646557792998</v>
      </c>
      <c r="G105" s="27">
        <v>36588742652.25</v>
      </c>
      <c r="H105" s="28">
        <v>0.14002713792638999</v>
      </c>
      <c r="I105" s="28">
        <v>0.25</v>
      </c>
      <c r="J105" s="28">
        <f>+I105-H105</f>
        <v>0.10997286207361001</v>
      </c>
      <c r="K105" s="27">
        <v>210170757.11000001</v>
      </c>
      <c r="L105" s="28">
        <v>2.0190977484870001E-2</v>
      </c>
      <c r="M105" s="28">
        <v>0.25</v>
      </c>
      <c r="N105" s="28">
        <f>+M105-L105</f>
        <v>0.22980902251513</v>
      </c>
      <c r="O105" s="27">
        <v>75378942886.779999</v>
      </c>
      <c r="P105" s="28">
        <v>0.19737782987221</v>
      </c>
      <c r="Q105" s="28">
        <v>0.25</v>
      </c>
      <c r="R105" s="28">
        <f>+Q105-P105</f>
        <v>5.2622170127789997E-2</v>
      </c>
      <c r="S105" s="27">
        <v>40583052778.360001</v>
      </c>
      <c r="T105" s="28">
        <v>0.20618568625153</v>
      </c>
      <c r="U105" s="28">
        <v>0.25</v>
      </c>
      <c r="V105" s="28">
        <f>+U105-T105</f>
        <v>4.3814313748470002E-2</v>
      </c>
      <c r="W105" s="27" t="s">
        <v>25</v>
      </c>
      <c r="X105" s="28" t="s">
        <v>25</v>
      </c>
      <c r="Y105" s="28" t="s">
        <v>25</v>
      </c>
      <c r="Z105" s="28" t="s">
        <v>25</v>
      </c>
      <c r="AA105" s="27">
        <v>19183951460.93</v>
      </c>
      <c r="AB105" s="28">
        <v>7.8821829667910001E-2</v>
      </c>
      <c r="AC105" s="28">
        <v>0.25</v>
      </c>
      <c r="AD105" s="28">
        <f>+AC105-AB105</f>
        <v>0.17117817033208999</v>
      </c>
      <c r="AE105" s="27">
        <v>173142464916.39001</v>
      </c>
      <c r="AF105" s="28">
        <v>0.15392495079478999</v>
      </c>
      <c r="AG105" s="28">
        <v>0.25</v>
      </c>
      <c r="AH105" s="28">
        <f>+AG105-AF105</f>
        <v>9.6075049205210011E-2</v>
      </c>
      <c r="AI105" s="27">
        <v>4330577413.8599997</v>
      </c>
      <c r="AJ105" s="28">
        <v>0.19927327018343999</v>
      </c>
      <c r="AK105" s="28">
        <v>0.25</v>
      </c>
      <c r="AL105" s="28">
        <f>+AK105-AJ105</f>
        <v>5.0726729816560012E-2</v>
      </c>
      <c r="AM105" s="27" t="s">
        <v>25</v>
      </c>
      <c r="AN105" s="28" t="s">
        <v>25</v>
      </c>
      <c r="AO105" s="28" t="s">
        <v>25</v>
      </c>
      <c r="AP105" s="28" t="s">
        <v>25</v>
      </c>
      <c r="AQ105" s="27">
        <v>4330577413.8599997</v>
      </c>
      <c r="AR105" s="28">
        <v>8.6741672345470006E-2</v>
      </c>
      <c r="AS105" s="28">
        <v>0.25</v>
      </c>
      <c r="AT105" s="28">
        <f>+AS105--AR105</f>
        <v>0.33674167234547003</v>
      </c>
      <c r="AU105" s="27">
        <v>19911610185.889999</v>
      </c>
      <c r="AV105" s="28">
        <v>0.24147400351762999</v>
      </c>
      <c r="AW105" s="28">
        <v>0.25</v>
      </c>
      <c r="AX105" s="28">
        <f>+AW105-AV105</f>
        <v>8.525996482370013E-3</v>
      </c>
      <c r="AY105" s="27">
        <v>197384652516.14001</v>
      </c>
      <c r="AZ105" s="28">
        <v>0.15699919936813</v>
      </c>
      <c r="BA105" s="28">
        <v>0.25</v>
      </c>
      <c r="BB105" s="28">
        <f>+BA105-AZ105</f>
        <v>9.3000800631869995E-2</v>
      </c>
    </row>
    <row r="106" spans="1:57" s="1" customFormat="1" ht="15" customHeight="1" x14ac:dyDescent="0.3">
      <c r="A106" s="9" t="s">
        <v>117</v>
      </c>
      <c r="B106" s="10" t="s">
        <v>24</v>
      </c>
      <c r="C106" s="17">
        <v>63051227.130000003</v>
      </c>
      <c r="D106" s="18">
        <v>3.00426912834E-3</v>
      </c>
      <c r="E106" s="18" t="s">
        <v>25</v>
      </c>
      <c r="F106" s="18" t="s">
        <v>25</v>
      </c>
      <c r="G106" s="17">
        <v>147119529.97999999</v>
      </c>
      <c r="H106" s="18">
        <v>5.6303456261999998E-4</v>
      </c>
      <c r="I106" s="18" t="s">
        <v>25</v>
      </c>
      <c r="J106" s="18" t="s">
        <v>25</v>
      </c>
      <c r="K106" s="17">
        <v>210170757.11000001</v>
      </c>
      <c r="L106" s="18">
        <v>2.0190977484870001E-2</v>
      </c>
      <c r="M106" s="18" t="s">
        <v>25</v>
      </c>
      <c r="N106" s="18" t="s">
        <v>25</v>
      </c>
      <c r="O106" s="17" t="s">
        <v>25</v>
      </c>
      <c r="P106" s="18" t="s">
        <v>25</v>
      </c>
      <c r="Q106" s="18" t="s">
        <v>25</v>
      </c>
      <c r="R106" s="18" t="s">
        <v>25</v>
      </c>
      <c r="S106" s="17">
        <v>394070169.57999998</v>
      </c>
      <c r="T106" s="18">
        <v>2.0021073522900001E-3</v>
      </c>
      <c r="U106" s="18" t="s">
        <v>25</v>
      </c>
      <c r="V106" s="18" t="s">
        <v>25</v>
      </c>
      <c r="W106" s="17" t="s">
        <v>25</v>
      </c>
      <c r="X106" s="18" t="s">
        <v>25</v>
      </c>
      <c r="Y106" s="18" t="s">
        <v>25</v>
      </c>
      <c r="Z106" s="18" t="s">
        <v>25</v>
      </c>
      <c r="AA106" s="17" t="s">
        <v>25</v>
      </c>
      <c r="AB106" s="18" t="s">
        <v>25</v>
      </c>
      <c r="AC106" s="18" t="s">
        <v>25</v>
      </c>
      <c r="AD106" s="18" t="s">
        <v>25</v>
      </c>
      <c r="AE106" s="17">
        <v>814411683.79999995</v>
      </c>
      <c r="AF106" s="18">
        <v>7.2401809929000004E-4</v>
      </c>
      <c r="AG106" s="18" t="s">
        <v>25</v>
      </c>
      <c r="AH106" s="18" t="s">
        <v>25</v>
      </c>
      <c r="AI106" s="17" t="s">
        <v>25</v>
      </c>
      <c r="AJ106" s="18" t="s">
        <v>25</v>
      </c>
      <c r="AK106" s="18" t="s">
        <v>25</v>
      </c>
      <c r="AL106" s="18" t="s">
        <v>25</v>
      </c>
      <c r="AM106" s="17" t="s">
        <v>25</v>
      </c>
      <c r="AN106" s="18" t="s">
        <v>25</v>
      </c>
      <c r="AO106" s="18" t="s">
        <v>25</v>
      </c>
      <c r="AP106" s="18" t="s">
        <v>25</v>
      </c>
      <c r="AQ106" s="17" t="s">
        <v>25</v>
      </c>
      <c r="AR106" s="18" t="s">
        <v>25</v>
      </c>
      <c r="AS106" s="18" t="s">
        <v>25</v>
      </c>
      <c r="AT106" s="18" t="s">
        <v>25</v>
      </c>
      <c r="AU106" s="17" t="s">
        <v>25</v>
      </c>
      <c r="AV106" s="18" t="s">
        <v>25</v>
      </c>
      <c r="AW106" s="18" t="s">
        <v>25</v>
      </c>
      <c r="AX106" s="18" t="s">
        <v>25</v>
      </c>
      <c r="AY106" s="17">
        <v>814411683.79999995</v>
      </c>
      <c r="AZ106" s="18">
        <v>6.4778077061E-4</v>
      </c>
      <c r="BA106" s="18" t="s">
        <v>25</v>
      </c>
      <c r="BB106" s="18" t="s">
        <v>25</v>
      </c>
    </row>
    <row r="107" spans="1:57" s="1" customFormat="1" x14ac:dyDescent="0.3">
      <c r="A107" s="11" t="s">
        <v>83</v>
      </c>
      <c r="B107" s="8" t="s">
        <v>45</v>
      </c>
      <c r="C107" s="19">
        <v>63051227.130000003</v>
      </c>
      <c r="D107" s="20">
        <v>1</v>
      </c>
      <c r="E107" s="20" t="s">
        <v>25</v>
      </c>
      <c r="F107" s="20" t="s">
        <v>25</v>
      </c>
      <c r="G107" s="19">
        <v>147119529.97999999</v>
      </c>
      <c r="H107" s="20">
        <v>1</v>
      </c>
      <c r="I107" s="20" t="s">
        <v>25</v>
      </c>
      <c r="J107" s="20" t="s">
        <v>25</v>
      </c>
      <c r="K107" s="19">
        <v>210170757.11000001</v>
      </c>
      <c r="L107" s="20">
        <v>1</v>
      </c>
      <c r="M107" s="20" t="s">
        <v>25</v>
      </c>
      <c r="N107" s="20" t="s">
        <v>25</v>
      </c>
      <c r="O107" s="19" t="s">
        <v>25</v>
      </c>
      <c r="P107" s="20" t="s">
        <v>25</v>
      </c>
      <c r="Q107" s="20" t="s">
        <v>25</v>
      </c>
      <c r="R107" s="20" t="s">
        <v>25</v>
      </c>
      <c r="S107" s="19">
        <v>394070169.57999998</v>
      </c>
      <c r="T107" s="20">
        <v>1</v>
      </c>
      <c r="U107" s="20" t="s">
        <v>25</v>
      </c>
      <c r="V107" s="20" t="s">
        <v>25</v>
      </c>
      <c r="W107" s="19" t="s">
        <v>25</v>
      </c>
      <c r="X107" s="20" t="s">
        <v>25</v>
      </c>
      <c r="Y107" s="20" t="s">
        <v>25</v>
      </c>
      <c r="Z107" s="20" t="s">
        <v>25</v>
      </c>
      <c r="AA107" s="19" t="s">
        <v>25</v>
      </c>
      <c r="AB107" s="20" t="s">
        <v>25</v>
      </c>
      <c r="AC107" s="20" t="s">
        <v>25</v>
      </c>
      <c r="AD107" s="20" t="s">
        <v>25</v>
      </c>
      <c r="AE107" s="19">
        <v>814411683.79999995</v>
      </c>
      <c r="AF107" s="20">
        <v>1</v>
      </c>
      <c r="AG107" s="20" t="s">
        <v>25</v>
      </c>
      <c r="AH107" s="20" t="s">
        <v>25</v>
      </c>
      <c r="AI107" s="19" t="s">
        <v>25</v>
      </c>
      <c r="AJ107" s="20" t="s">
        <v>25</v>
      </c>
      <c r="AK107" s="20" t="s">
        <v>25</v>
      </c>
      <c r="AL107" s="20" t="s">
        <v>25</v>
      </c>
      <c r="AM107" s="19" t="s">
        <v>25</v>
      </c>
      <c r="AN107" s="20" t="s">
        <v>25</v>
      </c>
      <c r="AO107" s="20" t="s">
        <v>25</v>
      </c>
      <c r="AP107" s="20" t="s">
        <v>25</v>
      </c>
      <c r="AQ107" s="19" t="s">
        <v>25</v>
      </c>
      <c r="AR107" s="20" t="s">
        <v>25</v>
      </c>
      <c r="AS107" s="20" t="s">
        <v>25</v>
      </c>
      <c r="AT107" s="20" t="s">
        <v>25</v>
      </c>
      <c r="AU107" s="19" t="s">
        <v>25</v>
      </c>
      <c r="AV107" s="20" t="s">
        <v>25</v>
      </c>
      <c r="AW107" s="20" t="s">
        <v>25</v>
      </c>
      <c r="AX107" s="20" t="s">
        <v>25</v>
      </c>
      <c r="AY107" s="19">
        <v>814411683.79999995</v>
      </c>
      <c r="AZ107" s="20">
        <v>1</v>
      </c>
      <c r="BA107" s="20" t="s">
        <v>25</v>
      </c>
      <c r="BB107" s="20" t="s">
        <v>25</v>
      </c>
    </row>
    <row r="108" spans="1:57" s="1" customFormat="1" x14ac:dyDescent="0.3">
      <c r="A108" s="9" t="s">
        <v>118</v>
      </c>
      <c r="B108" s="10" t="s">
        <v>24</v>
      </c>
      <c r="C108" s="17" t="s">
        <v>25</v>
      </c>
      <c r="D108" s="18" t="s">
        <v>25</v>
      </c>
      <c r="E108" s="18" t="s">
        <v>25</v>
      </c>
      <c r="F108" s="18" t="s">
        <v>25</v>
      </c>
      <c r="G108" s="17">
        <v>9236560999.0300007</v>
      </c>
      <c r="H108" s="18">
        <v>3.53488288261E-2</v>
      </c>
      <c r="I108" s="18" t="s">
        <v>25</v>
      </c>
      <c r="J108" s="18" t="s">
        <v>25</v>
      </c>
      <c r="K108" s="17" t="s">
        <v>25</v>
      </c>
      <c r="L108" s="18" t="s">
        <v>25</v>
      </c>
      <c r="M108" s="18" t="s">
        <v>25</v>
      </c>
      <c r="N108" s="18" t="s">
        <v>25</v>
      </c>
      <c r="O108" s="17">
        <v>6350397333.7399998</v>
      </c>
      <c r="P108" s="18">
        <v>1.6628352648069999E-2</v>
      </c>
      <c r="Q108" s="18" t="s">
        <v>25</v>
      </c>
      <c r="R108" s="18" t="s">
        <v>25</v>
      </c>
      <c r="S108" s="17">
        <v>5089706517.3400002</v>
      </c>
      <c r="T108" s="18">
        <v>2.585869123321E-2</v>
      </c>
      <c r="U108" s="18" t="s">
        <v>25</v>
      </c>
      <c r="V108" s="18" t="s">
        <v>25</v>
      </c>
      <c r="W108" s="17" t="s">
        <v>25</v>
      </c>
      <c r="X108" s="18" t="s">
        <v>25</v>
      </c>
      <c r="Y108" s="18" t="s">
        <v>25</v>
      </c>
      <c r="Z108" s="18" t="s">
        <v>25</v>
      </c>
      <c r="AA108" s="17">
        <v>5785383740.7799997</v>
      </c>
      <c r="AB108" s="18">
        <v>2.3770625812310001E-2</v>
      </c>
      <c r="AC108" s="18" t="s">
        <v>25</v>
      </c>
      <c r="AD108" s="18" t="s">
        <v>25</v>
      </c>
      <c r="AE108" s="17">
        <v>26462048590.889999</v>
      </c>
      <c r="AF108" s="18">
        <v>2.3524959802610001E-2</v>
      </c>
      <c r="AG108" s="18" t="s">
        <v>25</v>
      </c>
      <c r="AH108" s="18" t="s">
        <v>25</v>
      </c>
      <c r="AI108" s="17">
        <v>31096176.899999999</v>
      </c>
      <c r="AJ108" s="18">
        <v>1.4309031496E-3</v>
      </c>
      <c r="AK108" s="18" t="s">
        <v>25</v>
      </c>
      <c r="AL108" s="18" t="s">
        <v>25</v>
      </c>
      <c r="AM108" s="17" t="s">
        <v>25</v>
      </c>
      <c r="AN108" s="18" t="s">
        <v>25</v>
      </c>
      <c r="AO108" s="18" t="s">
        <v>25</v>
      </c>
      <c r="AP108" s="18" t="s">
        <v>25</v>
      </c>
      <c r="AQ108" s="17">
        <v>31096176.899999999</v>
      </c>
      <c r="AR108" s="18">
        <v>6.2285790786999998E-4</v>
      </c>
      <c r="AS108" s="18" t="s">
        <v>25</v>
      </c>
      <c r="AT108" s="18" t="s">
        <v>25</v>
      </c>
      <c r="AU108" s="17">
        <v>1117668334.28</v>
      </c>
      <c r="AV108" s="18">
        <v>1.355429544692E-2</v>
      </c>
      <c r="AW108" s="18" t="s">
        <v>25</v>
      </c>
      <c r="AX108" s="18" t="s">
        <v>25</v>
      </c>
      <c r="AY108" s="17">
        <v>27610813102.07</v>
      </c>
      <c r="AZ108" s="18">
        <v>2.1961563351910001E-2</v>
      </c>
      <c r="BA108" s="18" t="s">
        <v>25</v>
      </c>
      <c r="BB108" s="18" t="s">
        <v>25</v>
      </c>
      <c r="BC108" s="13"/>
    </row>
    <row r="109" spans="1:57" s="1" customFormat="1" x14ac:dyDescent="0.3">
      <c r="A109" s="11" t="s">
        <v>83</v>
      </c>
      <c r="B109" s="8" t="s">
        <v>45</v>
      </c>
      <c r="C109" s="19" t="s">
        <v>25</v>
      </c>
      <c r="D109" s="20" t="s">
        <v>25</v>
      </c>
      <c r="E109" s="20" t="s">
        <v>25</v>
      </c>
      <c r="F109" s="20" t="s">
        <v>25</v>
      </c>
      <c r="G109" s="19">
        <v>9236560999.0300007</v>
      </c>
      <c r="H109" s="20">
        <v>1</v>
      </c>
      <c r="I109" s="20" t="s">
        <v>25</v>
      </c>
      <c r="J109" s="20" t="s">
        <v>25</v>
      </c>
      <c r="K109" s="19" t="s">
        <v>25</v>
      </c>
      <c r="L109" s="20" t="s">
        <v>25</v>
      </c>
      <c r="M109" s="20" t="s">
        <v>25</v>
      </c>
      <c r="N109" s="20" t="s">
        <v>25</v>
      </c>
      <c r="O109" s="19">
        <v>6350397333.7399998</v>
      </c>
      <c r="P109" s="20">
        <v>1</v>
      </c>
      <c r="Q109" s="20" t="s">
        <v>25</v>
      </c>
      <c r="R109" s="20" t="s">
        <v>25</v>
      </c>
      <c r="S109" s="19">
        <v>5089706517.3400002</v>
      </c>
      <c r="T109" s="20">
        <v>1</v>
      </c>
      <c r="U109" s="20" t="s">
        <v>25</v>
      </c>
      <c r="V109" s="20" t="s">
        <v>25</v>
      </c>
      <c r="W109" s="19" t="s">
        <v>25</v>
      </c>
      <c r="X109" s="20" t="s">
        <v>25</v>
      </c>
      <c r="Y109" s="20" t="s">
        <v>25</v>
      </c>
      <c r="Z109" s="20" t="s">
        <v>25</v>
      </c>
      <c r="AA109" s="19">
        <v>5785383740.7799997</v>
      </c>
      <c r="AB109" s="20">
        <v>1</v>
      </c>
      <c r="AC109" s="20" t="s">
        <v>25</v>
      </c>
      <c r="AD109" s="20" t="s">
        <v>25</v>
      </c>
      <c r="AE109" s="19">
        <v>26462048590.889999</v>
      </c>
      <c r="AF109" s="20">
        <v>1</v>
      </c>
      <c r="AG109" s="20" t="s">
        <v>25</v>
      </c>
      <c r="AH109" s="20" t="s">
        <v>25</v>
      </c>
      <c r="AI109" s="19">
        <v>31096176.899999999</v>
      </c>
      <c r="AJ109" s="20">
        <v>1</v>
      </c>
      <c r="AK109" s="20" t="s">
        <v>25</v>
      </c>
      <c r="AL109" s="20" t="s">
        <v>25</v>
      </c>
      <c r="AM109" s="19" t="s">
        <v>25</v>
      </c>
      <c r="AN109" s="20" t="s">
        <v>25</v>
      </c>
      <c r="AO109" s="20" t="s">
        <v>25</v>
      </c>
      <c r="AP109" s="20" t="s">
        <v>25</v>
      </c>
      <c r="AQ109" s="19">
        <v>31096176.899999999</v>
      </c>
      <c r="AR109" s="20">
        <v>1</v>
      </c>
      <c r="AS109" s="20" t="s">
        <v>25</v>
      </c>
      <c r="AT109" s="20" t="s">
        <v>25</v>
      </c>
      <c r="AU109" s="19">
        <v>1117668334.28</v>
      </c>
      <c r="AV109" s="20">
        <v>1</v>
      </c>
      <c r="AW109" s="20" t="s">
        <v>25</v>
      </c>
      <c r="AX109" s="20" t="s">
        <v>25</v>
      </c>
      <c r="AY109" s="19">
        <v>27610813102.07</v>
      </c>
      <c r="AZ109" s="20">
        <v>1</v>
      </c>
      <c r="BA109" s="20" t="s">
        <v>25</v>
      </c>
      <c r="BB109" s="20" t="s">
        <v>25</v>
      </c>
      <c r="BC109" s="13"/>
      <c r="BD109" s="13"/>
    </row>
    <row r="110" spans="1:57" s="1" customFormat="1" x14ac:dyDescent="0.3">
      <c r="A110" s="9" t="s">
        <v>122</v>
      </c>
      <c r="B110" s="10" t="s">
        <v>24</v>
      </c>
      <c r="C110" s="17" t="s">
        <v>25</v>
      </c>
      <c r="D110" s="18" t="s">
        <v>25</v>
      </c>
      <c r="E110" s="18" t="s">
        <v>25</v>
      </c>
      <c r="F110" s="18" t="s">
        <v>25</v>
      </c>
      <c r="G110" s="17">
        <v>3326329955.8400002</v>
      </c>
      <c r="H110" s="18">
        <v>1.273004836329E-2</v>
      </c>
      <c r="I110" s="18" t="s">
        <v>25</v>
      </c>
      <c r="J110" s="18" t="s">
        <v>25</v>
      </c>
      <c r="K110" s="17" t="s">
        <v>25</v>
      </c>
      <c r="L110" s="18" t="s">
        <v>25</v>
      </c>
      <c r="M110" s="18" t="s">
        <v>25</v>
      </c>
      <c r="N110" s="18" t="s">
        <v>25</v>
      </c>
      <c r="O110" s="17">
        <v>1764792974.45</v>
      </c>
      <c r="P110" s="18">
        <v>4.6210651692699996E-3</v>
      </c>
      <c r="Q110" s="18" t="s">
        <v>25</v>
      </c>
      <c r="R110" s="18" t="s">
        <v>25</v>
      </c>
      <c r="S110" s="17">
        <v>1455571387.7</v>
      </c>
      <c r="T110" s="18">
        <v>7.39515548769E-3</v>
      </c>
      <c r="U110" s="18" t="s">
        <v>25</v>
      </c>
      <c r="V110" s="18" t="s">
        <v>25</v>
      </c>
      <c r="W110" s="17" t="s">
        <v>25</v>
      </c>
      <c r="X110" s="18" t="s">
        <v>25</v>
      </c>
      <c r="Y110" s="18" t="s">
        <v>25</v>
      </c>
      <c r="Z110" s="18" t="s">
        <v>25</v>
      </c>
      <c r="AA110" s="17">
        <v>1396475189.3499999</v>
      </c>
      <c r="AB110" s="18">
        <v>5.7377506263299998E-3</v>
      </c>
      <c r="AC110" s="18" t="s">
        <v>25</v>
      </c>
      <c r="AD110" s="18" t="s">
        <v>25</v>
      </c>
      <c r="AE110" s="17">
        <v>7943169507.3400002</v>
      </c>
      <c r="AF110" s="18">
        <v>7.0615373077999996E-3</v>
      </c>
      <c r="AG110" s="18" t="s">
        <v>25</v>
      </c>
      <c r="AH110" s="18" t="s">
        <v>25</v>
      </c>
      <c r="AI110" s="17" t="s">
        <v>25</v>
      </c>
      <c r="AJ110" s="18" t="s">
        <v>25</v>
      </c>
      <c r="AK110" s="18" t="s">
        <v>25</v>
      </c>
      <c r="AL110" s="18" t="s">
        <v>25</v>
      </c>
      <c r="AM110" s="17" t="s">
        <v>25</v>
      </c>
      <c r="AN110" s="18" t="s">
        <v>25</v>
      </c>
      <c r="AO110" s="18" t="s">
        <v>25</v>
      </c>
      <c r="AP110" s="18" t="s">
        <v>25</v>
      </c>
      <c r="AQ110" s="17" t="s">
        <v>25</v>
      </c>
      <c r="AR110" s="18" t="s">
        <v>25</v>
      </c>
      <c r="AS110" s="18" t="s">
        <v>25</v>
      </c>
      <c r="AT110" s="18" t="s">
        <v>25</v>
      </c>
      <c r="AU110" s="17">
        <v>318537242.48000002</v>
      </c>
      <c r="AV110" s="18">
        <v>3.86299563385E-3</v>
      </c>
      <c r="AW110" s="18" t="s">
        <v>25</v>
      </c>
      <c r="AX110" s="18" t="s">
        <v>25</v>
      </c>
      <c r="AY110" s="17">
        <v>8261706749.8199997</v>
      </c>
      <c r="AZ110" s="18">
        <v>6.5713383923299996E-3</v>
      </c>
      <c r="BA110" s="18" t="s">
        <v>25</v>
      </c>
      <c r="BB110" s="18" t="s">
        <v>25</v>
      </c>
      <c r="BC110" s="13"/>
      <c r="BD110" s="13"/>
    </row>
    <row r="111" spans="1:57" s="1" customFormat="1" x14ac:dyDescent="0.3">
      <c r="A111" s="11" t="s">
        <v>83</v>
      </c>
      <c r="B111" s="8" t="s">
        <v>45</v>
      </c>
      <c r="C111" s="19" t="s">
        <v>25</v>
      </c>
      <c r="D111" s="20" t="s">
        <v>25</v>
      </c>
      <c r="E111" s="20" t="s">
        <v>25</v>
      </c>
      <c r="F111" s="20" t="s">
        <v>25</v>
      </c>
      <c r="G111" s="19">
        <v>3326329955.8400002</v>
      </c>
      <c r="H111" s="20">
        <v>1</v>
      </c>
      <c r="I111" s="20" t="s">
        <v>25</v>
      </c>
      <c r="J111" s="20" t="s">
        <v>25</v>
      </c>
      <c r="K111" s="19" t="s">
        <v>25</v>
      </c>
      <c r="L111" s="20" t="s">
        <v>25</v>
      </c>
      <c r="M111" s="20" t="s">
        <v>25</v>
      </c>
      <c r="N111" s="20" t="s">
        <v>25</v>
      </c>
      <c r="O111" s="19">
        <v>1764792974.45</v>
      </c>
      <c r="P111" s="20">
        <v>1</v>
      </c>
      <c r="Q111" s="20" t="s">
        <v>25</v>
      </c>
      <c r="R111" s="20" t="s">
        <v>25</v>
      </c>
      <c r="S111" s="19">
        <v>1455571387.7</v>
      </c>
      <c r="T111" s="20">
        <v>1</v>
      </c>
      <c r="U111" s="20" t="s">
        <v>25</v>
      </c>
      <c r="V111" s="20" t="s">
        <v>25</v>
      </c>
      <c r="W111" s="19" t="s">
        <v>25</v>
      </c>
      <c r="X111" s="20" t="s">
        <v>25</v>
      </c>
      <c r="Y111" s="20" t="s">
        <v>25</v>
      </c>
      <c r="Z111" s="20" t="s">
        <v>25</v>
      </c>
      <c r="AA111" s="19">
        <v>1396475189.3499999</v>
      </c>
      <c r="AB111" s="20">
        <v>1</v>
      </c>
      <c r="AC111" s="20" t="s">
        <v>25</v>
      </c>
      <c r="AD111" s="20" t="s">
        <v>25</v>
      </c>
      <c r="AE111" s="19">
        <v>7943169507.3400002</v>
      </c>
      <c r="AF111" s="20">
        <v>1</v>
      </c>
      <c r="AG111" s="20" t="s">
        <v>25</v>
      </c>
      <c r="AH111" s="20" t="s">
        <v>25</v>
      </c>
      <c r="AI111" s="19" t="s">
        <v>25</v>
      </c>
      <c r="AJ111" s="20" t="s">
        <v>25</v>
      </c>
      <c r="AK111" s="20" t="s">
        <v>25</v>
      </c>
      <c r="AL111" s="20" t="s">
        <v>25</v>
      </c>
      <c r="AM111" s="19" t="s">
        <v>25</v>
      </c>
      <c r="AN111" s="20" t="s">
        <v>25</v>
      </c>
      <c r="AO111" s="20" t="s">
        <v>25</v>
      </c>
      <c r="AP111" s="20" t="s">
        <v>25</v>
      </c>
      <c r="AQ111" s="19" t="s">
        <v>25</v>
      </c>
      <c r="AR111" s="20" t="s">
        <v>25</v>
      </c>
      <c r="AS111" s="20" t="s">
        <v>25</v>
      </c>
      <c r="AT111" s="20" t="s">
        <v>25</v>
      </c>
      <c r="AU111" s="19">
        <v>318537242.48000002</v>
      </c>
      <c r="AV111" s="20">
        <v>1</v>
      </c>
      <c r="AW111" s="20" t="s">
        <v>25</v>
      </c>
      <c r="AX111" s="20" t="s">
        <v>25</v>
      </c>
      <c r="AY111" s="19">
        <v>8261706749.8199997</v>
      </c>
      <c r="AZ111" s="20">
        <v>1</v>
      </c>
      <c r="BA111" s="20" t="s">
        <v>25</v>
      </c>
      <c r="BB111" s="20" t="s">
        <v>25</v>
      </c>
      <c r="BC111" s="13"/>
      <c r="BD111" s="13"/>
    </row>
    <row r="112" spans="1:57" s="1" customFormat="1" x14ac:dyDescent="0.3">
      <c r="A112" s="9" t="s">
        <v>124</v>
      </c>
      <c r="B112" s="10" t="s">
        <v>24</v>
      </c>
      <c r="C112" s="17" t="s">
        <v>25</v>
      </c>
      <c r="D112" s="18" t="s">
        <v>25</v>
      </c>
      <c r="E112" s="18" t="s">
        <v>25</v>
      </c>
      <c r="F112" s="18" t="s">
        <v>25</v>
      </c>
      <c r="G112" s="17">
        <v>690802110.74000001</v>
      </c>
      <c r="H112" s="18">
        <v>2.6437378119200002E-3</v>
      </c>
      <c r="I112" s="18" t="s">
        <v>25</v>
      </c>
      <c r="J112" s="18" t="s">
        <v>25</v>
      </c>
      <c r="K112" s="17" t="s">
        <v>25</v>
      </c>
      <c r="L112" s="18" t="s">
        <v>25</v>
      </c>
      <c r="M112" s="18" t="s">
        <v>25</v>
      </c>
      <c r="N112" s="18" t="s">
        <v>25</v>
      </c>
      <c r="O112" s="17" t="s">
        <v>25</v>
      </c>
      <c r="P112" s="18" t="s">
        <v>25</v>
      </c>
      <c r="Q112" s="18" t="s">
        <v>25</v>
      </c>
      <c r="R112" s="18" t="s">
        <v>25</v>
      </c>
      <c r="S112" s="17">
        <v>869967364.05999994</v>
      </c>
      <c r="T112" s="18">
        <v>4.4199439345999998E-3</v>
      </c>
      <c r="U112" s="18" t="s">
        <v>25</v>
      </c>
      <c r="V112" s="18" t="s">
        <v>25</v>
      </c>
      <c r="W112" s="17" t="s">
        <v>25</v>
      </c>
      <c r="X112" s="18" t="s">
        <v>25</v>
      </c>
      <c r="Y112" s="18" t="s">
        <v>25</v>
      </c>
      <c r="Z112" s="18" t="s">
        <v>25</v>
      </c>
      <c r="AA112" s="17">
        <v>539342824.42999995</v>
      </c>
      <c r="AB112" s="18">
        <v>2.2160183383700001E-3</v>
      </c>
      <c r="AC112" s="18" t="s">
        <v>25</v>
      </c>
      <c r="AD112" s="18" t="s">
        <v>25</v>
      </c>
      <c r="AE112" s="17">
        <v>2100112299.23</v>
      </c>
      <c r="AF112" s="18">
        <v>1.86701559596E-3</v>
      </c>
      <c r="AG112" s="18" t="s">
        <v>25</v>
      </c>
      <c r="AH112" s="18" t="s">
        <v>25</v>
      </c>
      <c r="AI112" s="17" t="s">
        <v>25</v>
      </c>
      <c r="AJ112" s="18" t="s">
        <v>25</v>
      </c>
      <c r="AK112" s="18" t="s">
        <v>25</v>
      </c>
      <c r="AL112" s="18" t="s">
        <v>25</v>
      </c>
      <c r="AM112" s="17" t="s">
        <v>25</v>
      </c>
      <c r="AN112" s="18" t="s">
        <v>25</v>
      </c>
      <c r="AO112" s="18" t="s">
        <v>25</v>
      </c>
      <c r="AP112" s="18" t="s">
        <v>25</v>
      </c>
      <c r="AQ112" s="17" t="s">
        <v>25</v>
      </c>
      <c r="AR112" s="18" t="s">
        <v>25</v>
      </c>
      <c r="AS112" s="18" t="s">
        <v>25</v>
      </c>
      <c r="AT112" s="18" t="s">
        <v>25</v>
      </c>
      <c r="AU112" s="17" t="s">
        <v>25</v>
      </c>
      <c r="AV112" s="18" t="s">
        <v>25</v>
      </c>
      <c r="AW112" s="18" t="s">
        <v>25</v>
      </c>
      <c r="AX112" s="18" t="s">
        <v>25</v>
      </c>
      <c r="AY112" s="17">
        <v>2100112299.23</v>
      </c>
      <c r="AZ112" s="18">
        <v>1.67042343647E-3</v>
      </c>
      <c r="BA112" s="18" t="s">
        <v>25</v>
      </c>
      <c r="BB112" s="18" t="s">
        <v>25</v>
      </c>
      <c r="BC112" s="13"/>
      <c r="BD112" s="13"/>
    </row>
    <row r="113" spans="1:56" s="1" customFormat="1" x14ac:dyDescent="0.3">
      <c r="A113" s="11" t="s">
        <v>83</v>
      </c>
      <c r="B113" s="8" t="s">
        <v>45</v>
      </c>
      <c r="C113" s="19" t="s">
        <v>25</v>
      </c>
      <c r="D113" s="20" t="s">
        <v>25</v>
      </c>
      <c r="E113" s="20" t="s">
        <v>25</v>
      </c>
      <c r="F113" s="20" t="s">
        <v>25</v>
      </c>
      <c r="G113" s="19">
        <v>690802110.74000001</v>
      </c>
      <c r="H113" s="20">
        <v>1</v>
      </c>
      <c r="I113" s="20" t="s">
        <v>25</v>
      </c>
      <c r="J113" s="20" t="s">
        <v>25</v>
      </c>
      <c r="K113" s="19" t="s">
        <v>25</v>
      </c>
      <c r="L113" s="20" t="s">
        <v>25</v>
      </c>
      <c r="M113" s="20" t="s">
        <v>25</v>
      </c>
      <c r="N113" s="20" t="s">
        <v>25</v>
      </c>
      <c r="O113" s="19" t="s">
        <v>25</v>
      </c>
      <c r="P113" s="20" t="s">
        <v>25</v>
      </c>
      <c r="Q113" s="20" t="s">
        <v>25</v>
      </c>
      <c r="R113" s="20" t="s">
        <v>25</v>
      </c>
      <c r="S113" s="19">
        <v>869967364.05999994</v>
      </c>
      <c r="T113" s="20">
        <v>1</v>
      </c>
      <c r="U113" s="20" t="s">
        <v>25</v>
      </c>
      <c r="V113" s="20" t="s">
        <v>25</v>
      </c>
      <c r="W113" s="19" t="s">
        <v>25</v>
      </c>
      <c r="X113" s="20" t="s">
        <v>25</v>
      </c>
      <c r="Y113" s="20" t="s">
        <v>25</v>
      </c>
      <c r="Z113" s="20" t="s">
        <v>25</v>
      </c>
      <c r="AA113" s="19">
        <v>539342824.42999995</v>
      </c>
      <c r="AB113" s="20">
        <v>1</v>
      </c>
      <c r="AC113" s="20" t="s">
        <v>25</v>
      </c>
      <c r="AD113" s="20" t="s">
        <v>25</v>
      </c>
      <c r="AE113" s="19">
        <v>2100112299.23</v>
      </c>
      <c r="AF113" s="20">
        <v>1</v>
      </c>
      <c r="AG113" s="20" t="s">
        <v>25</v>
      </c>
      <c r="AH113" s="20" t="s">
        <v>25</v>
      </c>
      <c r="AI113" s="19" t="s">
        <v>25</v>
      </c>
      <c r="AJ113" s="20" t="s">
        <v>25</v>
      </c>
      <c r="AK113" s="20" t="s">
        <v>25</v>
      </c>
      <c r="AL113" s="20" t="s">
        <v>25</v>
      </c>
      <c r="AM113" s="19" t="s">
        <v>25</v>
      </c>
      <c r="AN113" s="20" t="s">
        <v>25</v>
      </c>
      <c r="AO113" s="20" t="s">
        <v>25</v>
      </c>
      <c r="AP113" s="20" t="s">
        <v>25</v>
      </c>
      <c r="AQ113" s="19" t="s">
        <v>25</v>
      </c>
      <c r="AR113" s="20" t="s">
        <v>25</v>
      </c>
      <c r="AS113" s="20" t="s">
        <v>25</v>
      </c>
      <c r="AT113" s="20" t="s">
        <v>25</v>
      </c>
      <c r="AU113" s="19" t="s">
        <v>25</v>
      </c>
      <c r="AV113" s="20" t="s">
        <v>25</v>
      </c>
      <c r="AW113" s="20" t="s">
        <v>25</v>
      </c>
      <c r="AX113" s="20" t="s">
        <v>25</v>
      </c>
      <c r="AY113" s="19">
        <v>2100112299.23</v>
      </c>
      <c r="AZ113" s="20">
        <v>1</v>
      </c>
      <c r="BA113" s="20" t="s">
        <v>25</v>
      </c>
      <c r="BB113" s="20" t="s">
        <v>25</v>
      </c>
      <c r="BC113" s="13"/>
      <c r="BD113" s="13"/>
    </row>
    <row r="114" spans="1:56" s="1" customFormat="1" x14ac:dyDescent="0.3">
      <c r="A114" s="9" t="s">
        <v>84</v>
      </c>
      <c r="B114" s="10" t="s">
        <v>24</v>
      </c>
      <c r="C114" s="17" t="s">
        <v>25</v>
      </c>
      <c r="D114" s="18" t="s">
        <v>25</v>
      </c>
      <c r="E114" s="18" t="s">
        <v>25</v>
      </c>
      <c r="F114" s="18" t="s">
        <v>25</v>
      </c>
      <c r="G114" s="17">
        <v>105519972.12</v>
      </c>
      <c r="H114" s="18">
        <v>4.0383075829000001E-4</v>
      </c>
      <c r="I114" s="18" t="s">
        <v>25</v>
      </c>
      <c r="J114" s="18" t="s">
        <v>25</v>
      </c>
      <c r="K114" s="17" t="s">
        <v>25</v>
      </c>
      <c r="L114" s="18" t="s">
        <v>25</v>
      </c>
      <c r="M114" s="18" t="s">
        <v>25</v>
      </c>
      <c r="N114" s="18" t="s">
        <v>25</v>
      </c>
      <c r="O114" s="17">
        <v>469046756.69</v>
      </c>
      <c r="P114" s="18">
        <v>1.2281869100099999E-3</v>
      </c>
      <c r="Q114" s="18" t="s">
        <v>25</v>
      </c>
      <c r="R114" s="18" t="s">
        <v>25</v>
      </c>
      <c r="S114" s="17">
        <v>79986488.359999999</v>
      </c>
      <c r="T114" s="18">
        <v>4.0637822598999998E-4</v>
      </c>
      <c r="U114" s="18" t="s">
        <v>25</v>
      </c>
      <c r="V114" s="18" t="s">
        <v>25</v>
      </c>
      <c r="W114" s="17" t="s">
        <v>25</v>
      </c>
      <c r="X114" s="18" t="s">
        <v>25</v>
      </c>
      <c r="Y114" s="18" t="s">
        <v>25</v>
      </c>
      <c r="Z114" s="18" t="s">
        <v>25</v>
      </c>
      <c r="AA114" s="17">
        <v>575465065.17999995</v>
      </c>
      <c r="AB114" s="18">
        <v>2.3644351602899998E-3</v>
      </c>
      <c r="AC114" s="18" t="s">
        <v>25</v>
      </c>
      <c r="AD114" s="18" t="s">
        <v>25</v>
      </c>
      <c r="AE114" s="17">
        <v>1230018282.3499999</v>
      </c>
      <c r="AF114" s="18">
        <v>1.0934954846499999E-3</v>
      </c>
      <c r="AG114" s="18" t="s">
        <v>25</v>
      </c>
      <c r="AH114" s="18" t="s">
        <v>25</v>
      </c>
      <c r="AI114" s="17" t="s">
        <v>25</v>
      </c>
      <c r="AJ114" s="18" t="s">
        <v>25</v>
      </c>
      <c r="AK114" s="18" t="s">
        <v>25</v>
      </c>
      <c r="AL114" s="18" t="s">
        <v>25</v>
      </c>
      <c r="AM114" s="17" t="s">
        <v>25</v>
      </c>
      <c r="AN114" s="18" t="s">
        <v>25</v>
      </c>
      <c r="AO114" s="18" t="s">
        <v>25</v>
      </c>
      <c r="AP114" s="18" t="s">
        <v>25</v>
      </c>
      <c r="AQ114" s="17" t="s">
        <v>25</v>
      </c>
      <c r="AR114" s="18" t="s">
        <v>25</v>
      </c>
      <c r="AS114" s="18" t="s">
        <v>25</v>
      </c>
      <c r="AT114" s="18" t="s">
        <v>25</v>
      </c>
      <c r="AU114" s="17">
        <v>274476312.56</v>
      </c>
      <c r="AV114" s="18">
        <v>3.32865566601E-3</v>
      </c>
      <c r="AW114" s="18" t="s">
        <v>25</v>
      </c>
      <c r="AX114" s="18" t="s">
        <v>25</v>
      </c>
      <c r="AY114" s="17">
        <v>1504494594.9100001</v>
      </c>
      <c r="AZ114" s="18">
        <v>1.1966707838899999E-3</v>
      </c>
      <c r="BA114" s="18" t="s">
        <v>25</v>
      </c>
      <c r="BB114" s="18" t="s">
        <v>25</v>
      </c>
      <c r="BC114" s="13"/>
      <c r="BD114" s="13"/>
    </row>
    <row r="115" spans="1:56" s="1" customFormat="1" x14ac:dyDescent="0.3">
      <c r="A115" s="11" t="s">
        <v>83</v>
      </c>
      <c r="B115" s="8" t="s">
        <v>45</v>
      </c>
      <c r="C115" s="19" t="s">
        <v>25</v>
      </c>
      <c r="D115" s="20" t="s">
        <v>25</v>
      </c>
      <c r="E115" s="20" t="s">
        <v>25</v>
      </c>
      <c r="F115" s="20" t="s">
        <v>25</v>
      </c>
      <c r="G115" s="19">
        <v>105519972.12</v>
      </c>
      <c r="H115" s="20">
        <v>1</v>
      </c>
      <c r="I115" s="20" t="s">
        <v>25</v>
      </c>
      <c r="J115" s="20" t="s">
        <v>25</v>
      </c>
      <c r="K115" s="19" t="s">
        <v>25</v>
      </c>
      <c r="L115" s="20" t="s">
        <v>25</v>
      </c>
      <c r="M115" s="20" t="s">
        <v>25</v>
      </c>
      <c r="N115" s="20" t="s">
        <v>25</v>
      </c>
      <c r="O115" s="19">
        <v>469046756.69</v>
      </c>
      <c r="P115" s="20">
        <v>1</v>
      </c>
      <c r="Q115" s="20" t="s">
        <v>25</v>
      </c>
      <c r="R115" s="20" t="s">
        <v>25</v>
      </c>
      <c r="S115" s="19">
        <v>79986488.359999999</v>
      </c>
      <c r="T115" s="20">
        <v>1</v>
      </c>
      <c r="U115" s="20" t="s">
        <v>25</v>
      </c>
      <c r="V115" s="20" t="s">
        <v>25</v>
      </c>
      <c r="W115" s="19" t="s">
        <v>25</v>
      </c>
      <c r="X115" s="20" t="s">
        <v>25</v>
      </c>
      <c r="Y115" s="20" t="s">
        <v>25</v>
      </c>
      <c r="Z115" s="20" t="s">
        <v>25</v>
      </c>
      <c r="AA115" s="19">
        <v>575465065.17999995</v>
      </c>
      <c r="AB115" s="20">
        <v>1</v>
      </c>
      <c r="AC115" s="20" t="s">
        <v>25</v>
      </c>
      <c r="AD115" s="20" t="s">
        <v>25</v>
      </c>
      <c r="AE115" s="19">
        <v>1230018282.3499999</v>
      </c>
      <c r="AF115" s="20">
        <v>1</v>
      </c>
      <c r="AG115" s="20" t="s">
        <v>25</v>
      </c>
      <c r="AH115" s="20" t="s">
        <v>25</v>
      </c>
      <c r="AI115" s="19" t="s">
        <v>25</v>
      </c>
      <c r="AJ115" s="20" t="s">
        <v>25</v>
      </c>
      <c r="AK115" s="20" t="s">
        <v>25</v>
      </c>
      <c r="AL115" s="20" t="s">
        <v>25</v>
      </c>
      <c r="AM115" s="19" t="s">
        <v>25</v>
      </c>
      <c r="AN115" s="20" t="s">
        <v>25</v>
      </c>
      <c r="AO115" s="20" t="s">
        <v>25</v>
      </c>
      <c r="AP115" s="20" t="s">
        <v>25</v>
      </c>
      <c r="AQ115" s="19" t="s">
        <v>25</v>
      </c>
      <c r="AR115" s="20" t="s">
        <v>25</v>
      </c>
      <c r="AS115" s="20" t="s">
        <v>25</v>
      </c>
      <c r="AT115" s="20" t="s">
        <v>25</v>
      </c>
      <c r="AU115" s="19">
        <v>274476312.56</v>
      </c>
      <c r="AV115" s="20">
        <v>1</v>
      </c>
      <c r="AW115" s="20" t="s">
        <v>25</v>
      </c>
      <c r="AX115" s="20" t="s">
        <v>25</v>
      </c>
      <c r="AY115" s="19">
        <v>1504494594.9100001</v>
      </c>
      <c r="AZ115" s="20">
        <v>1</v>
      </c>
      <c r="BA115" s="20" t="s">
        <v>25</v>
      </c>
      <c r="BB115" s="20" t="s">
        <v>25</v>
      </c>
      <c r="BC115" s="13"/>
      <c r="BD115" s="13"/>
    </row>
    <row r="116" spans="1:56" s="1" customFormat="1" x14ac:dyDescent="0.3">
      <c r="A116" s="9" t="s">
        <v>85</v>
      </c>
      <c r="B116" s="10" t="s">
        <v>24</v>
      </c>
      <c r="C116" s="17" t="s">
        <v>25</v>
      </c>
      <c r="D116" s="18" t="s">
        <v>25</v>
      </c>
      <c r="E116" s="18" t="s">
        <v>25</v>
      </c>
      <c r="F116" s="18" t="s">
        <v>25</v>
      </c>
      <c r="G116" s="17">
        <v>823161676.59000003</v>
      </c>
      <c r="H116" s="18">
        <v>3.1502851770300001E-3</v>
      </c>
      <c r="I116" s="18" t="s">
        <v>25</v>
      </c>
      <c r="J116" s="18" t="s">
        <v>25</v>
      </c>
      <c r="K116" s="17" t="s">
        <v>25</v>
      </c>
      <c r="L116" s="18" t="s">
        <v>25</v>
      </c>
      <c r="M116" s="18" t="s">
        <v>25</v>
      </c>
      <c r="N116" s="18" t="s">
        <v>25</v>
      </c>
      <c r="O116" s="17">
        <v>6344530327.7600002</v>
      </c>
      <c r="P116" s="18">
        <v>1.6612990043290001E-2</v>
      </c>
      <c r="Q116" s="18" t="s">
        <v>25</v>
      </c>
      <c r="R116" s="18" t="s">
        <v>25</v>
      </c>
      <c r="S116" s="17">
        <v>2754244262.1700001</v>
      </c>
      <c r="T116" s="18">
        <v>1.399317459929E-2</v>
      </c>
      <c r="U116" s="18" t="s">
        <v>25</v>
      </c>
      <c r="V116" s="18" t="s">
        <v>25</v>
      </c>
      <c r="W116" s="17" t="s">
        <v>25</v>
      </c>
      <c r="X116" s="18" t="s">
        <v>25</v>
      </c>
      <c r="Y116" s="18" t="s">
        <v>25</v>
      </c>
      <c r="Z116" s="18" t="s">
        <v>25</v>
      </c>
      <c r="AA116" s="17">
        <v>1982488091.74</v>
      </c>
      <c r="AB116" s="18">
        <v>8.1455240858000003E-3</v>
      </c>
      <c r="AC116" s="18" t="s">
        <v>25</v>
      </c>
      <c r="AD116" s="18" t="s">
        <v>25</v>
      </c>
      <c r="AE116" s="17">
        <v>11904424358.26</v>
      </c>
      <c r="AF116" s="18">
        <v>1.0583122600629999E-2</v>
      </c>
      <c r="AG116" s="18" t="s">
        <v>25</v>
      </c>
      <c r="AH116" s="18" t="s">
        <v>25</v>
      </c>
      <c r="AI116" s="17" t="s">
        <v>25</v>
      </c>
      <c r="AJ116" s="18" t="s">
        <v>25</v>
      </c>
      <c r="AK116" s="18" t="s">
        <v>25</v>
      </c>
      <c r="AL116" s="18" t="s">
        <v>25</v>
      </c>
      <c r="AM116" s="17" t="s">
        <v>25</v>
      </c>
      <c r="AN116" s="18" t="s">
        <v>25</v>
      </c>
      <c r="AO116" s="18" t="s">
        <v>25</v>
      </c>
      <c r="AP116" s="18" t="s">
        <v>25</v>
      </c>
      <c r="AQ116" s="17" t="s">
        <v>25</v>
      </c>
      <c r="AR116" s="18" t="s">
        <v>25</v>
      </c>
      <c r="AS116" s="18" t="s">
        <v>25</v>
      </c>
      <c r="AT116" s="18" t="s">
        <v>25</v>
      </c>
      <c r="AU116" s="17">
        <v>492861995.75999999</v>
      </c>
      <c r="AV116" s="18">
        <v>5.9770836304399999E-3</v>
      </c>
      <c r="AW116" s="18" t="s">
        <v>25</v>
      </c>
      <c r="AX116" s="18" t="s">
        <v>25</v>
      </c>
      <c r="AY116" s="17">
        <v>12397286354.02</v>
      </c>
      <c r="AZ116" s="18">
        <v>9.8607668180299996E-3</v>
      </c>
      <c r="BA116" s="18" t="s">
        <v>25</v>
      </c>
      <c r="BB116" s="18" t="s">
        <v>25</v>
      </c>
      <c r="BC116" s="13"/>
      <c r="BD116" s="13"/>
    </row>
    <row r="117" spans="1:56" s="1" customFormat="1" x14ac:dyDescent="0.3">
      <c r="A117" s="11" t="s">
        <v>83</v>
      </c>
      <c r="B117" s="8" t="s">
        <v>45</v>
      </c>
      <c r="C117" s="19" t="s">
        <v>25</v>
      </c>
      <c r="D117" s="20" t="s">
        <v>25</v>
      </c>
      <c r="E117" s="20" t="s">
        <v>25</v>
      </c>
      <c r="F117" s="20" t="s">
        <v>25</v>
      </c>
      <c r="G117" s="19">
        <v>823161676.59000003</v>
      </c>
      <c r="H117" s="20">
        <v>1</v>
      </c>
      <c r="I117" s="20" t="s">
        <v>25</v>
      </c>
      <c r="J117" s="20" t="s">
        <v>25</v>
      </c>
      <c r="K117" s="19" t="s">
        <v>25</v>
      </c>
      <c r="L117" s="20" t="s">
        <v>25</v>
      </c>
      <c r="M117" s="20" t="s">
        <v>25</v>
      </c>
      <c r="N117" s="20" t="s">
        <v>25</v>
      </c>
      <c r="O117" s="19">
        <v>6344530327.7600002</v>
      </c>
      <c r="P117" s="20">
        <v>1</v>
      </c>
      <c r="Q117" s="20" t="s">
        <v>25</v>
      </c>
      <c r="R117" s="20" t="s">
        <v>25</v>
      </c>
      <c r="S117" s="19">
        <v>2754244262.1700001</v>
      </c>
      <c r="T117" s="20">
        <v>1</v>
      </c>
      <c r="U117" s="20" t="s">
        <v>25</v>
      </c>
      <c r="V117" s="20" t="s">
        <v>25</v>
      </c>
      <c r="W117" s="19" t="s">
        <v>25</v>
      </c>
      <c r="X117" s="20" t="s">
        <v>25</v>
      </c>
      <c r="Y117" s="20" t="s">
        <v>25</v>
      </c>
      <c r="Z117" s="20" t="s">
        <v>25</v>
      </c>
      <c r="AA117" s="19">
        <v>1982488091.74</v>
      </c>
      <c r="AB117" s="20">
        <v>1</v>
      </c>
      <c r="AC117" s="20" t="s">
        <v>25</v>
      </c>
      <c r="AD117" s="20" t="s">
        <v>25</v>
      </c>
      <c r="AE117" s="19">
        <v>11904424358.26</v>
      </c>
      <c r="AF117" s="20">
        <v>1</v>
      </c>
      <c r="AG117" s="20" t="s">
        <v>25</v>
      </c>
      <c r="AH117" s="20" t="s">
        <v>25</v>
      </c>
      <c r="AI117" s="19" t="s">
        <v>25</v>
      </c>
      <c r="AJ117" s="20" t="s">
        <v>25</v>
      </c>
      <c r="AK117" s="20" t="s">
        <v>25</v>
      </c>
      <c r="AL117" s="20" t="s">
        <v>25</v>
      </c>
      <c r="AM117" s="19" t="s">
        <v>25</v>
      </c>
      <c r="AN117" s="20" t="s">
        <v>25</v>
      </c>
      <c r="AO117" s="20" t="s">
        <v>25</v>
      </c>
      <c r="AP117" s="20" t="s">
        <v>25</v>
      </c>
      <c r="AQ117" s="19" t="s">
        <v>25</v>
      </c>
      <c r="AR117" s="20" t="s">
        <v>25</v>
      </c>
      <c r="AS117" s="20" t="s">
        <v>25</v>
      </c>
      <c r="AT117" s="20" t="s">
        <v>25</v>
      </c>
      <c r="AU117" s="19">
        <v>492861995.75999999</v>
      </c>
      <c r="AV117" s="20">
        <v>1</v>
      </c>
      <c r="AW117" s="20" t="s">
        <v>25</v>
      </c>
      <c r="AX117" s="20" t="s">
        <v>25</v>
      </c>
      <c r="AY117" s="19">
        <v>12397286354.02</v>
      </c>
      <c r="AZ117" s="20">
        <v>1</v>
      </c>
      <c r="BA117" s="20" t="s">
        <v>25</v>
      </c>
      <c r="BB117" s="20" t="s">
        <v>25</v>
      </c>
      <c r="BC117" s="13"/>
      <c r="BD117" s="13"/>
    </row>
    <row r="118" spans="1:56" s="1" customFormat="1" x14ac:dyDescent="0.3">
      <c r="A118" s="9" t="s">
        <v>86</v>
      </c>
      <c r="B118" s="10" t="s">
        <v>24</v>
      </c>
      <c r="C118" s="17" t="s">
        <v>25</v>
      </c>
      <c r="D118" s="18" t="s">
        <v>25</v>
      </c>
      <c r="E118" s="18" t="s">
        <v>25</v>
      </c>
      <c r="F118" s="18" t="s">
        <v>25</v>
      </c>
      <c r="G118" s="17" t="s">
        <v>25</v>
      </c>
      <c r="H118" s="18" t="s">
        <v>25</v>
      </c>
      <c r="I118" s="18" t="s">
        <v>25</v>
      </c>
      <c r="J118" s="18" t="s">
        <v>25</v>
      </c>
      <c r="K118" s="17" t="s">
        <v>25</v>
      </c>
      <c r="L118" s="18" t="s">
        <v>25</v>
      </c>
      <c r="M118" s="18" t="s">
        <v>25</v>
      </c>
      <c r="N118" s="18" t="s">
        <v>25</v>
      </c>
      <c r="O118" s="17">
        <v>20223604379.049999</v>
      </c>
      <c r="P118" s="18">
        <v>5.295498970484E-2</v>
      </c>
      <c r="Q118" s="18" t="s">
        <v>25</v>
      </c>
      <c r="R118" s="18" t="s">
        <v>25</v>
      </c>
      <c r="S118" s="17" t="s">
        <v>25</v>
      </c>
      <c r="T118" s="18" t="s">
        <v>25</v>
      </c>
      <c r="U118" s="18" t="s">
        <v>25</v>
      </c>
      <c r="V118" s="18" t="s">
        <v>25</v>
      </c>
      <c r="W118" s="17" t="s">
        <v>25</v>
      </c>
      <c r="X118" s="18" t="s">
        <v>25</v>
      </c>
      <c r="Y118" s="18" t="s">
        <v>25</v>
      </c>
      <c r="Z118" s="18" t="s">
        <v>25</v>
      </c>
      <c r="AA118" s="17" t="s">
        <v>25</v>
      </c>
      <c r="AB118" s="18" t="s">
        <v>25</v>
      </c>
      <c r="AC118" s="18" t="s">
        <v>25</v>
      </c>
      <c r="AD118" s="18" t="s">
        <v>25</v>
      </c>
      <c r="AE118" s="17">
        <v>20223604379.049999</v>
      </c>
      <c r="AF118" s="18">
        <v>1.7978936076959998E-2</v>
      </c>
      <c r="AG118" s="18" t="s">
        <v>25</v>
      </c>
      <c r="AH118" s="18" t="s">
        <v>25</v>
      </c>
      <c r="AI118" s="17" t="s">
        <v>25</v>
      </c>
      <c r="AJ118" s="18" t="s">
        <v>25</v>
      </c>
      <c r="AK118" s="18" t="s">
        <v>25</v>
      </c>
      <c r="AL118" s="18" t="s">
        <v>25</v>
      </c>
      <c r="AM118" s="17" t="s">
        <v>25</v>
      </c>
      <c r="AN118" s="18" t="s">
        <v>25</v>
      </c>
      <c r="AO118" s="18" t="s">
        <v>25</v>
      </c>
      <c r="AP118" s="18" t="s">
        <v>25</v>
      </c>
      <c r="AQ118" s="17" t="s">
        <v>25</v>
      </c>
      <c r="AR118" s="18" t="s">
        <v>25</v>
      </c>
      <c r="AS118" s="18" t="s">
        <v>25</v>
      </c>
      <c r="AT118" s="18" t="s">
        <v>25</v>
      </c>
      <c r="AU118" s="17" t="s">
        <v>25</v>
      </c>
      <c r="AV118" s="18" t="s">
        <v>25</v>
      </c>
      <c r="AW118" s="18" t="s">
        <v>25</v>
      </c>
      <c r="AX118" s="18" t="s">
        <v>25</v>
      </c>
      <c r="AY118" s="17">
        <v>20223604379.049999</v>
      </c>
      <c r="AZ118" s="18">
        <v>1.608579823899E-2</v>
      </c>
      <c r="BA118" s="18" t="s">
        <v>25</v>
      </c>
      <c r="BB118" s="18" t="s">
        <v>25</v>
      </c>
      <c r="BC118" s="13"/>
      <c r="BD118" s="13"/>
    </row>
    <row r="119" spans="1:56" s="1" customFormat="1" x14ac:dyDescent="0.3">
      <c r="A119" s="11" t="s">
        <v>83</v>
      </c>
      <c r="B119" s="8" t="s">
        <v>45</v>
      </c>
      <c r="C119" s="19" t="s">
        <v>25</v>
      </c>
      <c r="D119" s="20" t="s">
        <v>25</v>
      </c>
      <c r="E119" s="20" t="s">
        <v>25</v>
      </c>
      <c r="F119" s="20" t="s">
        <v>25</v>
      </c>
      <c r="G119" s="19" t="s">
        <v>25</v>
      </c>
      <c r="H119" s="20" t="s">
        <v>25</v>
      </c>
      <c r="I119" s="20" t="s">
        <v>25</v>
      </c>
      <c r="J119" s="20" t="s">
        <v>25</v>
      </c>
      <c r="K119" s="19" t="s">
        <v>25</v>
      </c>
      <c r="L119" s="20" t="s">
        <v>25</v>
      </c>
      <c r="M119" s="20" t="s">
        <v>25</v>
      </c>
      <c r="N119" s="20" t="s">
        <v>25</v>
      </c>
      <c r="O119" s="19">
        <v>20223604379.049999</v>
      </c>
      <c r="P119" s="20">
        <v>1</v>
      </c>
      <c r="Q119" s="20" t="s">
        <v>25</v>
      </c>
      <c r="R119" s="20" t="s">
        <v>25</v>
      </c>
      <c r="S119" s="19" t="s">
        <v>25</v>
      </c>
      <c r="T119" s="20" t="s">
        <v>25</v>
      </c>
      <c r="U119" s="20" t="s">
        <v>25</v>
      </c>
      <c r="V119" s="20" t="s">
        <v>25</v>
      </c>
      <c r="W119" s="19" t="s">
        <v>25</v>
      </c>
      <c r="X119" s="20" t="s">
        <v>25</v>
      </c>
      <c r="Y119" s="20" t="s">
        <v>25</v>
      </c>
      <c r="Z119" s="20" t="s">
        <v>25</v>
      </c>
      <c r="AA119" s="19" t="s">
        <v>25</v>
      </c>
      <c r="AB119" s="20" t="s">
        <v>25</v>
      </c>
      <c r="AC119" s="20" t="s">
        <v>25</v>
      </c>
      <c r="AD119" s="20" t="s">
        <v>25</v>
      </c>
      <c r="AE119" s="19">
        <v>20223604379.049999</v>
      </c>
      <c r="AF119" s="20">
        <v>1</v>
      </c>
      <c r="AG119" s="20" t="s">
        <v>25</v>
      </c>
      <c r="AH119" s="20" t="s">
        <v>25</v>
      </c>
      <c r="AI119" s="19" t="s">
        <v>25</v>
      </c>
      <c r="AJ119" s="20" t="s">
        <v>25</v>
      </c>
      <c r="AK119" s="20" t="s">
        <v>25</v>
      </c>
      <c r="AL119" s="20" t="s">
        <v>25</v>
      </c>
      <c r="AM119" s="19" t="s">
        <v>25</v>
      </c>
      <c r="AN119" s="20" t="s">
        <v>25</v>
      </c>
      <c r="AO119" s="20" t="s">
        <v>25</v>
      </c>
      <c r="AP119" s="20" t="s">
        <v>25</v>
      </c>
      <c r="AQ119" s="19" t="s">
        <v>25</v>
      </c>
      <c r="AR119" s="20" t="s">
        <v>25</v>
      </c>
      <c r="AS119" s="20" t="s">
        <v>25</v>
      </c>
      <c r="AT119" s="20" t="s">
        <v>25</v>
      </c>
      <c r="AU119" s="19" t="s">
        <v>25</v>
      </c>
      <c r="AV119" s="20" t="s">
        <v>25</v>
      </c>
      <c r="AW119" s="20" t="s">
        <v>25</v>
      </c>
      <c r="AX119" s="20" t="s">
        <v>25</v>
      </c>
      <c r="AY119" s="19">
        <v>20223604379.049999</v>
      </c>
      <c r="AZ119" s="20">
        <v>1</v>
      </c>
      <c r="BA119" s="20" t="s">
        <v>25</v>
      </c>
      <c r="BB119" s="20" t="s">
        <v>25</v>
      </c>
      <c r="BC119" s="13"/>
      <c r="BD119" s="13"/>
    </row>
    <row r="120" spans="1:56" s="1" customFormat="1" x14ac:dyDescent="0.3">
      <c r="A120" s="9" t="s">
        <v>87</v>
      </c>
      <c r="B120" s="10" t="s">
        <v>24</v>
      </c>
      <c r="C120" s="17" t="s">
        <v>25</v>
      </c>
      <c r="D120" s="18" t="s">
        <v>25</v>
      </c>
      <c r="E120" s="18" t="s">
        <v>25</v>
      </c>
      <c r="F120" s="18" t="s">
        <v>25</v>
      </c>
      <c r="G120" s="17">
        <v>780944916.79999995</v>
      </c>
      <c r="H120" s="18">
        <v>2.9887193068399999E-3</v>
      </c>
      <c r="I120" s="18" t="s">
        <v>25</v>
      </c>
      <c r="J120" s="18" t="s">
        <v>25</v>
      </c>
      <c r="K120" s="17" t="s">
        <v>25</v>
      </c>
      <c r="L120" s="18" t="s">
        <v>25</v>
      </c>
      <c r="M120" s="18" t="s">
        <v>25</v>
      </c>
      <c r="N120" s="18" t="s">
        <v>25</v>
      </c>
      <c r="O120" s="17">
        <v>1440337999.49</v>
      </c>
      <c r="P120" s="18">
        <v>3.7714881336100002E-3</v>
      </c>
      <c r="Q120" s="18" t="s">
        <v>25</v>
      </c>
      <c r="R120" s="18" t="s">
        <v>25</v>
      </c>
      <c r="S120" s="17">
        <v>457098748.55000001</v>
      </c>
      <c r="T120" s="18">
        <v>2.32232946272E-3</v>
      </c>
      <c r="U120" s="18" t="s">
        <v>25</v>
      </c>
      <c r="V120" s="18" t="s">
        <v>25</v>
      </c>
      <c r="W120" s="17" t="s">
        <v>25</v>
      </c>
      <c r="X120" s="18" t="s">
        <v>25</v>
      </c>
      <c r="Y120" s="18" t="s">
        <v>25</v>
      </c>
      <c r="Z120" s="18" t="s">
        <v>25</v>
      </c>
      <c r="AA120" s="17">
        <v>1636325122.8399999</v>
      </c>
      <c r="AB120" s="18">
        <v>6.7232311537299997E-3</v>
      </c>
      <c r="AC120" s="18" t="s">
        <v>25</v>
      </c>
      <c r="AD120" s="18" t="s">
        <v>25</v>
      </c>
      <c r="AE120" s="17">
        <v>4314706787.6800003</v>
      </c>
      <c r="AF120" s="18">
        <v>3.83580671737E-3</v>
      </c>
      <c r="AG120" s="18" t="s">
        <v>25</v>
      </c>
      <c r="AH120" s="18" t="s">
        <v>25</v>
      </c>
      <c r="AI120" s="17" t="s">
        <v>25</v>
      </c>
      <c r="AJ120" s="18" t="s">
        <v>25</v>
      </c>
      <c r="AK120" s="18" t="s">
        <v>25</v>
      </c>
      <c r="AL120" s="18" t="s">
        <v>25</v>
      </c>
      <c r="AM120" s="17" t="s">
        <v>25</v>
      </c>
      <c r="AN120" s="18" t="s">
        <v>25</v>
      </c>
      <c r="AO120" s="18" t="s">
        <v>25</v>
      </c>
      <c r="AP120" s="18" t="s">
        <v>25</v>
      </c>
      <c r="AQ120" s="17" t="s">
        <v>25</v>
      </c>
      <c r="AR120" s="18" t="s">
        <v>25</v>
      </c>
      <c r="AS120" s="18" t="s">
        <v>25</v>
      </c>
      <c r="AT120" s="18" t="s">
        <v>25</v>
      </c>
      <c r="AU120" s="17" t="s">
        <v>25</v>
      </c>
      <c r="AV120" s="18" t="s">
        <v>25</v>
      </c>
      <c r="AW120" s="18" t="s">
        <v>25</v>
      </c>
      <c r="AX120" s="18" t="s">
        <v>25</v>
      </c>
      <c r="AY120" s="17">
        <v>4314706787.6800003</v>
      </c>
      <c r="AZ120" s="18">
        <v>3.4319056853700002E-3</v>
      </c>
      <c r="BA120" s="18" t="s">
        <v>25</v>
      </c>
      <c r="BB120" s="18" t="s">
        <v>25</v>
      </c>
      <c r="BC120" s="13"/>
      <c r="BD120" s="13"/>
    </row>
    <row r="121" spans="1:56" s="1" customFormat="1" x14ac:dyDescent="0.3">
      <c r="A121" s="11" t="s">
        <v>83</v>
      </c>
      <c r="B121" s="8" t="s">
        <v>45</v>
      </c>
      <c r="C121" s="19" t="s">
        <v>25</v>
      </c>
      <c r="D121" s="20" t="s">
        <v>25</v>
      </c>
      <c r="E121" s="20" t="s">
        <v>25</v>
      </c>
      <c r="F121" s="20" t="s">
        <v>25</v>
      </c>
      <c r="G121" s="19">
        <v>780944916.79999995</v>
      </c>
      <c r="H121" s="20">
        <v>1</v>
      </c>
      <c r="I121" s="20" t="s">
        <v>25</v>
      </c>
      <c r="J121" s="20" t="s">
        <v>25</v>
      </c>
      <c r="K121" s="19" t="s">
        <v>25</v>
      </c>
      <c r="L121" s="20" t="s">
        <v>25</v>
      </c>
      <c r="M121" s="20" t="s">
        <v>25</v>
      </c>
      <c r="N121" s="20" t="s">
        <v>25</v>
      </c>
      <c r="O121" s="19">
        <v>1440337999.49</v>
      </c>
      <c r="P121" s="20">
        <v>1</v>
      </c>
      <c r="Q121" s="20" t="s">
        <v>25</v>
      </c>
      <c r="R121" s="20" t="s">
        <v>25</v>
      </c>
      <c r="S121" s="19">
        <v>457098748.55000001</v>
      </c>
      <c r="T121" s="20">
        <v>1</v>
      </c>
      <c r="U121" s="20" t="s">
        <v>25</v>
      </c>
      <c r="V121" s="20" t="s">
        <v>25</v>
      </c>
      <c r="W121" s="19" t="s">
        <v>25</v>
      </c>
      <c r="X121" s="20" t="s">
        <v>25</v>
      </c>
      <c r="Y121" s="20" t="s">
        <v>25</v>
      </c>
      <c r="Z121" s="20" t="s">
        <v>25</v>
      </c>
      <c r="AA121" s="19">
        <v>1636325122.8399999</v>
      </c>
      <c r="AB121" s="20">
        <v>1</v>
      </c>
      <c r="AC121" s="20" t="s">
        <v>25</v>
      </c>
      <c r="AD121" s="20" t="s">
        <v>25</v>
      </c>
      <c r="AE121" s="19">
        <v>4314706787.6800003</v>
      </c>
      <c r="AF121" s="20">
        <v>1</v>
      </c>
      <c r="AG121" s="20" t="s">
        <v>25</v>
      </c>
      <c r="AH121" s="20" t="s">
        <v>25</v>
      </c>
      <c r="AI121" s="19" t="s">
        <v>25</v>
      </c>
      <c r="AJ121" s="20" t="s">
        <v>25</v>
      </c>
      <c r="AK121" s="20" t="s">
        <v>25</v>
      </c>
      <c r="AL121" s="20" t="s">
        <v>25</v>
      </c>
      <c r="AM121" s="19" t="s">
        <v>25</v>
      </c>
      <c r="AN121" s="20" t="s">
        <v>25</v>
      </c>
      <c r="AO121" s="20" t="s">
        <v>25</v>
      </c>
      <c r="AP121" s="20" t="s">
        <v>25</v>
      </c>
      <c r="AQ121" s="19" t="s">
        <v>25</v>
      </c>
      <c r="AR121" s="20" t="s">
        <v>25</v>
      </c>
      <c r="AS121" s="20" t="s">
        <v>25</v>
      </c>
      <c r="AT121" s="20" t="s">
        <v>25</v>
      </c>
      <c r="AU121" s="19" t="s">
        <v>25</v>
      </c>
      <c r="AV121" s="20" t="s">
        <v>25</v>
      </c>
      <c r="AW121" s="20" t="s">
        <v>25</v>
      </c>
      <c r="AX121" s="20" t="s">
        <v>25</v>
      </c>
      <c r="AY121" s="19">
        <v>4314706787.6800003</v>
      </c>
      <c r="AZ121" s="20">
        <v>1</v>
      </c>
      <c r="BA121" s="20" t="s">
        <v>25</v>
      </c>
      <c r="BB121" s="20" t="s">
        <v>25</v>
      </c>
      <c r="BC121" s="13"/>
      <c r="BD121" s="13"/>
    </row>
    <row r="122" spans="1:56" s="1" customFormat="1" x14ac:dyDescent="0.3">
      <c r="A122" s="9" t="s">
        <v>88</v>
      </c>
      <c r="B122" s="10" t="s">
        <v>24</v>
      </c>
      <c r="C122" s="17">
        <v>22020640.27</v>
      </c>
      <c r="D122" s="18">
        <v>1.04924095471E-3</v>
      </c>
      <c r="E122" s="18" t="s">
        <v>25</v>
      </c>
      <c r="F122" s="18" t="s">
        <v>25</v>
      </c>
      <c r="G122" s="17">
        <v>1112854374.6600001</v>
      </c>
      <c r="H122" s="18">
        <v>4.2589551243499999E-3</v>
      </c>
      <c r="I122" s="18" t="s">
        <v>25</v>
      </c>
      <c r="J122" s="18" t="s">
        <v>25</v>
      </c>
      <c r="K122" s="17" t="s">
        <v>25</v>
      </c>
      <c r="L122" s="18" t="s">
        <v>25</v>
      </c>
      <c r="M122" s="18" t="s">
        <v>25</v>
      </c>
      <c r="N122" s="18" t="s">
        <v>25</v>
      </c>
      <c r="O122" s="17" t="s">
        <v>25</v>
      </c>
      <c r="P122" s="18" t="s">
        <v>25</v>
      </c>
      <c r="Q122" s="18" t="s">
        <v>25</v>
      </c>
      <c r="R122" s="18" t="s">
        <v>25</v>
      </c>
      <c r="S122" s="17">
        <v>3388838013.1300001</v>
      </c>
      <c r="T122" s="18">
        <v>1.721728267089E-2</v>
      </c>
      <c r="U122" s="18" t="s">
        <v>25</v>
      </c>
      <c r="V122" s="18" t="s">
        <v>25</v>
      </c>
      <c r="W122" s="17" t="s">
        <v>25</v>
      </c>
      <c r="X122" s="18" t="s">
        <v>25</v>
      </c>
      <c r="Y122" s="18" t="s">
        <v>25</v>
      </c>
      <c r="Z122" s="18" t="s">
        <v>25</v>
      </c>
      <c r="AA122" s="17" t="s">
        <v>25</v>
      </c>
      <c r="AB122" s="18" t="s">
        <v>25</v>
      </c>
      <c r="AC122" s="18" t="s">
        <v>25</v>
      </c>
      <c r="AD122" s="18" t="s">
        <v>25</v>
      </c>
      <c r="AE122" s="17">
        <v>4523713028.0600004</v>
      </c>
      <c r="AF122" s="18">
        <v>4.0216148337199999E-3</v>
      </c>
      <c r="AG122" s="18" t="s">
        <v>25</v>
      </c>
      <c r="AH122" s="18" t="s">
        <v>25</v>
      </c>
      <c r="AI122" s="17">
        <v>358253366.67000002</v>
      </c>
      <c r="AJ122" s="18">
        <v>1.6485173478729999E-2</v>
      </c>
      <c r="AK122" s="18" t="s">
        <v>25</v>
      </c>
      <c r="AL122" s="18" t="s">
        <v>25</v>
      </c>
      <c r="AM122" s="17" t="s">
        <v>25</v>
      </c>
      <c r="AN122" s="18" t="s">
        <v>25</v>
      </c>
      <c r="AO122" s="18" t="s">
        <v>25</v>
      </c>
      <c r="AP122" s="18" t="s">
        <v>25</v>
      </c>
      <c r="AQ122" s="17">
        <v>358253366.67000002</v>
      </c>
      <c r="AR122" s="18">
        <v>7.1758320377500002E-3</v>
      </c>
      <c r="AS122" s="18" t="s">
        <v>25</v>
      </c>
      <c r="AT122" s="18" t="s">
        <v>25</v>
      </c>
      <c r="AU122" s="17">
        <v>1762236368.8699999</v>
      </c>
      <c r="AV122" s="18">
        <v>2.1371163213960001E-2</v>
      </c>
      <c r="AW122" s="18" t="s">
        <v>25</v>
      </c>
      <c r="AX122" s="18" t="s">
        <v>25</v>
      </c>
      <c r="AY122" s="17">
        <v>6644202763.6000004</v>
      </c>
      <c r="AZ122" s="18">
        <v>5.2847802553400002E-3</v>
      </c>
      <c r="BA122" s="18" t="s">
        <v>25</v>
      </c>
      <c r="BB122" s="18" t="s">
        <v>25</v>
      </c>
      <c r="BC122" s="13"/>
      <c r="BD122" s="13"/>
    </row>
    <row r="123" spans="1:56" s="1" customFormat="1" x14ac:dyDescent="0.3">
      <c r="A123" s="11" t="s">
        <v>83</v>
      </c>
      <c r="B123" s="8" t="s">
        <v>45</v>
      </c>
      <c r="C123" s="19">
        <v>22020640.27</v>
      </c>
      <c r="D123" s="20">
        <v>1</v>
      </c>
      <c r="E123" s="20" t="s">
        <v>25</v>
      </c>
      <c r="F123" s="20" t="s">
        <v>25</v>
      </c>
      <c r="G123" s="19">
        <v>1112854374.6600001</v>
      </c>
      <c r="H123" s="20">
        <v>1</v>
      </c>
      <c r="I123" s="20" t="s">
        <v>25</v>
      </c>
      <c r="J123" s="20" t="s">
        <v>25</v>
      </c>
      <c r="K123" s="19" t="s">
        <v>25</v>
      </c>
      <c r="L123" s="20" t="s">
        <v>25</v>
      </c>
      <c r="M123" s="20" t="s">
        <v>25</v>
      </c>
      <c r="N123" s="20" t="s">
        <v>25</v>
      </c>
      <c r="O123" s="19" t="s">
        <v>25</v>
      </c>
      <c r="P123" s="20" t="s">
        <v>25</v>
      </c>
      <c r="Q123" s="20" t="s">
        <v>25</v>
      </c>
      <c r="R123" s="20" t="s">
        <v>25</v>
      </c>
      <c r="S123" s="19">
        <v>3388838013.1300001</v>
      </c>
      <c r="T123" s="20">
        <v>1</v>
      </c>
      <c r="U123" s="20" t="s">
        <v>25</v>
      </c>
      <c r="V123" s="20" t="s">
        <v>25</v>
      </c>
      <c r="W123" s="19" t="s">
        <v>25</v>
      </c>
      <c r="X123" s="20" t="s">
        <v>25</v>
      </c>
      <c r="Y123" s="20" t="s">
        <v>25</v>
      </c>
      <c r="Z123" s="20" t="s">
        <v>25</v>
      </c>
      <c r="AA123" s="19" t="s">
        <v>25</v>
      </c>
      <c r="AB123" s="20" t="s">
        <v>25</v>
      </c>
      <c r="AC123" s="20" t="s">
        <v>25</v>
      </c>
      <c r="AD123" s="20" t="s">
        <v>25</v>
      </c>
      <c r="AE123" s="19">
        <v>4523713028.0600004</v>
      </c>
      <c r="AF123" s="20">
        <v>1</v>
      </c>
      <c r="AG123" s="20" t="s">
        <v>25</v>
      </c>
      <c r="AH123" s="20" t="s">
        <v>25</v>
      </c>
      <c r="AI123" s="19">
        <v>358253366.67000002</v>
      </c>
      <c r="AJ123" s="20">
        <v>1</v>
      </c>
      <c r="AK123" s="20" t="s">
        <v>25</v>
      </c>
      <c r="AL123" s="20" t="s">
        <v>25</v>
      </c>
      <c r="AM123" s="19" t="s">
        <v>25</v>
      </c>
      <c r="AN123" s="20" t="s">
        <v>25</v>
      </c>
      <c r="AO123" s="20" t="s">
        <v>25</v>
      </c>
      <c r="AP123" s="20" t="s">
        <v>25</v>
      </c>
      <c r="AQ123" s="19">
        <v>358253366.67000002</v>
      </c>
      <c r="AR123" s="20">
        <v>1</v>
      </c>
      <c r="AS123" s="20" t="s">
        <v>25</v>
      </c>
      <c r="AT123" s="20" t="s">
        <v>25</v>
      </c>
      <c r="AU123" s="19">
        <v>1762236368.8699999</v>
      </c>
      <c r="AV123" s="20">
        <v>1</v>
      </c>
      <c r="AW123" s="20" t="s">
        <v>25</v>
      </c>
      <c r="AX123" s="20" t="s">
        <v>25</v>
      </c>
      <c r="AY123" s="19">
        <v>6644202763.6000004</v>
      </c>
      <c r="AZ123" s="20">
        <v>1</v>
      </c>
      <c r="BA123" s="20" t="s">
        <v>25</v>
      </c>
      <c r="BB123" s="20" t="s">
        <v>25</v>
      </c>
      <c r="BC123" s="13"/>
      <c r="BD123" s="13"/>
    </row>
    <row r="124" spans="1:56" s="1" customFormat="1" x14ac:dyDescent="0.3">
      <c r="A124" s="9" t="s">
        <v>89</v>
      </c>
      <c r="B124" s="10" t="s">
        <v>24</v>
      </c>
      <c r="C124" s="17">
        <v>62289440.340000004</v>
      </c>
      <c r="D124" s="18">
        <v>2.9679714599300001E-3</v>
      </c>
      <c r="E124" s="18" t="s">
        <v>25</v>
      </c>
      <c r="F124" s="18" t="s">
        <v>25</v>
      </c>
      <c r="G124" s="17">
        <v>4943800758.79</v>
      </c>
      <c r="H124" s="18">
        <v>1.8920198414880001E-2</v>
      </c>
      <c r="I124" s="18" t="s">
        <v>25</v>
      </c>
      <c r="J124" s="18" t="s">
        <v>25</v>
      </c>
      <c r="K124" s="17" t="s">
        <v>25</v>
      </c>
      <c r="L124" s="18" t="s">
        <v>25</v>
      </c>
      <c r="M124" s="18" t="s">
        <v>25</v>
      </c>
      <c r="N124" s="18" t="s">
        <v>25</v>
      </c>
      <c r="O124" s="17" t="s">
        <v>25</v>
      </c>
      <c r="P124" s="18" t="s">
        <v>25</v>
      </c>
      <c r="Q124" s="18" t="s">
        <v>25</v>
      </c>
      <c r="R124" s="18" t="s">
        <v>25</v>
      </c>
      <c r="S124" s="17">
        <v>4127559932.5900002</v>
      </c>
      <c r="T124" s="18">
        <v>2.0970422848499998E-2</v>
      </c>
      <c r="U124" s="18" t="s">
        <v>25</v>
      </c>
      <c r="V124" s="18" t="s">
        <v>25</v>
      </c>
      <c r="W124" s="17" t="s">
        <v>25</v>
      </c>
      <c r="X124" s="18" t="s">
        <v>25</v>
      </c>
      <c r="Y124" s="18" t="s">
        <v>25</v>
      </c>
      <c r="Z124" s="18" t="s">
        <v>25</v>
      </c>
      <c r="AA124" s="17">
        <v>1245788806.8</v>
      </c>
      <c r="AB124" s="18">
        <v>5.1186197656799999E-3</v>
      </c>
      <c r="AC124" s="18" t="s">
        <v>25</v>
      </c>
      <c r="AD124" s="18" t="s">
        <v>25</v>
      </c>
      <c r="AE124" s="17">
        <v>10379438938.52</v>
      </c>
      <c r="AF124" s="18">
        <v>9.2273991170299993E-3</v>
      </c>
      <c r="AG124" s="18" t="s">
        <v>25</v>
      </c>
      <c r="AH124" s="18" t="s">
        <v>25</v>
      </c>
      <c r="AI124" s="17" t="s">
        <v>25</v>
      </c>
      <c r="AJ124" s="18" t="s">
        <v>25</v>
      </c>
      <c r="AK124" s="18" t="s">
        <v>25</v>
      </c>
      <c r="AL124" s="18" t="s">
        <v>25</v>
      </c>
      <c r="AM124" s="17" t="s">
        <v>25</v>
      </c>
      <c r="AN124" s="18" t="s">
        <v>25</v>
      </c>
      <c r="AO124" s="18" t="s">
        <v>25</v>
      </c>
      <c r="AP124" s="18" t="s">
        <v>25</v>
      </c>
      <c r="AQ124" s="17" t="s">
        <v>25</v>
      </c>
      <c r="AR124" s="18" t="s">
        <v>25</v>
      </c>
      <c r="AS124" s="18" t="s">
        <v>25</v>
      </c>
      <c r="AT124" s="18" t="s">
        <v>25</v>
      </c>
      <c r="AU124" s="17">
        <v>996631045.44000006</v>
      </c>
      <c r="AV124" s="18">
        <v>1.2086440339360001E-2</v>
      </c>
      <c r="AW124" s="18" t="s">
        <v>25</v>
      </c>
      <c r="AX124" s="18" t="s">
        <v>25</v>
      </c>
      <c r="AY124" s="17">
        <v>11376069983.959999</v>
      </c>
      <c r="AZ124" s="18">
        <v>9.0484941796099994E-3</v>
      </c>
      <c r="BA124" s="18" t="s">
        <v>25</v>
      </c>
      <c r="BB124" s="18" t="s">
        <v>25</v>
      </c>
      <c r="BC124" s="13"/>
      <c r="BD124" s="13"/>
    </row>
    <row r="125" spans="1:56" s="1" customFormat="1" x14ac:dyDescent="0.3">
      <c r="A125" s="11" t="s">
        <v>83</v>
      </c>
      <c r="B125" s="8" t="s">
        <v>45</v>
      </c>
      <c r="C125" s="19">
        <v>62289440.340000004</v>
      </c>
      <c r="D125" s="20">
        <v>1</v>
      </c>
      <c r="E125" s="20" t="s">
        <v>25</v>
      </c>
      <c r="F125" s="20" t="s">
        <v>25</v>
      </c>
      <c r="G125" s="19">
        <v>4943800758.79</v>
      </c>
      <c r="H125" s="20">
        <v>1</v>
      </c>
      <c r="I125" s="20" t="s">
        <v>25</v>
      </c>
      <c r="J125" s="20" t="s">
        <v>25</v>
      </c>
      <c r="K125" s="19" t="s">
        <v>25</v>
      </c>
      <c r="L125" s="20" t="s">
        <v>25</v>
      </c>
      <c r="M125" s="20" t="s">
        <v>25</v>
      </c>
      <c r="N125" s="20" t="s">
        <v>25</v>
      </c>
      <c r="O125" s="19" t="s">
        <v>25</v>
      </c>
      <c r="P125" s="20" t="s">
        <v>25</v>
      </c>
      <c r="Q125" s="20" t="s">
        <v>25</v>
      </c>
      <c r="R125" s="20" t="s">
        <v>25</v>
      </c>
      <c r="S125" s="19">
        <v>4127559932.5900002</v>
      </c>
      <c r="T125" s="20">
        <v>1</v>
      </c>
      <c r="U125" s="20" t="s">
        <v>25</v>
      </c>
      <c r="V125" s="20" t="s">
        <v>25</v>
      </c>
      <c r="W125" s="19" t="s">
        <v>25</v>
      </c>
      <c r="X125" s="20" t="s">
        <v>25</v>
      </c>
      <c r="Y125" s="20" t="s">
        <v>25</v>
      </c>
      <c r="Z125" s="20" t="s">
        <v>25</v>
      </c>
      <c r="AA125" s="19">
        <v>1245788806.8</v>
      </c>
      <c r="AB125" s="20">
        <v>1</v>
      </c>
      <c r="AC125" s="20" t="s">
        <v>25</v>
      </c>
      <c r="AD125" s="20" t="s">
        <v>25</v>
      </c>
      <c r="AE125" s="19">
        <v>10379438938.52</v>
      </c>
      <c r="AF125" s="20">
        <v>1</v>
      </c>
      <c r="AG125" s="20" t="s">
        <v>25</v>
      </c>
      <c r="AH125" s="20" t="s">
        <v>25</v>
      </c>
      <c r="AI125" s="19" t="s">
        <v>25</v>
      </c>
      <c r="AJ125" s="20" t="s">
        <v>25</v>
      </c>
      <c r="AK125" s="20" t="s">
        <v>25</v>
      </c>
      <c r="AL125" s="20" t="s">
        <v>25</v>
      </c>
      <c r="AM125" s="19" t="s">
        <v>25</v>
      </c>
      <c r="AN125" s="20" t="s">
        <v>25</v>
      </c>
      <c r="AO125" s="20" t="s">
        <v>25</v>
      </c>
      <c r="AP125" s="20" t="s">
        <v>25</v>
      </c>
      <c r="AQ125" s="19" t="s">
        <v>25</v>
      </c>
      <c r="AR125" s="20" t="s">
        <v>25</v>
      </c>
      <c r="AS125" s="20" t="s">
        <v>25</v>
      </c>
      <c r="AT125" s="20" t="s">
        <v>25</v>
      </c>
      <c r="AU125" s="19">
        <v>996631045.44000006</v>
      </c>
      <c r="AV125" s="20">
        <v>1</v>
      </c>
      <c r="AW125" s="20" t="s">
        <v>25</v>
      </c>
      <c r="AX125" s="20" t="s">
        <v>25</v>
      </c>
      <c r="AY125" s="19">
        <v>11376069983.959999</v>
      </c>
      <c r="AZ125" s="20">
        <v>1</v>
      </c>
      <c r="BA125" s="20" t="s">
        <v>25</v>
      </c>
      <c r="BB125" s="20" t="s">
        <v>25</v>
      </c>
      <c r="BC125" s="13"/>
      <c r="BD125" s="13"/>
    </row>
    <row r="126" spans="1:56" s="1" customFormat="1" x14ac:dyDescent="0.3">
      <c r="A126" s="9" t="s">
        <v>123</v>
      </c>
      <c r="B126" s="10" t="s">
        <v>24</v>
      </c>
      <c r="C126" s="17" t="s">
        <v>25</v>
      </c>
      <c r="D126" s="18" t="s">
        <v>25</v>
      </c>
      <c r="E126" s="18" t="s">
        <v>25</v>
      </c>
      <c r="F126" s="18" t="s">
        <v>25</v>
      </c>
      <c r="G126" s="17">
        <v>8124582253.8400002</v>
      </c>
      <c r="H126" s="18">
        <v>3.109322478406E-2</v>
      </c>
      <c r="I126" s="18" t="s">
        <v>25</v>
      </c>
      <c r="J126" s="18" t="s">
        <v>25</v>
      </c>
      <c r="K126" s="17" t="s">
        <v>25</v>
      </c>
      <c r="L126" s="18" t="s">
        <v>25</v>
      </c>
      <c r="M126" s="18" t="s">
        <v>25</v>
      </c>
      <c r="N126" s="18" t="s">
        <v>25</v>
      </c>
      <c r="O126" s="17" t="s">
        <v>25</v>
      </c>
      <c r="P126" s="18" t="s">
        <v>25</v>
      </c>
      <c r="Q126" s="18" t="s">
        <v>25</v>
      </c>
      <c r="R126" s="18" t="s">
        <v>25</v>
      </c>
      <c r="S126" s="17" t="s">
        <v>25</v>
      </c>
      <c r="T126" s="18" t="s">
        <v>25</v>
      </c>
      <c r="U126" s="18" t="s">
        <v>25</v>
      </c>
      <c r="V126" s="18" t="s">
        <v>25</v>
      </c>
      <c r="W126" s="17" t="s">
        <v>25</v>
      </c>
      <c r="X126" s="18" t="s">
        <v>25</v>
      </c>
      <c r="Y126" s="18" t="s">
        <v>25</v>
      </c>
      <c r="Z126" s="18" t="s">
        <v>25</v>
      </c>
      <c r="AA126" s="17" t="s">
        <v>25</v>
      </c>
      <c r="AB126" s="18" t="s">
        <v>25</v>
      </c>
      <c r="AC126" s="18" t="s">
        <v>25</v>
      </c>
      <c r="AD126" s="18" t="s">
        <v>25</v>
      </c>
      <c r="AE126" s="17">
        <v>8124582253.8400002</v>
      </c>
      <c r="AF126" s="18">
        <v>7.2228146009999999E-3</v>
      </c>
      <c r="AG126" s="18" t="s">
        <v>25</v>
      </c>
      <c r="AH126" s="18" t="s">
        <v>25</v>
      </c>
      <c r="AI126" s="17" t="s">
        <v>25</v>
      </c>
      <c r="AJ126" s="18" t="s">
        <v>25</v>
      </c>
      <c r="AK126" s="18" t="s">
        <v>25</v>
      </c>
      <c r="AL126" s="18" t="s">
        <v>25</v>
      </c>
      <c r="AM126" s="17" t="s">
        <v>25</v>
      </c>
      <c r="AN126" s="18" t="s">
        <v>25</v>
      </c>
      <c r="AO126" s="18" t="s">
        <v>25</v>
      </c>
      <c r="AP126" s="18" t="s">
        <v>25</v>
      </c>
      <c r="AQ126" s="17" t="s">
        <v>25</v>
      </c>
      <c r="AR126" s="18" t="s">
        <v>25</v>
      </c>
      <c r="AS126" s="18" t="s">
        <v>25</v>
      </c>
      <c r="AT126" s="18" t="s">
        <v>25</v>
      </c>
      <c r="AU126" s="17" t="s">
        <v>25</v>
      </c>
      <c r="AV126" s="18" t="s">
        <v>25</v>
      </c>
      <c r="AW126" s="18" t="s">
        <v>25</v>
      </c>
      <c r="AX126" s="18" t="s">
        <v>25</v>
      </c>
      <c r="AY126" s="17">
        <v>8124582253.8400002</v>
      </c>
      <c r="AZ126" s="18">
        <v>6.46226995257E-3</v>
      </c>
      <c r="BA126" s="18" t="s">
        <v>25</v>
      </c>
      <c r="BB126" s="18" t="s">
        <v>25</v>
      </c>
      <c r="BC126" s="13"/>
      <c r="BD126" s="13"/>
    </row>
    <row r="127" spans="1:56" s="1" customFormat="1" x14ac:dyDescent="0.3">
      <c r="A127" s="11" t="s">
        <v>83</v>
      </c>
      <c r="B127" s="8" t="s">
        <v>45</v>
      </c>
      <c r="C127" s="19" t="s">
        <v>25</v>
      </c>
      <c r="D127" s="20" t="s">
        <v>25</v>
      </c>
      <c r="E127" s="20" t="s">
        <v>25</v>
      </c>
      <c r="F127" s="20" t="s">
        <v>25</v>
      </c>
      <c r="G127" s="19">
        <v>8124582253.8400002</v>
      </c>
      <c r="H127" s="20">
        <v>1</v>
      </c>
      <c r="I127" s="20" t="s">
        <v>25</v>
      </c>
      <c r="J127" s="20" t="s">
        <v>25</v>
      </c>
      <c r="K127" s="19" t="s">
        <v>25</v>
      </c>
      <c r="L127" s="20" t="s">
        <v>25</v>
      </c>
      <c r="M127" s="20" t="s">
        <v>25</v>
      </c>
      <c r="N127" s="20" t="s">
        <v>25</v>
      </c>
      <c r="O127" s="19" t="s">
        <v>25</v>
      </c>
      <c r="P127" s="20" t="s">
        <v>25</v>
      </c>
      <c r="Q127" s="20" t="s">
        <v>25</v>
      </c>
      <c r="R127" s="20" t="s">
        <v>25</v>
      </c>
      <c r="S127" s="19" t="s">
        <v>25</v>
      </c>
      <c r="T127" s="20" t="s">
        <v>25</v>
      </c>
      <c r="U127" s="20" t="s">
        <v>25</v>
      </c>
      <c r="V127" s="20" t="s">
        <v>25</v>
      </c>
      <c r="W127" s="19" t="s">
        <v>25</v>
      </c>
      <c r="X127" s="20" t="s">
        <v>25</v>
      </c>
      <c r="Y127" s="20" t="s">
        <v>25</v>
      </c>
      <c r="Z127" s="20" t="s">
        <v>25</v>
      </c>
      <c r="AA127" s="19" t="s">
        <v>25</v>
      </c>
      <c r="AB127" s="20" t="s">
        <v>25</v>
      </c>
      <c r="AC127" s="20" t="s">
        <v>25</v>
      </c>
      <c r="AD127" s="20" t="s">
        <v>25</v>
      </c>
      <c r="AE127" s="19">
        <v>8124582253.8400002</v>
      </c>
      <c r="AF127" s="20">
        <v>1</v>
      </c>
      <c r="AG127" s="20" t="s">
        <v>25</v>
      </c>
      <c r="AH127" s="20" t="s">
        <v>25</v>
      </c>
      <c r="AI127" s="19" t="s">
        <v>25</v>
      </c>
      <c r="AJ127" s="20" t="s">
        <v>25</v>
      </c>
      <c r="AK127" s="20" t="s">
        <v>25</v>
      </c>
      <c r="AL127" s="20" t="s">
        <v>25</v>
      </c>
      <c r="AM127" s="19" t="s">
        <v>25</v>
      </c>
      <c r="AN127" s="20" t="s">
        <v>25</v>
      </c>
      <c r="AO127" s="20" t="s">
        <v>25</v>
      </c>
      <c r="AP127" s="20" t="s">
        <v>25</v>
      </c>
      <c r="AQ127" s="19" t="s">
        <v>25</v>
      </c>
      <c r="AR127" s="20" t="s">
        <v>25</v>
      </c>
      <c r="AS127" s="20" t="s">
        <v>25</v>
      </c>
      <c r="AT127" s="20" t="s">
        <v>25</v>
      </c>
      <c r="AU127" s="19" t="s">
        <v>25</v>
      </c>
      <c r="AV127" s="20" t="s">
        <v>25</v>
      </c>
      <c r="AW127" s="20" t="s">
        <v>25</v>
      </c>
      <c r="AX127" s="20" t="s">
        <v>25</v>
      </c>
      <c r="AY127" s="19">
        <v>8124582253.8400002</v>
      </c>
      <c r="AZ127" s="20">
        <v>1</v>
      </c>
      <c r="BA127" s="20" t="s">
        <v>25</v>
      </c>
      <c r="BB127" s="20" t="s">
        <v>25</v>
      </c>
      <c r="BC127" s="13"/>
      <c r="BD127" s="13"/>
    </row>
    <row r="128" spans="1:56" s="1" customFormat="1" x14ac:dyDescent="0.3">
      <c r="A128" s="9" t="s">
        <v>90</v>
      </c>
      <c r="B128" s="10" t="s">
        <v>24</v>
      </c>
      <c r="C128" s="17" t="s">
        <v>25</v>
      </c>
      <c r="D128" s="18" t="s">
        <v>25</v>
      </c>
      <c r="E128" s="18" t="s">
        <v>25</v>
      </c>
      <c r="F128" s="18" t="s">
        <v>25</v>
      </c>
      <c r="G128" s="17">
        <v>1268856040.8</v>
      </c>
      <c r="H128" s="18">
        <v>4.8559821123800003E-3</v>
      </c>
      <c r="I128" s="18" t="s">
        <v>25</v>
      </c>
      <c r="J128" s="18" t="s">
        <v>25</v>
      </c>
      <c r="K128" s="17" t="s">
        <v>25</v>
      </c>
      <c r="L128" s="18" t="s">
        <v>25</v>
      </c>
      <c r="M128" s="18" t="s">
        <v>25</v>
      </c>
      <c r="N128" s="18" t="s">
        <v>25</v>
      </c>
      <c r="O128" s="17" t="s">
        <v>25</v>
      </c>
      <c r="P128" s="18" t="s">
        <v>25</v>
      </c>
      <c r="Q128" s="18" t="s">
        <v>25</v>
      </c>
      <c r="R128" s="18" t="s">
        <v>25</v>
      </c>
      <c r="S128" s="17">
        <v>1752882157.9000001</v>
      </c>
      <c r="T128" s="18">
        <v>8.9056683985399999E-3</v>
      </c>
      <c r="U128" s="18" t="s">
        <v>25</v>
      </c>
      <c r="V128" s="18" t="s">
        <v>25</v>
      </c>
      <c r="W128" s="17" t="s">
        <v>25</v>
      </c>
      <c r="X128" s="18" t="s">
        <v>25</v>
      </c>
      <c r="Y128" s="18" t="s">
        <v>25</v>
      </c>
      <c r="Z128" s="18" t="s">
        <v>25</v>
      </c>
      <c r="AA128" s="17">
        <v>2154021986.8200002</v>
      </c>
      <c r="AB128" s="18">
        <v>8.8503119126300007E-3</v>
      </c>
      <c r="AC128" s="18" t="s">
        <v>25</v>
      </c>
      <c r="AD128" s="18" t="s">
        <v>25</v>
      </c>
      <c r="AE128" s="17">
        <v>5175760185.5200005</v>
      </c>
      <c r="AF128" s="18">
        <v>4.6012896504999999E-3</v>
      </c>
      <c r="AG128" s="18" t="s">
        <v>25</v>
      </c>
      <c r="AH128" s="18" t="s">
        <v>25</v>
      </c>
      <c r="AI128" s="17" t="s">
        <v>25</v>
      </c>
      <c r="AJ128" s="18" t="s">
        <v>25</v>
      </c>
      <c r="AK128" s="18" t="s">
        <v>25</v>
      </c>
      <c r="AL128" s="18" t="s">
        <v>25</v>
      </c>
      <c r="AM128" s="17" t="s">
        <v>25</v>
      </c>
      <c r="AN128" s="18" t="s">
        <v>25</v>
      </c>
      <c r="AO128" s="18" t="s">
        <v>25</v>
      </c>
      <c r="AP128" s="18" t="s">
        <v>25</v>
      </c>
      <c r="AQ128" s="17" t="s">
        <v>25</v>
      </c>
      <c r="AR128" s="18" t="s">
        <v>25</v>
      </c>
      <c r="AS128" s="18" t="s">
        <v>25</v>
      </c>
      <c r="AT128" s="18" t="s">
        <v>25</v>
      </c>
      <c r="AU128" s="17">
        <v>291465390.62</v>
      </c>
      <c r="AV128" s="18">
        <v>3.5346872554599998E-3</v>
      </c>
      <c r="AW128" s="18" t="s">
        <v>25</v>
      </c>
      <c r="AX128" s="18" t="s">
        <v>25</v>
      </c>
      <c r="AY128" s="17">
        <v>5467225576.1400003</v>
      </c>
      <c r="AZ128" s="18">
        <v>4.34861589935E-3</v>
      </c>
      <c r="BA128" s="18" t="s">
        <v>25</v>
      </c>
      <c r="BB128" s="18" t="s">
        <v>25</v>
      </c>
      <c r="BC128" s="13"/>
      <c r="BD128" s="13"/>
    </row>
    <row r="129" spans="1:56" s="1" customFormat="1" x14ac:dyDescent="0.3">
      <c r="A129" s="11" t="s">
        <v>83</v>
      </c>
      <c r="B129" s="8" t="s">
        <v>45</v>
      </c>
      <c r="C129" s="19" t="s">
        <v>25</v>
      </c>
      <c r="D129" s="20" t="s">
        <v>25</v>
      </c>
      <c r="E129" s="20" t="s">
        <v>25</v>
      </c>
      <c r="F129" s="20" t="s">
        <v>25</v>
      </c>
      <c r="G129" s="19">
        <v>1268856040.8</v>
      </c>
      <c r="H129" s="20">
        <v>1</v>
      </c>
      <c r="I129" s="20" t="s">
        <v>25</v>
      </c>
      <c r="J129" s="20" t="s">
        <v>25</v>
      </c>
      <c r="K129" s="19" t="s">
        <v>25</v>
      </c>
      <c r="L129" s="20" t="s">
        <v>25</v>
      </c>
      <c r="M129" s="20" t="s">
        <v>25</v>
      </c>
      <c r="N129" s="20" t="s">
        <v>25</v>
      </c>
      <c r="O129" s="19" t="s">
        <v>25</v>
      </c>
      <c r="P129" s="20" t="s">
        <v>25</v>
      </c>
      <c r="Q129" s="20" t="s">
        <v>25</v>
      </c>
      <c r="R129" s="20" t="s">
        <v>25</v>
      </c>
      <c r="S129" s="19">
        <v>1752882157.9000001</v>
      </c>
      <c r="T129" s="20">
        <v>1</v>
      </c>
      <c r="U129" s="20" t="s">
        <v>25</v>
      </c>
      <c r="V129" s="20" t="s">
        <v>25</v>
      </c>
      <c r="W129" s="19" t="s">
        <v>25</v>
      </c>
      <c r="X129" s="20" t="s">
        <v>25</v>
      </c>
      <c r="Y129" s="20" t="s">
        <v>25</v>
      </c>
      <c r="Z129" s="20" t="s">
        <v>25</v>
      </c>
      <c r="AA129" s="19">
        <v>2154021986.8200002</v>
      </c>
      <c r="AB129" s="20">
        <v>1</v>
      </c>
      <c r="AC129" s="20" t="s">
        <v>25</v>
      </c>
      <c r="AD129" s="20" t="s">
        <v>25</v>
      </c>
      <c r="AE129" s="19">
        <v>5175760185.5200005</v>
      </c>
      <c r="AF129" s="20">
        <v>1</v>
      </c>
      <c r="AG129" s="20" t="s">
        <v>25</v>
      </c>
      <c r="AH129" s="20" t="s">
        <v>25</v>
      </c>
      <c r="AI129" s="19" t="s">
        <v>25</v>
      </c>
      <c r="AJ129" s="20" t="s">
        <v>25</v>
      </c>
      <c r="AK129" s="20" t="s">
        <v>25</v>
      </c>
      <c r="AL129" s="20" t="s">
        <v>25</v>
      </c>
      <c r="AM129" s="19" t="s">
        <v>25</v>
      </c>
      <c r="AN129" s="20" t="s">
        <v>25</v>
      </c>
      <c r="AO129" s="20" t="s">
        <v>25</v>
      </c>
      <c r="AP129" s="20" t="s">
        <v>25</v>
      </c>
      <c r="AQ129" s="19" t="s">
        <v>25</v>
      </c>
      <c r="AR129" s="20" t="s">
        <v>25</v>
      </c>
      <c r="AS129" s="20" t="s">
        <v>25</v>
      </c>
      <c r="AT129" s="20" t="s">
        <v>25</v>
      </c>
      <c r="AU129" s="19">
        <v>291465390.62</v>
      </c>
      <c r="AV129" s="20">
        <v>1</v>
      </c>
      <c r="AW129" s="20" t="s">
        <v>25</v>
      </c>
      <c r="AX129" s="20" t="s">
        <v>25</v>
      </c>
      <c r="AY129" s="19">
        <v>5467225576.1400003</v>
      </c>
      <c r="AZ129" s="20">
        <v>1</v>
      </c>
      <c r="BA129" s="20" t="s">
        <v>25</v>
      </c>
      <c r="BB129" s="20" t="s">
        <v>25</v>
      </c>
      <c r="BC129" s="13"/>
      <c r="BD129" s="13"/>
    </row>
    <row r="130" spans="1:56" s="1" customFormat="1" x14ac:dyDescent="0.3">
      <c r="A130" s="9" t="s">
        <v>119</v>
      </c>
      <c r="B130" s="10" t="s">
        <v>24</v>
      </c>
      <c r="C130" s="17" t="s">
        <v>25</v>
      </c>
      <c r="D130" s="18" t="s">
        <v>25</v>
      </c>
      <c r="E130" s="18" t="s">
        <v>25</v>
      </c>
      <c r="F130" s="18" t="s">
        <v>25</v>
      </c>
      <c r="G130" s="17" t="s">
        <v>25</v>
      </c>
      <c r="H130" s="18" t="s">
        <v>25</v>
      </c>
      <c r="I130" s="18" t="s">
        <v>25</v>
      </c>
      <c r="J130" s="18" t="s">
        <v>25</v>
      </c>
      <c r="K130" s="17" t="s">
        <v>25</v>
      </c>
      <c r="L130" s="18" t="s">
        <v>25</v>
      </c>
      <c r="M130" s="18" t="s">
        <v>25</v>
      </c>
      <c r="N130" s="18" t="s">
        <v>25</v>
      </c>
      <c r="O130" s="17">
        <v>3162604802.52</v>
      </c>
      <c r="P130" s="18">
        <v>8.2811996130299995E-3</v>
      </c>
      <c r="Q130" s="18" t="s">
        <v>25</v>
      </c>
      <c r="R130" s="18" t="s">
        <v>25</v>
      </c>
      <c r="S130" s="17" t="s">
        <v>25</v>
      </c>
      <c r="T130" s="18" t="s">
        <v>25</v>
      </c>
      <c r="U130" s="18" t="s">
        <v>25</v>
      </c>
      <c r="V130" s="18" t="s">
        <v>25</v>
      </c>
      <c r="W130" s="17" t="s">
        <v>25</v>
      </c>
      <c r="X130" s="18" t="s">
        <v>25</v>
      </c>
      <c r="Y130" s="18" t="s">
        <v>25</v>
      </c>
      <c r="Z130" s="18" t="s">
        <v>25</v>
      </c>
      <c r="AA130" s="17" t="s">
        <v>25</v>
      </c>
      <c r="AB130" s="18" t="s">
        <v>25</v>
      </c>
      <c r="AC130" s="18" t="s">
        <v>25</v>
      </c>
      <c r="AD130" s="18" t="s">
        <v>25</v>
      </c>
      <c r="AE130" s="17">
        <v>3162604802.52</v>
      </c>
      <c r="AF130" s="18">
        <v>2.8115794056999999E-3</v>
      </c>
      <c r="AG130" s="18" t="s">
        <v>25</v>
      </c>
      <c r="AH130" s="18" t="s">
        <v>25</v>
      </c>
      <c r="AI130" s="17" t="s">
        <v>25</v>
      </c>
      <c r="AJ130" s="18" t="s">
        <v>25</v>
      </c>
      <c r="AK130" s="18" t="s">
        <v>25</v>
      </c>
      <c r="AL130" s="18" t="s">
        <v>25</v>
      </c>
      <c r="AM130" s="17" t="s">
        <v>25</v>
      </c>
      <c r="AN130" s="18" t="s">
        <v>25</v>
      </c>
      <c r="AO130" s="18" t="s">
        <v>25</v>
      </c>
      <c r="AP130" s="18" t="s">
        <v>25</v>
      </c>
      <c r="AQ130" s="17" t="s">
        <v>25</v>
      </c>
      <c r="AR130" s="18" t="s">
        <v>25</v>
      </c>
      <c r="AS130" s="18" t="s">
        <v>25</v>
      </c>
      <c r="AT130" s="18" t="s">
        <v>25</v>
      </c>
      <c r="AU130" s="17" t="s">
        <v>25</v>
      </c>
      <c r="AV130" s="18" t="s">
        <v>25</v>
      </c>
      <c r="AW130" s="18" t="s">
        <v>25</v>
      </c>
      <c r="AX130" s="18" t="s">
        <v>25</v>
      </c>
      <c r="AY130" s="17">
        <v>3162604802.52</v>
      </c>
      <c r="AZ130" s="18">
        <v>2.51552699556E-3</v>
      </c>
      <c r="BA130" s="18" t="s">
        <v>25</v>
      </c>
      <c r="BB130" s="18" t="s">
        <v>25</v>
      </c>
      <c r="BC130" s="13"/>
      <c r="BD130" s="13"/>
    </row>
    <row r="131" spans="1:56" s="1" customFormat="1" x14ac:dyDescent="0.3">
      <c r="A131" s="11" t="s">
        <v>83</v>
      </c>
      <c r="B131" s="8" t="s">
        <v>45</v>
      </c>
      <c r="C131" s="19" t="s">
        <v>25</v>
      </c>
      <c r="D131" s="20" t="s">
        <v>25</v>
      </c>
      <c r="E131" s="20" t="s">
        <v>25</v>
      </c>
      <c r="F131" s="20" t="s">
        <v>25</v>
      </c>
      <c r="G131" s="19" t="s">
        <v>25</v>
      </c>
      <c r="H131" s="20" t="s">
        <v>25</v>
      </c>
      <c r="I131" s="20" t="s">
        <v>25</v>
      </c>
      <c r="J131" s="20" t="s">
        <v>25</v>
      </c>
      <c r="K131" s="19" t="s">
        <v>25</v>
      </c>
      <c r="L131" s="20" t="s">
        <v>25</v>
      </c>
      <c r="M131" s="20" t="s">
        <v>25</v>
      </c>
      <c r="N131" s="20" t="s">
        <v>25</v>
      </c>
      <c r="O131" s="19">
        <v>3162604802.52</v>
      </c>
      <c r="P131" s="20">
        <v>1</v>
      </c>
      <c r="Q131" s="20" t="s">
        <v>25</v>
      </c>
      <c r="R131" s="20" t="s">
        <v>25</v>
      </c>
      <c r="S131" s="19" t="s">
        <v>25</v>
      </c>
      <c r="T131" s="20" t="s">
        <v>25</v>
      </c>
      <c r="U131" s="20" t="s">
        <v>25</v>
      </c>
      <c r="V131" s="20" t="s">
        <v>25</v>
      </c>
      <c r="W131" s="19" t="s">
        <v>25</v>
      </c>
      <c r="X131" s="20" t="s">
        <v>25</v>
      </c>
      <c r="Y131" s="20" t="s">
        <v>25</v>
      </c>
      <c r="Z131" s="20" t="s">
        <v>25</v>
      </c>
      <c r="AA131" s="19" t="s">
        <v>25</v>
      </c>
      <c r="AB131" s="20" t="s">
        <v>25</v>
      </c>
      <c r="AC131" s="20" t="s">
        <v>25</v>
      </c>
      <c r="AD131" s="20" t="s">
        <v>25</v>
      </c>
      <c r="AE131" s="19">
        <v>3162604802.52</v>
      </c>
      <c r="AF131" s="20">
        <v>1</v>
      </c>
      <c r="AG131" s="20" t="s">
        <v>25</v>
      </c>
      <c r="AH131" s="20" t="s">
        <v>25</v>
      </c>
      <c r="AI131" s="19" t="s">
        <v>25</v>
      </c>
      <c r="AJ131" s="20" t="s">
        <v>25</v>
      </c>
      <c r="AK131" s="20" t="s">
        <v>25</v>
      </c>
      <c r="AL131" s="20" t="s">
        <v>25</v>
      </c>
      <c r="AM131" s="19" t="s">
        <v>25</v>
      </c>
      <c r="AN131" s="20" t="s">
        <v>25</v>
      </c>
      <c r="AO131" s="20" t="s">
        <v>25</v>
      </c>
      <c r="AP131" s="20" t="s">
        <v>25</v>
      </c>
      <c r="AQ131" s="19" t="s">
        <v>25</v>
      </c>
      <c r="AR131" s="20" t="s">
        <v>25</v>
      </c>
      <c r="AS131" s="20" t="s">
        <v>25</v>
      </c>
      <c r="AT131" s="20" t="s">
        <v>25</v>
      </c>
      <c r="AU131" s="19" t="s">
        <v>25</v>
      </c>
      <c r="AV131" s="20" t="s">
        <v>25</v>
      </c>
      <c r="AW131" s="20" t="s">
        <v>25</v>
      </c>
      <c r="AX131" s="20" t="s">
        <v>25</v>
      </c>
      <c r="AY131" s="19">
        <v>3162604802.52</v>
      </c>
      <c r="AZ131" s="20">
        <v>1</v>
      </c>
      <c r="BA131" s="20" t="s">
        <v>25</v>
      </c>
      <c r="BB131" s="20" t="s">
        <v>25</v>
      </c>
      <c r="BC131" s="13"/>
      <c r="BD131" s="13"/>
    </row>
    <row r="132" spans="1:56" s="1" customFormat="1" x14ac:dyDescent="0.3">
      <c r="A132" s="9" t="s">
        <v>126</v>
      </c>
      <c r="B132" s="10" t="s">
        <v>24</v>
      </c>
      <c r="C132" s="17" t="s">
        <v>25</v>
      </c>
      <c r="D132" s="18" t="s">
        <v>25</v>
      </c>
      <c r="E132" s="18" t="s">
        <v>25</v>
      </c>
      <c r="F132" s="18" t="s">
        <v>25</v>
      </c>
      <c r="G132" s="17" t="s">
        <v>25</v>
      </c>
      <c r="H132" s="18" t="s">
        <v>25</v>
      </c>
      <c r="I132" s="18" t="s">
        <v>25</v>
      </c>
      <c r="J132" s="18" t="s">
        <v>25</v>
      </c>
      <c r="K132" s="17" t="s">
        <v>25</v>
      </c>
      <c r="L132" s="18" t="s">
        <v>25</v>
      </c>
      <c r="M132" s="18" t="s">
        <v>25</v>
      </c>
      <c r="N132" s="18" t="s">
        <v>25</v>
      </c>
      <c r="O132" s="17">
        <v>3370836331.5900002</v>
      </c>
      <c r="P132" s="18">
        <v>8.8264485346099993E-3</v>
      </c>
      <c r="Q132" s="18" t="s">
        <v>25</v>
      </c>
      <c r="R132" s="18" t="s">
        <v>25</v>
      </c>
      <c r="S132" s="17">
        <v>2028679408.0799999</v>
      </c>
      <c r="T132" s="18">
        <v>1.0306880022650001E-2</v>
      </c>
      <c r="U132" s="18" t="s">
        <v>25</v>
      </c>
      <c r="V132" s="18" t="s">
        <v>25</v>
      </c>
      <c r="W132" s="17" t="s">
        <v>25</v>
      </c>
      <c r="X132" s="18" t="s">
        <v>25</v>
      </c>
      <c r="Y132" s="18" t="s">
        <v>25</v>
      </c>
      <c r="Z132" s="18" t="s">
        <v>25</v>
      </c>
      <c r="AA132" s="17" t="s">
        <v>25</v>
      </c>
      <c r="AB132" s="18" t="s">
        <v>25</v>
      </c>
      <c r="AC132" s="18" t="s">
        <v>25</v>
      </c>
      <c r="AD132" s="18" t="s">
        <v>25</v>
      </c>
      <c r="AE132" s="17">
        <v>5399515739.6700001</v>
      </c>
      <c r="AF132" s="18">
        <v>4.80021001749E-3</v>
      </c>
      <c r="AG132" s="18" t="s">
        <v>25</v>
      </c>
      <c r="AH132" s="18" t="s">
        <v>25</v>
      </c>
      <c r="AI132" s="17" t="s">
        <v>25</v>
      </c>
      <c r="AJ132" s="18" t="s">
        <v>25</v>
      </c>
      <c r="AK132" s="18" t="s">
        <v>25</v>
      </c>
      <c r="AL132" s="18" t="s">
        <v>25</v>
      </c>
      <c r="AM132" s="17" t="s">
        <v>25</v>
      </c>
      <c r="AN132" s="18" t="s">
        <v>25</v>
      </c>
      <c r="AO132" s="18" t="s">
        <v>25</v>
      </c>
      <c r="AP132" s="18" t="s">
        <v>25</v>
      </c>
      <c r="AQ132" s="17" t="s">
        <v>25</v>
      </c>
      <c r="AR132" s="18" t="s">
        <v>25</v>
      </c>
      <c r="AS132" s="18" t="s">
        <v>25</v>
      </c>
      <c r="AT132" s="18" t="s">
        <v>25</v>
      </c>
      <c r="AU132" s="17" t="s">
        <v>25</v>
      </c>
      <c r="AV132" s="18" t="s">
        <v>25</v>
      </c>
      <c r="AW132" s="18" t="s">
        <v>25</v>
      </c>
      <c r="AX132" s="18" t="s">
        <v>25</v>
      </c>
      <c r="AY132" s="17">
        <v>5399515739.6700001</v>
      </c>
      <c r="AZ132" s="18">
        <v>4.2947596851999996E-3</v>
      </c>
      <c r="BA132" s="18" t="s">
        <v>25</v>
      </c>
      <c r="BB132" s="18" t="s">
        <v>25</v>
      </c>
      <c r="BC132" s="13"/>
      <c r="BD132" s="13"/>
    </row>
    <row r="133" spans="1:56" s="1" customFormat="1" x14ac:dyDescent="0.3">
      <c r="A133" s="11" t="s">
        <v>83</v>
      </c>
      <c r="B133" s="8" t="s">
        <v>45</v>
      </c>
      <c r="C133" s="19" t="s">
        <v>25</v>
      </c>
      <c r="D133" s="20" t="s">
        <v>25</v>
      </c>
      <c r="E133" s="20" t="s">
        <v>25</v>
      </c>
      <c r="F133" s="20" t="s">
        <v>25</v>
      </c>
      <c r="G133" s="19" t="s">
        <v>25</v>
      </c>
      <c r="H133" s="20" t="s">
        <v>25</v>
      </c>
      <c r="I133" s="20" t="s">
        <v>25</v>
      </c>
      <c r="J133" s="20" t="s">
        <v>25</v>
      </c>
      <c r="K133" s="19" t="s">
        <v>25</v>
      </c>
      <c r="L133" s="20" t="s">
        <v>25</v>
      </c>
      <c r="M133" s="20" t="s">
        <v>25</v>
      </c>
      <c r="N133" s="20" t="s">
        <v>25</v>
      </c>
      <c r="O133" s="19">
        <v>3370836331.5900002</v>
      </c>
      <c r="P133" s="20">
        <v>1</v>
      </c>
      <c r="Q133" s="20" t="s">
        <v>25</v>
      </c>
      <c r="R133" s="20" t="s">
        <v>25</v>
      </c>
      <c r="S133" s="19">
        <v>2028679408.0799999</v>
      </c>
      <c r="T133" s="20">
        <v>1</v>
      </c>
      <c r="U133" s="20" t="s">
        <v>25</v>
      </c>
      <c r="V133" s="20" t="s">
        <v>25</v>
      </c>
      <c r="W133" s="19" t="s">
        <v>25</v>
      </c>
      <c r="X133" s="20" t="s">
        <v>25</v>
      </c>
      <c r="Y133" s="20" t="s">
        <v>25</v>
      </c>
      <c r="Z133" s="20" t="s">
        <v>25</v>
      </c>
      <c r="AA133" s="19" t="s">
        <v>25</v>
      </c>
      <c r="AB133" s="20" t="s">
        <v>25</v>
      </c>
      <c r="AC133" s="20" t="s">
        <v>25</v>
      </c>
      <c r="AD133" s="20" t="s">
        <v>25</v>
      </c>
      <c r="AE133" s="19">
        <v>5399515739.6700001</v>
      </c>
      <c r="AF133" s="20">
        <v>1</v>
      </c>
      <c r="AG133" s="20" t="s">
        <v>25</v>
      </c>
      <c r="AH133" s="20" t="s">
        <v>25</v>
      </c>
      <c r="AI133" s="19" t="s">
        <v>25</v>
      </c>
      <c r="AJ133" s="20" t="s">
        <v>25</v>
      </c>
      <c r="AK133" s="20" t="s">
        <v>25</v>
      </c>
      <c r="AL133" s="20" t="s">
        <v>25</v>
      </c>
      <c r="AM133" s="19" t="s">
        <v>25</v>
      </c>
      <c r="AN133" s="20" t="s">
        <v>25</v>
      </c>
      <c r="AO133" s="20" t="s">
        <v>25</v>
      </c>
      <c r="AP133" s="20" t="s">
        <v>25</v>
      </c>
      <c r="AQ133" s="19" t="s">
        <v>25</v>
      </c>
      <c r="AR133" s="20" t="s">
        <v>25</v>
      </c>
      <c r="AS133" s="20" t="s">
        <v>25</v>
      </c>
      <c r="AT133" s="20" t="s">
        <v>25</v>
      </c>
      <c r="AU133" s="19" t="s">
        <v>25</v>
      </c>
      <c r="AV133" s="20" t="s">
        <v>25</v>
      </c>
      <c r="AW133" s="20" t="s">
        <v>25</v>
      </c>
      <c r="AX133" s="20" t="s">
        <v>25</v>
      </c>
      <c r="AY133" s="19">
        <v>5399515739.6700001</v>
      </c>
      <c r="AZ133" s="20">
        <v>1</v>
      </c>
      <c r="BA133" s="20" t="s">
        <v>25</v>
      </c>
      <c r="BB133" s="20" t="s">
        <v>25</v>
      </c>
      <c r="BC133" s="13"/>
      <c r="BD133" s="13"/>
    </row>
    <row r="134" spans="1:56" s="1" customFormat="1" x14ac:dyDescent="0.3">
      <c r="A134" s="9" t="s">
        <v>91</v>
      </c>
      <c r="B134" s="10" t="s">
        <v>24</v>
      </c>
      <c r="C134" s="17" t="s">
        <v>25</v>
      </c>
      <c r="D134" s="18" t="s">
        <v>25</v>
      </c>
      <c r="E134" s="18" t="s">
        <v>25</v>
      </c>
      <c r="F134" s="18" t="s">
        <v>25</v>
      </c>
      <c r="G134" s="17" t="s">
        <v>25</v>
      </c>
      <c r="H134" s="18" t="s">
        <v>25</v>
      </c>
      <c r="I134" s="18" t="s">
        <v>25</v>
      </c>
      <c r="J134" s="18" t="s">
        <v>25</v>
      </c>
      <c r="K134" s="17" t="s">
        <v>25</v>
      </c>
      <c r="L134" s="18" t="s">
        <v>25</v>
      </c>
      <c r="M134" s="18" t="s">
        <v>25</v>
      </c>
      <c r="N134" s="18" t="s">
        <v>25</v>
      </c>
      <c r="O134" s="17">
        <v>15799855439.120001</v>
      </c>
      <c r="P134" s="18">
        <v>4.1371516493040002E-2</v>
      </c>
      <c r="Q134" s="18" t="s">
        <v>25</v>
      </c>
      <c r="R134" s="18" t="s">
        <v>25</v>
      </c>
      <c r="S134" s="17" t="s">
        <v>25</v>
      </c>
      <c r="T134" s="18" t="s">
        <v>25</v>
      </c>
      <c r="U134" s="18" t="s">
        <v>25</v>
      </c>
      <c r="V134" s="18" t="s">
        <v>25</v>
      </c>
      <c r="W134" s="17" t="s">
        <v>25</v>
      </c>
      <c r="X134" s="18" t="s">
        <v>25</v>
      </c>
      <c r="Y134" s="18" t="s">
        <v>25</v>
      </c>
      <c r="Z134" s="18" t="s">
        <v>25</v>
      </c>
      <c r="AA134" s="17" t="s">
        <v>25</v>
      </c>
      <c r="AB134" s="18" t="s">
        <v>25</v>
      </c>
      <c r="AC134" s="18" t="s">
        <v>25</v>
      </c>
      <c r="AD134" s="18" t="s">
        <v>25</v>
      </c>
      <c r="AE134" s="17">
        <v>15799855439.120001</v>
      </c>
      <c r="AF134" s="18">
        <v>1.404619006785E-2</v>
      </c>
      <c r="AG134" s="18" t="s">
        <v>25</v>
      </c>
      <c r="AH134" s="18" t="s">
        <v>25</v>
      </c>
      <c r="AI134" s="17" t="s">
        <v>25</v>
      </c>
      <c r="AJ134" s="18" t="s">
        <v>25</v>
      </c>
      <c r="AK134" s="18" t="s">
        <v>25</v>
      </c>
      <c r="AL134" s="18" t="s">
        <v>25</v>
      </c>
      <c r="AM134" s="17" t="s">
        <v>25</v>
      </c>
      <c r="AN134" s="18" t="s">
        <v>25</v>
      </c>
      <c r="AO134" s="18" t="s">
        <v>25</v>
      </c>
      <c r="AP134" s="18" t="s">
        <v>25</v>
      </c>
      <c r="AQ134" s="17" t="s">
        <v>25</v>
      </c>
      <c r="AR134" s="18" t="s">
        <v>25</v>
      </c>
      <c r="AS134" s="18" t="s">
        <v>25</v>
      </c>
      <c r="AT134" s="18" t="s">
        <v>25</v>
      </c>
      <c r="AU134" s="17" t="s">
        <v>25</v>
      </c>
      <c r="AV134" s="18" t="s">
        <v>25</v>
      </c>
      <c r="AW134" s="18" t="s">
        <v>25</v>
      </c>
      <c r="AX134" s="18" t="s">
        <v>25</v>
      </c>
      <c r="AY134" s="17">
        <v>15799855439.120001</v>
      </c>
      <c r="AZ134" s="18">
        <v>1.2567160731359999E-2</v>
      </c>
      <c r="BA134" s="18" t="s">
        <v>25</v>
      </c>
      <c r="BB134" s="18" t="s">
        <v>25</v>
      </c>
      <c r="BC134" s="13"/>
      <c r="BD134" s="13"/>
    </row>
    <row r="135" spans="1:56" s="1" customFormat="1" x14ac:dyDescent="0.3">
      <c r="A135" s="11" t="s">
        <v>83</v>
      </c>
      <c r="B135" s="8" t="s">
        <v>45</v>
      </c>
      <c r="C135" s="19" t="s">
        <v>25</v>
      </c>
      <c r="D135" s="20" t="s">
        <v>25</v>
      </c>
      <c r="E135" s="20" t="s">
        <v>25</v>
      </c>
      <c r="F135" s="20" t="s">
        <v>25</v>
      </c>
      <c r="G135" s="19" t="s">
        <v>25</v>
      </c>
      <c r="H135" s="20" t="s">
        <v>25</v>
      </c>
      <c r="I135" s="20" t="s">
        <v>25</v>
      </c>
      <c r="J135" s="20" t="s">
        <v>25</v>
      </c>
      <c r="K135" s="19" t="s">
        <v>25</v>
      </c>
      <c r="L135" s="20" t="s">
        <v>25</v>
      </c>
      <c r="M135" s="20" t="s">
        <v>25</v>
      </c>
      <c r="N135" s="20" t="s">
        <v>25</v>
      </c>
      <c r="O135" s="19">
        <v>15799855439.120001</v>
      </c>
      <c r="P135" s="20">
        <v>1</v>
      </c>
      <c r="Q135" s="20" t="s">
        <v>25</v>
      </c>
      <c r="R135" s="20" t="s">
        <v>25</v>
      </c>
      <c r="S135" s="19" t="s">
        <v>25</v>
      </c>
      <c r="T135" s="20" t="s">
        <v>25</v>
      </c>
      <c r="U135" s="20" t="s">
        <v>25</v>
      </c>
      <c r="V135" s="20" t="s">
        <v>25</v>
      </c>
      <c r="W135" s="19" t="s">
        <v>25</v>
      </c>
      <c r="X135" s="20" t="s">
        <v>25</v>
      </c>
      <c r="Y135" s="20" t="s">
        <v>25</v>
      </c>
      <c r="Z135" s="20" t="s">
        <v>25</v>
      </c>
      <c r="AA135" s="19" t="s">
        <v>25</v>
      </c>
      <c r="AB135" s="20" t="s">
        <v>25</v>
      </c>
      <c r="AC135" s="20" t="s">
        <v>25</v>
      </c>
      <c r="AD135" s="20" t="s">
        <v>25</v>
      </c>
      <c r="AE135" s="19">
        <v>15799855439.120001</v>
      </c>
      <c r="AF135" s="20">
        <v>1</v>
      </c>
      <c r="AG135" s="20" t="s">
        <v>25</v>
      </c>
      <c r="AH135" s="20" t="s">
        <v>25</v>
      </c>
      <c r="AI135" s="19" t="s">
        <v>25</v>
      </c>
      <c r="AJ135" s="20" t="s">
        <v>25</v>
      </c>
      <c r="AK135" s="20" t="s">
        <v>25</v>
      </c>
      <c r="AL135" s="20" t="s">
        <v>25</v>
      </c>
      <c r="AM135" s="19" t="s">
        <v>25</v>
      </c>
      <c r="AN135" s="20" t="s">
        <v>25</v>
      </c>
      <c r="AO135" s="20" t="s">
        <v>25</v>
      </c>
      <c r="AP135" s="20" t="s">
        <v>25</v>
      </c>
      <c r="AQ135" s="19" t="s">
        <v>25</v>
      </c>
      <c r="AR135" s="20" t="s">
        <v>25</v>
      </c>
      <c r="AS135" s="20" t="s">
        <v>25</v>
      </c>
      <c r="AT135" s="20" t="s">
        <v>25</v>
      </c>
      <c r="AU135" s="19" t="s">
        <v>25</v>
      </c>
      <c r="AV135" s="20" t="s">
        <v>25</v>
      </c>
      <c r="AW135" s="20" t="s">
        <v>25</v>
      </c>
      <c r="AX135" s="20" t="s">
        <v>25</v>
      </c>
      <c r="AY135" s="19">
        <v>15799855439.120001</v>
      </c>
      <c r="AZ135" s="20">
        <v>1</v>
      </c>
      <c r="BA135" s="20" t="s">
        <v>25</v>
      </c>
      <c r="BB135" s="20" t="s">
        <v>25</v>
      </c>
      <c r="BC135" s="13"/>
      <c r="BD135" s="13"/>
    </row>
    <row r="136" spans="1:56" s="1" customFormat="1" x14ac:dyDescent="0.3">
      <c r="A136" s="9" t="s">
        <v>92</v>
      </c>
      <c r="B136" s="10" t="s">
        <v>24</v>
      </c>
      <c r="C136" s="17" t="s">
        <v>25</v>
      </c>
      <c r="D136" s="18" t="s">
        <v>25</v>
      </c>
      <c r="E136" s="18" t="s">
        <v>25</v>
      </c>
      <c r="F136" s="18" t="s">
        <v>25</v>
      </c>
      <c r="G136" s="17" t="s">
        <v>25</v>
      </c>
      <c r="H136" s="18" t="s">
        <v>25</v>
      </c>
      <c r="I136" s="18" t="s">
        <v>25</v>
      </c>
      <c r="J136" s="18" t="s">
        <v>25</v>
      </c>
      <c r="K136" s="17" t="s">
        <v>25</v>
      </c>
      <c r="L136" s="18" t="s">
        <v>25</v>
      </c>
      <c r="M136" s="18" t="s">
        <v>25</v>
      </c>
      <c r="N136" s="18" t="s">
        <v>25</v>
      </c>
      <c r="O136" s="17">
        <v>748870029.60000002</v>
      </c>
      <c r="P136" s="18">
        <v>1.9608969778299999E-3</v>
      </c>
      <c r="Q136" s="18" t="s">
        <v>25</v>
      </c>
      <c r="R136" s="18" t="s">
        <v>25</v>
      </c>
      <c r="S136" s="17">
        <v>1598002746.9300001</v>
      </c>
      <c r="T136" s="18">
        <v>8.1187902449599992E-3</v>
      </c>
      <c r="U136" s="18" t="s">
        <v>25</v>
      </c>
      <c r="V136" s="18" t="s">
        <v>25</v>
      </c>
      <c r="W136" s="17" t="s">
        <v>25</v>
      </c>
      <c r="X136" s="18" t="s">
        <v>25</v>
      </c>
      <c r="Y136" s="18" t="s">
        <v>25</v>
      </c>
      <c r="Z136" s="18" t="s">
        <v>25</v>
      </c>
      <c r="AA136" s="17" t="s">
        <v>25</v>
      </c>
      <c r="AB136" s="18" t="s">
        <v>25</v>
      </c>
      <c r="AC136" s="18" t="s">
        <v>25</v>
      </c>
      <c r="AD136" s="18" t="s">
        <v>25</v>
      </c>
      <c r="AE136" s="17">
        <v>2346872776.5300002</v>
      </c>
      <c r="AF136" s="18">
        <v>2.0863875122899998E-3</v>
      </c>
      <c r="AG136" s="18" t="s">
        <v>25</v>
      </c>
      <c r="AH136" s="18" t="s">
        <v>25</v>
      </c>
      <c r="AI136" s="17" t="s">
        <v>25</v>
      </c>
      <c r="AJ136" s="18" t="s">
        <v>25</v>
      </c>
      <c r="AK136" s="18" t="s">
        <v>25</v>
      </c>
      <c r="AL136" s="18" t="s">
        <v>25</v>
      </c>
      <c r="AM136" s="17" t="s">
        <v>25</v>
      </c>
      <c r="AN136" s="18" t="s">
        <v>25</v>
      </c>
      <c r="AO136" s="18" t="s">
        <v>25</v>
      </c>
      <c r="AP136" s="18" t="s">
        <v>25</v>
      </c>
      <c r="AQ136" s="17" t="s">
        <v>25</v>
      </c>
      <c r="AR136" s="18" t="s">
        <v>25</v>
      </c>
      <c r="AS136" s="18" t="s">
        <v>25</v>
      </c>
      <c r="AT136" s="18" t="s">
        <v>25</v>
      </c>
      <c r="AU136" s="17" t="s">
        <v>25</v>
      </c>
      <c r="AV136" s="18" t="s">
        <v>25</v>
      </c>
      <c r="AW136" s="18" t="s">
        <v>25</v>
      </c>
      <c r="AX136" s="18" t="s">
        <v>25</v>
      </c>
      <c r="AY136" s="17">
        <v>2346872776.5300002</v>
      </c>
      <c r="AZ136" s="18">
        <v>1.86669602848E-3</v>
      </c>
      <c r="BA136" s="18" t="s">
        <v>25</v>
      </c>
      <c r="BB136" s="18" t="s">
        <v>25</v>
      </c>
      <c r="BC136" s="13"/>
      <c r="BD136" s="13"/>
    </row>
    <row r="137" spans="1:56" s="1" customFormat="1" x14ac:dyDescent="0.3">
      <c r="A137" s="11" t="s">
        <v>83</v>
      </c>
      <c r="B137" s="8" t="s">
        <v>45</v>
      </c>
      <c r="C137" s="19" t="s">
        <v>25</v>
      </c>
      <c r="D137" s="20" t="s">
        <v>25</v>
      </c>
      <c r="E137" s="20" t="s">
        <v>25</v>
      </c>
      <c r="F137" s="20" t="s">
        <v>25</v>
      </c>
      <c r="G137" s="19" t="s">
        <v>25</v>
      </c>
      <c r="H137" s="20" t="s">
        <v>25</v>
      </c>
      <c r="I137" s="20" t="s">
        <v>25</v>
      </c>
      <c r="J137" s="20" t="s">
        <v>25</v>
      </c>
      <c r="K137" s="19" t="s">
        <v>25</v>
      </c>
      <c r="L137" s="20" t="s">
        <v>25</v>
      </c>
      <c r="M137" s="20" t="s">
        <v>25</v>
      </c>
      <c r="N137" s="20" t="s">
        <v>25</v>
      </c>
      <c r="O137" s="19">
        <v>748870029.60000002</v>
      </c>
      <c r="P137" s="20">
        <v>1</v>
      </c>
      <c r="Q137" s="20" t="s">
        <v>25</v>
      </c>
      <c r="R137" s="20" t="s">
        <v>25</v>
      </c>
      <c r="S137" s="19">
        <v>1598002746.9300001</v>
      </c>
      <c r="T137" s="20">
        <v>1</v>
      </c>
      <c r="U137" s="20" t="s">
        <v>25</v>
      </c>
      <c r="V137" s="20" t="s">
        <v>25</v>
      </c>
      <c r="W137" s="19" t="s">
        <v>25</v>
      </c>
      <c r="X137" s="20" t="s">
        <v>25</v>
      </c>
      <c r="Y137" s="20" t="s">
        <v>25</v>
      </c>
      <c r="Z137" s="20" t="s">
        <v>25</v>
      </c>
      <c r="AA137" s="19" t="s">
        <v>25</v>
      </c>
      <c r="AB137" s="20" t="s">
        <v>25</v>
      </c>
      <c r="AC137" s="20" t="s">
        <v>25</v>
      </c>
      <c r="AD137" s="20" t="s">
        <v>25</v>
      </c>
      <c r="AE137" s="19">
        <v>2346872776.5300002</v>
      </c>
      <c r="AF137" s="20">
        <v>1</v>
      </c>
      <c r="AG137" s="20" t="s">
        <v>25</v>
      </c>
      <c r="AH137" s="20" t="s">
        <v>25</v>
      </c>
      <c r="AI137" s="19" t="s">
        <v>25</v>
      </c>
      <c r="AJ137" s="20" t="s">
        <v>25</v>
      </c>
      <c r="AK137" s="20" t="s">
        <v>25</v>
      </c>
      <c r="AL137" s="20" t="s">
        <v>25</v>
      </c>
      <c r="AM137" s="19" t="s">
        <v>25</v>
      </c>
      <c r="AN137" s="20" t="s">
        <v>25</v>
      </c>
      <c r="AO137" s="20" t="s">
        <v>25</v>
      </c>
      <c r="AP137" s="20" t="s">
        <v>25</v>
      </c>
      <c r="AQ137" s="19" t="s">
        <v>25</v>
      </c>
      <c r="AR137" s="20" t="s">
        <v>25</v>
      </c>
      <c r="AS137" s="20" t="s">
        <v>25</v>
      </c>
      <c r="AT137" s="20" t="s">
        <v>25</v>
      </c>
      <c r="AU137" s="19" t="s">
        <v>25</v>
      </c>
      <c r="AV137" s="20" t="s">
        <v>25</v>
      </c>
      <c r="AW137" s="20" t="s">
        <v>25</v>
      </c>
      <c r="AX137" s="20" t="s">
        <v>25</v>
      </c>
      <c r="AY137" s="19">
        <v>2346872776.5300002</v>
      </c>
      <c r="AZ137" s="20">
        <v>1</v>
      </c>
      <c r="BA137" s="20" t="s">
        <v>25</v>
      </c>
      <c r="BB137" s="20" t="s">
        <v>25</v>
      </c>
      <c r="BC137" s="13"/>
      <c r="BD137" s="13"/>
    </row>
    <row r="138" spans="1:56" s="1" customFormat="1" x14ac:dyDescent="0.3">
      <c r="A138" s="9" t="s">
        <v>93</v>
      </c>
      <c r="B138" s="10" t="s">
        <v>24</v>
      </c>
      <c r="C138" s="17" t="s">
        <v>25</v>
      </c>
      <c r="D138" s="18" t="s">
        <v>25</v>
      </c>
      <c r="E138" s="18" t="s">
        <v>25</v>
      </c>
      <c r="F138" s="18" t="s">
        <v>25</v>
      </c>
      <c r="G138" s="17" t="s">
        <v>25</v>
      </c>
      <c r="H138" s="18" t="s">
        <v>25</v>
      </c>
      <c r="I138" s="18" t="s">
        <v>25</v>
      </c>
      <c r="J138" s="18" t="s">
        <v>25</v>
      </c>
      <c r="K138" s="17" t="s">
        <v>25</v>
      </c>
      <c r="L138" s="18" t="s">
        <v>25</v>
      </c>
      <c r="M138" s="18" t="s">
        <v>25</v>
      </c>
      <c r="N138" s="18" t="s">
        <v>25</v>
      </c>
      <c r="O138" s="17" t="s">
        <v>25</v>
      </c>
      <c r="P138" s="18" t="s">
        <v>25</v>
      </c>
      <c r="Q138" s="18" t="s">
        <v>25</v>
      </c>
      <c r="R138" s="18" t="s">
        <v>25</v>
      </c>
      <c r="S138" s="17">
        <v>5723025342.1199999</v>
      </c>
      <c r="T138" s="18">
        <v>2.9076321932810002E-2</v>
      </c>
      <c r="U138" s="18" t="s">
        <v>25</v>
      </c>
      <c r="V138" s="18" t="s">
        <v>25</v>
      </c>
      <c r="W138" s="17" t="s">
        <v>25</v>
      </c>
      <c r="X138" s="18" t="s">
        <v>25</v>
      </c>
      <c r="Y138" s="18" t="s">
        <v>25</v>
      </c>
      <c r="Z138" s="18" t="s">
        <v>25</v>
      </c>
      <c r="AA138" s="17" t="s">
        <v>25</v>
      </c>
      <c r="AB138" s="18" t="s">
        <v>25</v>
      </c>
      <c r="AC138" s="18" t="s">
        <v>25</v>
      </c>
      <c r="AD138" s="18" t="s">
        <v>25</v>
      </c>
      <c r="AE138" s="17">
        <v>5723025342.1199999</v>
      </c>
      <c r="AF138" s="18">
        <v>5.0878124821000003E-3</v>
      </c>
      <c r="AG138" s="18" t="s">
        <v>25</v>
      </c>
      <c r="AH138" s="18" t="s">
        <v>25</v>
      </c>
      <c r="AI138" s="17">
        <v>870434321.20000005</v>
      </c>
      <c r="AJ138" s="18">
        <v>4.0053387132690001E-2</v>
      </c>
      <c r="AK138" s="18" t="s">
        <v>25</v>
      </c>
      <c r="AL138" s="18" t="s">
        <v>25</v>
      </c>
      <c r="AM138" s="17" t="s">
        <v>25</v>
      </c>
      <c r="AN138" s="18" t="s">
        <v>25</v>
      </c>
      <c r="AO138" s="18" t="s">
        <v>25</v>
      </c>
      <c r="AP138" s="18" t="s">
        <v>25</v>
      </c>
      <c r="AQ138" s="17">
        <v>870434321.20000005</v>
      </c>
      <c r="AR138" s="18">
        <v>1.7434841008989999E-2</v>
      </c>
      <c r="AS138" s="18" t="s">
        <v>25</v>
      </c>
      <c r="AT138" s="18" t="s">
        <v>25</v>
      </c>
      <c r="AU138" s="17">
        <v>335326002.05000001</v>
      </c>
      <c r="AV138" s="18">
        <v>4.0665979015600002E-3</v>
      </c>
      <c r="AW138" s="18" t="s">
        <v>25</v>
      </c>
      <c r="AX138" s="18" t="s">
        <v>25</v>
      </c>
      <c r="AY138" s="17">
        <v>6928785665.3699999</v>
      </c>
      <c r="AZ138" s="18">
        <v>5.5111366977599998E-3</v>
      </c>
      <c r="BA138" s="18" t="s">
        <v>25</v>
      </c>
      <c r="BB138" s="18" t="s">
        <v>25</v>
      </c>
      <c r="BC138" s="13"/>
      <c r="BD138" s="13"/>
    </row>
    <row r="139" spans="1:56" s="1" customFormat="1" x14ac:dyDescent="0.3">
      <c r="A139" s="11" t="s">
        <v>83</v>
      </c>
      <c r="B139" s="8" t="s">
        <v>45</v>
      </c>
      <c r="C139" s="19" t="s">
        <v>25</v>
      </c>
      <c r="D139" s="20" t="s">
        <v>25</v>
      </c>
      <c r="E139" s="20" t="s">
        <v>25</v>
      </c>
      <c r="F139" s="20" t="s">
        <v>25</v>
      </c>
      <c r="G139" s="19" t="s">
        <v>25</v>
      </c>
      <c r="H139" s="20" t="s">
        <v>25</v>
      </c>
      <c r="I139" s="20" t="s">
        <v>25</v>
      </c>
      <c r="J139" s="20" t="s">
        <v>25</v>
      </c>
      <c r="K139" s="19" t="s">
        <v>25</v>
      </c>
      <c r="L139" s="20" t="s">
        <v>25</v>
      </c>
      <c r="M139" s="20" t="s">
        <v>25</v>
      </c>
      <c r="N139" s="20" t="s">
        <v>25</v>
      </c>
      <c r="O139" s="19" t="s">
        <v>25</v>
      </c>
      <c r="P139" s="20" t="s">
        <v>25</v>
      </c>
      <c r="Q139" s="20" t="s">
        <v>25</v>
      </c>
      <c r="R139" s="20" t="s">
        <v>25</v>
      </c>
      <c r="S139" s="19">
        <v>5723025342.1199999</v>
      </c>
      <c r="T139" s="20">
        <v>1</v>
      </c>
      <c r="U139" s="20" t="s">
        <v>25</v>
      </c>
      <c r="V139" s="20" t="s">
        <v>25</v>
      </c>
      <c r="W139" s="19" t="s">
        <v>25</v>
      </c>
      <c r="X139" s="20" t="s">
        <v>25</v>
      </c>
      <c r="Y139" s="20" t="s">
        <v>25</v>
      </c>
      <c r="Z139" s="20" t="s">
        <v>25</v>
      </c>
      <c r="AA139" s="19" t="s">
        <v>25</v>
      </c>
      <c r="AB139" s="20" t="s">
        <v>25</v>
      </c>
      <c r="AC139" s="20" t="s">
        <v>25</v>
      </c>
      <c r="AD139" s="20" t="s">
        <v>25</v>
      </c>
      <c r="AE139" s="19">
        <v>5723025342.1199999</v>
      </c>
      <c r="AF139" s="20">
        <v>1</v>
      </c>
      <c r="AG139" s="20" t="s">
        <v>25</v>
      </c>
      <c r="AH139" s="20" t="s">
        <v>25</v>
      </c>
      <c r="AI139" s="19">
        <v>870434321.20000005</v>
      </c>
      <c r="AJ139" s="20">
        <v>1</v>
      </c>
      <c r="AK139" s="20" t="s">
        <v>25</v>
      </c>
      <c r="AL139" s="20" t="s">
        <v>25</v>
      </c>
      <c r="AM139" s="19" t="s">
        <v>25</v>
      </c>
      <c r="AN139" s="20" t="s">
        <v>25</v>
      </c>
      <c r="AO139" s="20" t="s">
        <v>25</v>
      </c>
      <c r="AP139" s="20" t="s">
        <v>25</v>
      </c>
      <c r="AQ139" s="19">
        <v>870434321.20000005</v>
      </c>
      <c r="AR139" s="20">
        <v>1</v>
      </c>
      <c r="AS139" s="20" t="s">
        <v>25</v>
      </c>
      <c r="AT139" s="20" t="s">
        <v>25</v>
      </c>
      <c r="AU139" s="19">
        <v>335326002.05000001</v>
      </c>
      <c r="AV139" s="20">
        <v>1</v>
      </c>
      <c r="AW139" s="20" t="s">
        <v>25</v>
      </c>
      <c r="AX139" s="20" t="s">
        <v>25</v>
      </c>
      <c r="AY139" s="19">
        <v>6928785665.3699999</v>
      </c>
      <c r="AZ139" s="20">
        <v>1</v>
      </c>
      <c r="BA139" s="20" t="s">
        <v>25</v>
      </c>
      <c r="BB139" s="20" t="s">
        <v>25</v>
      </c>
      <c r="BC139" s="13"/>
      <c r="BD139" s="13"/>
    </row>
    <row r="140" spans="1:56" s="1" customFormat="1" x14ac:dyDescent="0.3">
      <c r="A140" s="9" t="s">
        <v>127</v>
      </c>
      <c r="B140" s="10" t="s">
        <v>24</v>
      </c>
      <c r="C140" s="17" t="s">
        <v>25</v>
      </c>
      <c r="D140" s="18" t="s">
        <v>25</v>
      </c>
      <c r="E140" s="18" t="s">
        <v>25</v>
      </c>
      <c r="F140" s="18" t="s">
        <v>25</v>
      </c>
      <c r="G140" s="17" t="s">
        <v>25</v>
      </c>
      <c r="H140" s="18" t="s">
        <v>25</v>
      </c>
      <c r="I140" s="18" t="s">
        <v>25</v>
      </c>
      <c r="J140" s="18" t="s">
        <v>25</v>
      </c>
      <c r="K140" s="17" t="s">
        <v>25</v>
      </c>
      <c r="L140" s="18" t="s">
        <v>25</v>
      </c>
      <c r="M140" s="18" t="s">
        <v>25</v>
      </c>
      <c r="N140" s="18" t="s">
        <v>25</v>
      </c>
      <c r="O140" s="17" t="s">
        <v>25</v>
      </c>
      <c r="P140" s="18" t="s">
        <v>25</v>
      </c>
      <c r="Q140" s="18" t="s">
        <v>25</v>
      </c>
      <c r="R140" s="18" t="s">
        <v>25</v>
      </c>
      <c r="S140" s="17">
        <v>369684339.26999998</v>
      </c>
      <c r="T140" s="18">
        <v>1.8782130463499999E-3</v>
      </c>
      <c r="U140" s="18" t="s">
        <v>25</v>
      </c>
      <c r="V140" s="18" t="s">
        <v>25</v>
      </c>
      <c r="W140" s="17" t="s">
        <v>25</v>
      </c>
      <c r="X140" s="18" t="s">
        <v>25</v>
      </c>
      <c r="Y140" s="18" t="s">
        <v>25</v>
      </c>
      <c r="Z140" s="18" t="s">
        <v>25</v>
      </c>
      <c r="AA140" s="17" t="s">
        <v>25</v>
      </c>
      <c r="AB140" s="18" t="s">
        <v>25</v>
      </c>
      <c r="AC140" s="18" t="s">
        <v>25</v>
      </c>
      <c r="AD140" s="18" t="s">
        <v>25</v>
      </c>
      <c r="AE140" s="17">
        <v>369684339.26999998</v>
      </c>
      <c r="AF140" s="18">
        <v>3.2865215220000002E-4</v>
      </c>
      <c r="AG140" s="18" t="s">
        <v>25</v>
      </c>
      <c r="AH140" s="18" t="s">
        <v>25</v>
      </c>
      <c r="AI140" s="17" t="s">
        <v>25</v>
      </c>
      <c r="AJ140" s="18" t="s">
        <v>25</v>
      </c>
      <c r="AK140" s="18" t="s">
        <v>25</v>
      </c>
      <c r="AL140" s="18" t="s">
        <v>25</v>
      </c>
      <c r="AM140" s="17" t="s">
        <v>25</v>
      </c>
      <c r="AN140" s="18" t="s">
        <v>25</v>
      </c>
      <c r="AO140" s="18" t="s">
        <v>25</v>
      </c>
      <c r="AP140" s="18" t="s">
        <v>25</v>
      </c>
      <c r="AQ140" s="17" t="s">
        <v>25</v>
      </c>
      <c r="AR140" s="18" t="s">
        <v>25</v>
      </c>
      <c r="AS140" s="18" t="s">
        <v>25</v>
      </c>
      <c r="AT140" s="18" t="s">
        <v>25</v>
      </c>
      <c r="AU140" s="17" t="s">
        <v>25</v>
      </c>
      <c r="AV140" s="18" t="s">
        <v>25</v>
      </c>
      <c r="AW140" s="18" t="s">
        <v>25</v>
      </c>
      <c r="AX140" s="18" t="s">
        <v>25</v>
      </c>
      <c r="AY140" s="17">
        <v>369684339.26999998</v>
      </c>
      <c r="AZ140" s="18">
        <v>2.9404588728000001E-4</v>
      </c>
      <c r="BA140" s="18" t="s">
        <v>25</v>
      </c>
      <c r="BB140" s="18" t="s">
        <v>25</v>
      </c>
      <c r="BC140" s="13"/>
      <c r="BD140" s="13"/>
    </row>
    <row r="141" spans="1:56" s="1" customFormat="1" x14ac:dyDescent="0.3">
      <c r="A141" s="11" t="s">
        <v>83</v>
      </c>
      <c r="B141" s="8" t="s">
        <v>45</v>
      </c>
      <c r="C141" s="19" t="s">
        <v>25</v>
      </c>
      <c r="D141" s="20" t="s">
        <v>25</v>
      </c>
      <c r="E141" s="20" t="s">
        <v>25</v>
      </c>
      <c r="F141" s="20" t="s">
        <v>25</v>
      </c>
      <c r="G141" s="19" t="s">
        <v>25</v>
      </c>
      <c r="H141" s="20" t="s">
        <v>25</v>
      </c>
      <c r="I141" s="20" t="s">
        <v>25</v>
      </c>
      <c r="J141" s="20" t="s">
        <v>25</v>
      </c>
      <c r="K141" s="19" t="s">
        <v>25</v>
      </c>
      <c r="L141" s="20" t="s">
        <v>25</v>
      </c>
      <c r="M141" s="20" t="s">
        <v>25</v>
      </c>
      <c r="N141" s="20" t="s">
        <v>25</v>
      </c>
      <c r="O141" s="19" t="s">
        <v>25</v>
      </c>
      <c r="P141" s="20" t="s">
        <v>25</v>
      </c>
      <c r="Q141" s="20" t="s">
        <v>25</v>
      </c>
      <c r="R141" s="20" t="s">
        <v>25</v>
      </c>
      <c r="S141" s="19">
        <v>369684339.26999998</v>
      </c>
      <c r="T141" s="20">
        <v>1</v>
      </c>
      <c r="U141" s="20" t="s">
        <v>25</v>
      </c>
      <c r="V141" s="20" t="s">
        <v>25</v>
      </c>
      <c r="W141" s="19" t="s">
        <v>25</v>
      </c>
      <c r="X141" s="20" t="s">
        <v>25</v>
      </c>
      <c r="Y141" s="20" t="s">
        <v>25</v>
      </c>
      <c r="Z141" s="20" t="s">
        <v>25</v>
      </c>
      <c r="AA141" s="19" t="s">
        <v>25</v>
      </c>
      <c r="AB141" s="20" t="s">
        <v>25</v>
      </c>
      <c r="AC141" s="20" t="s">
        <v>25</v>
      </c>
      <c r="AD141" s="20" t="s">
        <v>25</v>
      </c>
      <c r="AE141" s="19">
        <v>369684339.26999998</v>
      </c>
      <c r="AF141" s="20">
        <v>1</v>
      </c>
      <c r="AG141" s="20" t="s">
        <v>25</v>
      </c>
      <c r="AH141" s="20" t="s">
        <v>25</v>
      </c>
      <c r="AI141" s="19" t="s">
        <v>25</v>
      </c>
      <c r="AJ141" s="20" t="s">
        <v>25</v>
      </c>
      <c r="AK141" s="20" t="s">
        <v>25</v>
      </c>
      <c r="AL141" s="20" t="s">
        <v>25</v>
      </c>
      <c r="AM141" s="19" t="s">
        <v>25</v>
      </c>
      <c r="AN141" s="20" t="s">
        <v>25</v>
      </c>
      <c r="AO141" s="20" t="s">
        <v>25</v>
      </c>
      <c r="AP141" s="20" t="s">
        <v>25</v>
      </c>
      <c r="AQ141" s="19" t="s">
        <v>25</v>
      </c>
      <c r="AR141" s="20" t="s">
        <v>25</v>
      </c>
      <c r="AS141" s="20" t="s">
        <v>25</v>
      </c>
      <c r="AT141" s="20" t="s">
        <v>25</v>
      </c>
      <c r="AU141" s="19" t="s">
        <v>25</v>
      </c>
      <c r="AV141" s="20" t="s">
        <v>25</v>
      </c>
      <c r="AW141" s="20" t="s">
        <v>25</v>
      </c>
      <c r="AX141" s="20" t="s">
        <v>25</v>
      </c>
      <c r="AY141" s="19">
        <v>369684339.26999998</v>
      </c>
      <c r="AZ141" s="20">
        <v>1</v>
      </c>
      <c r="BA141" s="20" t="s">
        <v>25</v>
      </c>
      <c r="BB141" s="20" t="s">
        <v>25</v>
      </c>
      <c r="BC141" s="13"/>
      <c r="BD141" s="13"/>
    </row>
    <row r="142" spans="1:56" s="1" customFormat="1" x14ac:dyDescent="0.3">
      <c r="A142" s="9" t="s">
        <v>125</v>
      </c>
      <c r="B142" s="10" t="s">
        <v>24</v>
      </c>
      <c r="C142" s="17" t="s">
        <v>25</v>
      </c>
      <c r="D142" s="18" t="s">
        <v>25</v>
      </c>
      <c r="E142" s="18" t="s">
        <v>25</v>
      </c>
      <c r="F142" s="18" t="s">
        <v>25</v>
      </c>
      <c r="G142" s="17" t="s">
        <v>25</v>
      </c>
      <c r="H142" s="18" t="s">
        <v>25</v>
      </c>
      <c r="I142" s="18" t="s">
        <v>25</v>
      </c>
      <c r="J142" s="18" t="s">
        <v>25</v>
      </c>
      <c r="K142" s="17" t="s">
        <v>25</v>
      </c>
      <c r="L142" s="18" t="s">
        <v>25</v>
      </c>
      <c r="M142" s="18" t="s">
        <v>25</v>
      </c>
      <c r="N142" s="18" t="s">
        <v>25</v>
      </c>
      <c r="O142" s="17">
        <v>100793310.31999999</v>
      </c>
      <c r="P142" s="18">
        <v>2.6392469958999999E-4</v>
      </c>
      <c r="Q142" s="18" t="s">
        <v>25</v>
      </c>
      <c r="R142" s="18" t="s">
        <v>25</v>
      </c>
      <c r="S142" s="17">
        <v>2167819389.29</v>
      </c>
      <c r="T142" s="18">
        <v>1.101379265112E-2</v>
      </c>
      <c r="U142" s="18" t="s">
        <v>25</v>
      </c>
      <c r="V142" s="18" t="s">
        <v>25</v>
      </c>
      <c r="W142" s="17" t="s">
        <v>25</v>
      </c>
      <c r="X142" s="18" t="s">
        <v>25</v>
      </c>
      <c r="Y142" s="18" t="s">
        <v>25</v>
      </c>
      <c r="Z142" s="18" t="s">
        <v>25</v>
      </c>
      <c r="AA142" s="17" t="s">
        <v>25</v>
      </c>
      <c r="AB142" s="18" t="s">
        <v>25</v>
      </c>
      <c r="AC142" s="18" t="s">
        <v>25</v>
      </c>
      <c r="AD142" s="18" t="s">
        <v>25</v>
      </c>
      <c r="AE142" s="17">
        <v>2268612699.6100001</v>
      </c>
      <c r="AF142" s="18">
        <v>2.01681371655E-3</v>
      </c>
      <c r="AG142" s="18" t="s">
        <v>25</v>
      </c>
      <c r="AH142" s="18" t="s">
        <v>25</v>
      </c>
      <c r="AI142" s="17" t="s">
        <v>25</v>
      </c>
      <c r="AJ142" s="18" t="s">
        <v>25</v>
      </c>
      <c r="AK142" s="18" t="s">
        <v>25</v>
      </c>
      <c r="AL142" s="18" t="s">
        <v>25</v>
      </c>
      <c r="AM142" s="17" t="s">
        <v>25</v>
      </c>
      <c r="AN142" s="18" t="s">
        <v>25</v>
      </c>
      <c r="AO142" s="18" t="s">
        <v>25</v>
      </c>
      <c r="AP142" s="18" t="s">
        <v>25</v>
      </c>
      <c r="AQ142" s="17" t="s">
        <v>25</v>
      </c>
      <c r="AR142" s="18" t="s">
        <v>25</v>
      </c>
      <c r="AS142" s="18" t="s">
        <v>25</v>
      </c>
      <c r="AT142" s="18" t="s">
        <v>25</v>
      </c>
      <c r="AU142" s="17" t="s">
        <v>25</v>
      </c>
      <c r="AV142" s="18" t="s">
        <v>25</v>
      </c>
      <c r="AW142" s="18" t="s">
        <v>25</v>
      </c>
      <c r="AX142" s="18" t="s">
        <v>25</v>
      </c>
      <c r="AY142" s="17">
        <v>2268612699.6100001</v>
      </c>
      <c r="AZ142" s="18">
        <v>1.8044481826500001E-3</v>
      </c>
      <c r="BA142" s="18" t="s">
        <v>25</v>
      </c>
      <c r="BB142" s="18" t="s">
        <v>25</v>
      </c>
      <c r="BC142" s="13"/>
      <c r="BD142" s="13"/>
    </row>
    <row r="143" spans="1:56" s="1" customFormat="1" x14ac:dyDescent="0.3">
      <c r="A143" s="11" t="s">
        <v>83</v>
      </c>
      <c r="B143" s="8" t="s">
        <v>45</v>
      </c>
      <c r="C143" s="19" t="s">
        <v>25</v>
      </c>
      <c r="D143" s="20" t="s">
        <v>25</v>
      </c>
      <c r="E143" s="20" t="s">
        <v>25</v>
      </c>
      <c r="F143" s="20" t="s">
        <v>25</v>
      </c>
      <c r="G143" s="19" t="s">
        <v>25</v>
      </c>
      <c r="H143" s="20" t="s">
        <v>25</v>
      </c>
      <c r="I143" s="20" t="s">
        <v>25</v>
      </c>
      <c r="J143" s="20" t="s">
        <v>25</v>
      </c>
      <c r="K143" s="19" t="s">
        <v>25</v>
      </c>
      <c r="L143" s="20" t="s">
        <v>25</v>
      </c>
      <c r="M143" s="20" t="s">
        <v>25</v>
      </c>
      <c r="N143" s="20" t="s">
        <v>25</v>
      </c>
      <c r="O143" s="19">
        <v>100793310.31999999</v>
      </c>
      <c r="P143" s="20">
        <v>1</v>
      </c>
      <c r="Q143" s="20" t="s">
        <v>25</v>
      </c>
      <c r="R143" s="20" t="s">
        <v>25</v>
      </c>
      <c r="S143" s="19">
        <v>2167819389.29</v>
      </c>
      <c r="T143" s="20">
        <v>1</v>
      </c>
      <c r="U143" s="20" t="s">
        <v>25</v>
      </c>
      <c r="V143" s="20" t="s">
        <v>25</v>
      </c>
      <c r="W143" s="19" t="s">
        <v>25</v>
      </c>
      <c r="X143" s="20" t="s">
        <v>25</v>
      </c>
      <c r="Y143" s="20" t="s">
        <v>25</v>
      </c>
      <c r="Z143" s="20" t="s">
        <v>25</v>
      </c>
      <c r="AA143" s="19" t="s">
        <v>25</v>
      </c>
      <c r="AB143" s="20" t="s">
        <v>25</v>
      </c>
      <c r="AC143" s="20" t="s">
        <v>25</v>
      </c>
      <c r="AD143" s="20" t="s">
        <v>25</v>
      </c>
      <c r="AE143" s="19">
        <v>2268612699.6100001</v>
      </c>
      <c r="AF143" s="20">
        <v>1</v>
      </c>
      <c r="AG143" s="20" t="s">
        <v>25</v>
      </c>
      <c r="AH143" s="20" t="s">
        <v>25</v>
      </c>
      <c r="AI143" s="19" t="s">
        <v>25</v>
      </c>
      <c r="AJ143" s="20" t="s">
        <v>25</v>
      </c>
      <c r="AK143" s="20" t="s">
        <v>25</v>
      </c>
      <c r="AL143" s="20" t="s">
        <v>25</v>
      </c>
      <c r="AM143" s="19" t="s">
        <v>25</v>
      </c>
      <c r="AN143" s="20" t="s">
        <v>25</v>
      </c>
      <c r="AO143" s="20" t="s">
        <v>25</v>
      </c>
      <c r="AP143" s="20" t="s">
        <v>25</v>
      </c>
      <c r="AQ143" s="19" t="s">
        <v>25</v>
      </c>
      <c r="AR143" s="20" t="s">
        <v>25</v>
      </c>
      <c r="AS143" s="20" t="s">
        <v>25</v>
      </c>
      <c r="AT143" s="20" t="s">
        <v>25</v>
      </c>
      <c r="AU143" s="19" t="s">
        <v>25</v>
      </c>
      <c r="AV143" s="20" t="s">
        <v>25</v>
      </c>
      <c r="AW143" s="20" t="s">
        <v>25</v>
      </c>
      <c r="AX143" s="20" t="s">
        <v>25</v>
      </c>
      <c r="AY143" s="19">
        <v>2268612699.6100001</v>
      </c>
      <c r="AZ143" s="20">
        <v>1</v>
      </c>
      <c r="BA143" s="20" t="s">
        <v>25</v>
      </c>
      <c r="BB143" s="20" t="s">
        <v>25</v>
      </c>
      <c r="BC143" s="13"/>
      <c r="BD143" s="13"/>
    </row>
    <row r="144" spans="1:56" s="1" customFormat="1" x14ac:dyDescent="0.3">
      <c r="A144" s="9" t="s">
        <v>94</v>
      </c>
      <c r="B144" s="10" t="s">
        <v>24</v>
      </c>
      <c r="C144" s="17" t="s">
        <v>25</v>
      </c>
      <c r="D144" s="18" t="s">
        <v>25</v>
      </c>
      <c r="E144" s="18" t="s">
        <v>25</v>
      </c>
      <c r="F144" s="18" t="s">
        <v>25</v>
      </c>
      <c r="G144" s="17" t="s">
        <v>25</v>
      </c>
      <c r="H144" s="18" t="s">
        <v>25</v>
      </c>
      <c r="I144" s="18" t="s">
        <v>25</v>
      </c>
      <c r="J144" s="18" t="s">
        <v>25</v>
      </c>
      <c r="K144" s="17" t="s">
        <v>25</v>
      </c>
      <c r="L144" s="18" t="s">
        <v>25</v>
      </c>
      <c r="M144" s="18" t="s">
        <v>25</v>
      </c>
      <c r="N144" s="18" t="s">
        <v>25</v>
      </c>
      <c r="O144" s="17" t="s">
        <v>25</v>
      </c>
      <c r="P144" s="18" t="s">
        <v>25</v>
      </c>
      <c r="Q144" s="18" t="s">
        <v>25</v>
      </c>
      <c r="R144" s="18" t="s">
        <v>25</v>
      </c>
      <c r="S144" s="17">
        <v>509718109.06</v>
      </c>
      <c r="T144" s="18">
        <v>2.5896666444800002E-3</v>
      </c>
      <c r="U144" s="18" t="s">
        <v>25</v>
      </c>
      <c r="V144" s="18" t="s">
        <v>25</v>
      </c>
      <c r="W144" s="17" t="s">
        <v>25</v>
      </c>
      <c r="X144" s="18" t="s">
        <v>25</v>
      </c>
      <c r="Y144" s="18" t="s">
        <v>25</v>
      </c>
      <c r="Z144" s="18" t="s">
        <v>25</v>
      </c>
      <c r="AA144" s="17" t="s">
        <v>25</v>
      </c>
      <c r="AB144" s="18" t="s">
        <v>25</v>
      </c>
      <c r="AC144" s="18" t="s">
        <v>25</v>
      </c>
      <c r="AD144" s="18" t="s">
        <v>25</v>
      </c>
      <c r="AE144" s="17">
        <v>509718109.06</v>
      </c>
      <c r="AF144" s="18">
        <v>4.5314322454000002E-4</v>
      </c>
      <c r="AG144" s="18" t="s">
        <v>25</v>
      </c>
      <c r="AH144" s="18" t="s">
        <v>25</v>
      </c>
      <c r="AI144" s="17">
        <v>1227413063.21</v>
      </c>
      <c r="AJ144" s="18">
        <v>5.6479908242469998E-2</v>
      </c>
      <c r="AK144" s="18" t="s">
        <v>25</v>
      </c>
      <c r="AL144" s="18" t="s">
        <v>25</v>
      </c>
      <c r="AM144" s="17" t="s">
        <v>25</v>
      </c>
      <c r="AN144" s="18" t="s">
        <v>25</v>
      </c>
      <c r="AO144" s="18" t="s">
        <v>25</v>
      </c>
      <c r="AP144" s="18" t="s">
        <v>25</v>
      </c>
      <c r="AQ144" s="17">
        <v>1227413063.21</v>
      </c>
      <c r="AR144" s="18">
        <v>2.4585142253950001E-2</v>
      </c>
      <c r="AS144" s="18" t="s">
        <v>25</v>
      </c>
      <c r="AT144" s="18" t="s">
        <v>25</v>
      </c>
      <c r="AU144" s="17">
        <v>11442107464.59</v>
      </c>
      <c r="AV144" s="18">
        <v>0.13876183153241001</v>
      </c>
      <c r="AW144" s="18" t="s">
        <v>25</v>
      </c>
      <c r="AX144" s="18" t="s">
        <v>25</v>
      </c>
      <c r="AY144" s="17">
        <v>13179238636.860001</v>
      </c>
      <c r="AZ144" s="18">
        <v>1.048272947209E-2</v>
      </c>
      <c r="BA144" s="18" t="s">
        <v>25</v>
      </c>
      <c r="BB144" s="18" t="s">
        <v>25</v>
      </c>
      <c r="BC144" s="13"/>
      <c r="BD144" s="13"/>
    </row>
    <row r="145" spans="1:56" s="1" customFormat="1" x14ac:dyDescent="0.3">
      <c r="A145" s="11" t="s">
        <v>83</v>
      </c>
      <c r="B145" s="8" t="s">
        <v>45</v>
      </c>
      <c r="C145" s="19" t="s">
        <v>25</v>
      </c>
      <c r="D145" s="20" t="s">
        <v>25</v>
      </c>
      <c r="E145" s="20" t="s">
        <v>25</v>
      </c>
      <c r="F145" s="20" t="s">
        <v>25</v>
      </c>
      <c r="G145" s="19" t="s">
        <v>25</v>
      </c>
      <c r="H145" s="20" t="s">
        <v>25</v>
      </c>
      <c r="I145" s="20" t="s">
        <v>25</v>
      </c>
      <c r="J145" s="20" t="s">
        <v>25</v>
      </c>
      <c r="K145" s="19" t="s">
        <v>25</v>
      </c>
      <c r="L145" s="20" t="s">
        <v>25</v>
      </c>
      <c r="M145" s="20" t="s">
        <v>25</v>
      </c>
      <c r="N145" s="20" t="s">
        <v>25</v>
      </c>
      <c r="O145" s="19" t="s">
        <v>25</v>
      </c>
      <c r="P145" s="20" t="s">
        <v>25</v>
      </c>
      <c r="Q145" s="20" t="s">
        <v>25</v>
      </c>
      <c r="R145" s="20" t="s">
        <v>25</v>
      </c>
      <c r="S145" s="19">
        <v>509718109.06</v>
      </c>
      <c r="T145" s="20">
        <v>1</v>
      </c>
      <c r="U145" s="20" t="s">
        <v>25</v>
      </c>
      <c r="V145" s="20" t="s">
        <v>25</v>
      </c>
      <c r="W145" s="19" t="s">
        <v>25</v>
      </c>
      <c r="X145" s="20" t="s">
        <v>25</v>
      </c>
      <c r="Y145" s="20" t="s">
        <v>25</v>
      </c>
      <c r="Z145" s="20" t="s">
        <v>25</v>
      </c>
      <c r="AA145" s="19" t="s">
        <v>25</v>
      </c>
      <c r="AB145" s="20" t="s">
        <v>25</v>
      </c>
      <c r="AC145" s="20" t="s">
        <v>25</v>
      </c>
      <c r="AD145" s="20" t="s">
        <v>25</v>
      </c>
      <c r="AE145" s="19">
        <v>509718109.06</v>
      </c>
      <c r="AF145" s="20">
        <v>1</v>
      </c>
      <c r="AG145" s="20" t="s">
        <v>25</v>
      </c>
      <c r="AH145" s="20" t="s">
        <v>25</v>
      </c>
      <c r="AI145" s="19">
        <v>1227413063.21</v>
      </c>
      <c r="AJ145" s="20">
        <v>1</v>
      </c>
      <c r="AK145" s="20" t="s">
        <v>25</v>
      </c>
      <c r="AL145" s="20" t="s">
        <v>25</v>
      </c>
      <c r="AM145" s="19" t="s">
        <v>25</v>
      </c>
      <c r="AN145" s="20" t="s">
        <v>25</v>
      </c>
      <c r="AO145" s="20" t="s">
        <v>25</v>
      </c>
      <c r="AP145" s="20" t="s">
        <v>25</v>
      </c>
      <c r="AQ145" s="19">
        <v>1227413063.21</v>
      </c>
      <c r="AR145" s="20">
        <v>1</v>
      </c>
      <c r="AS145" s="20" t="s">
        <v>25</v>
      </c>
      <c r="AT145" s="20" t="s">
        <v>25</v>
      </c>
      <c r="AU145" s="19">
        <v>11442107464.59</v>
      </c>
      <c r="AV145" s="20">
        <v>1</v>
      </c>
      <c r="AW145" s="20" t="s">
        <v>25</v>
      </c>
      <c r="AX145" s="20" t="s">
        <v>25</v>
      </c>
      <c r="AY145" s="19">
        <v>13179238636.860001</v>
      </c>
      <c r="AZ145" s="20">
        <v>1</v>
      </c>
      <c r="BA145" s="20" t="s">
        <v>25</v>
      </c>
      <c r="BB145" s="20" t="s">
        <v>25</v>
      </c>
      <c r="BC145" s="13"/>
      <c r="BD145" s="13"/>
    </row>
    <row r="146" spans="1:56" s="1" customFormat="1" x14ac:dyDescent="0.3">
      <c r="A146" s="9" t="s">
        <v>95</v>
      </c>
      <c r="B146" s="10" t="s">
        <v>24</v>
      </c>
      <c r="C146" s="17">
        <v>331915934.44999999</v>
      </c>
      <c r="D146" s="18">
        <v>1.5815152860030001E-2</v>
      </c>
      <c r="E146" s="18" t="s">
        <v>25</v>
      </c>
      <c r="F146" s="18" t="s">
        <v>25</v>
      </c>
      <c r="G146" s="17">
        <v>64474665.950000003</v>
      </c>
      <c r="H146" s="18">
        <v>2.4674810576000002E-4</v>
      </c>
      <c r="I146" s="18" t="s">
        <v>25</v>
      </c>
      <c r="J146" s="18" t="s">
        <v>25</v>
      </c>
      <c r="K146" s="17" t="s">
        <v>25</v>
      </c>
      <c r="L146" s="18" t="s">
        <v>25</v>
      </c>
      <c r="M146" s="18" t="s">
        <v>25</v>
      </c>
      <c r="N146" s="18" t="s">
        <v>25</v>
      </c>
      <c r="O146" s="17" t="s">
        <v>25</v>
      </c>
      <c r="P146" s="18" t="s">
        <v>25</v>
      </c>
      <c r="Q146" s="18" t="s">
        <v>25</v>
      </c>
      <c r="R146" s="18" t="s">
        <v>25</v>
      </c>
      <c r="S146" s="17">
        <v>615372113.95000005</v>
      </c>
      <c r="T146" s="18">
        <v>3.12645089338E-3</v>
      </c>
      <c r="U146" s="18" t="s">
        <v>25</v>
      </c>
      <c r="V146" s="18" t="s">
        <v>25</v>
      </c>
      <c r="W146" s="17" t="s">
        <v>25</v>
      </c>
      <c r="X146" s="18" t="s">
        <v>25</v>
      </c>
      <c r="Y146" s="18" t="s">
        <v>25</v>
      </c>
      <c r="Z146" s="18" t="s">
        <v>25</v>
      </c>
      <c r="AA146" s="17" t="s">
        <v>25</v>
      </c>
      <c r="AB146" s="18" t="s">
        <v>25</v>
      </c>
      <c r="AC146" s="18" t="s">
        <v>25</v>
      </c>
      <c r="AD146" s="18" t="s">
        <v>25</v>
      </c>
      <c r="AE146" s="17">
        <v>1011762714.35</v>
      </c>
      <c r="AF146" s="18">
        <v>8.9946464662999997E-4</v>
      </c>
      <c r="AG146" s="18" t="s">
        <v>25</v>
      </c>
      <c r="AH146" s="18" t="s">
        <v>25</v>
      </c>
      <c r="AI146" s="17" t="s">
        <v>25</v>
      </c>
      <c r="AJ146" s="18" t="s">
        <v>25</v>
      </c>
      <c r="AK146" s="18" t="s">
        <v>25</v>
      </c>
      <c r="AL146" s="18" t="s">
        <v>25</v>
      </c>
      <c r="AM146" s="17" t="s">
        <v>25</v>
      </c>
      <c r="AN146" s="18" t="s">
        <v>25</v>
      </c>
      <c r="AO146" s="18" t="s">
        <v>25</v>
      </c>
      <c r="AP146" s="18" t="s">
        <v>25</v>
      </c>
      <c r="AQ146" s="17" t="s">
        <v>25</v>
      </c>
      <c r="AR146" s="18" t="s">
        <v>25</v>
      </c>
      <c r="AS146" s="18" t="s">
        <v>25</v>
      </c>
      <c r="AT146" s="18" t="s">
        <v>25</v>
      </c>
      <c r="AU146" s="17" t="s">
        <v>25</v>
      </c>
      <c r="AV146" s="18" t="s">
        <v>25</v>
      </c>
      <c r="AW146" s="18" t="s">
        <v>25</v>
      </c>
      <c r="AX146" s="18" t="s">
        <v>25</v>
      </c>
      <c r="AY146" s="17">
        <v>1011762714.35</v>
      </c>
      <c r="AZ146" s="18">
        <v>8.0475322715999997E-4</v>
      </c>
      <c r="BA146" s="18" t="s">
        <v>25</v>
      </c>
      <c r="BB146" s="18" t="s">
        <v>25</v>
      </c>
      <c r="BC146" s="13"/>
      <c r="BD146" s="13"/>
    </row>
    <row r="147" spans="1:56" s="1" customFormat="1" x14ac:dyDescent="0.3">
      <c r="A147" s="11" t="s">
        <v>83</v>
      </c>
      <c r="B147" s="8" t="s">
        <v>45</v>
      </c>
      <c r="C147" s="19">
        <v>331915934.44999999</v>
      </c>
      <c r="D147" s="20">
        <v>1</v>
      </c>
      <c r="E147" s="20" t="s">
        <v>25</v>
      </c>
      <c r="F147" s="20" t="s">
        <v>25</v>
      </c>
      <c r="G147" s="19">
        <v>64474665.950000003</v>
      </c>
      <c r="H147" s="20">
        <v>1</v>
      </c>
      <c r="I147" s="20" t="s">
        <v>25</v>
      </c>
      <c r="J147" s="20" t="s">
        <v>25</v>
      </c>
      <c r="K147" s="19" t="s">
        <v>25</v>
      </c>
      <c r="L147" s="20" t="s">
        <v>25</v>
      </c>
      <c r="M147" s="20" t="s">
        <v>25</v>
      </c>
      <c r="N147" s="20" t="s">
        <v>25</v>
      </c>
      <c r="O147" s="19" t="s">
        <v>25</v>
      </c>
      <c r="P147" s="20" t="s">
        <v>25</v>
      </c>
      <c r="Q147" s="20" t="s">
        <v>25</v>
      </c>
      <c r="R147" s="20" t="s">
        <v>25</v>
      </c>
      <c r="S147" s="19">
        <v>615372113.95000005</v>
      </c>
      <c r="T147" s="20">
        <v>1</v>
      </c>
      <c r="U147" s="20" t="s">
        <v>25</v>
      </c>
      <c r="V147" s="20" t="s">
        <v>25</v>
      </c>
      <c r="W147" s="19" t="s">
        <v>25</v>
      </c>
      <c r="X147" s="20" t="s">
        <v>25</v>
      </c>
      <c r="Y147" s="20" t="s">
        <v>25</v>
      </c>
      <c r="Z147" s="20" t="s">
        <v>25</v>
      </c>
      <c r="AA147" s="19" t="s">
        <v>25</v>
      </c>
      <c r="AB147" s="20" t="s">
        <v>25</v>
      </c>
      <c r="AC147" s="20" t="s">
        <v>25</v>
      </c>
      <c r="AD147" s="20" t="s">
        <v>25</v>
      </c>
      <c r="AE147" s="19">
        <v>1011762714.35</v>
      </c>
      <c r="AF147" s="20">
        <v>1</v>
      </c>
      <c r="AG147" s="20" t="s">
        <v>25</v>
      </c>
      <c r="AH147" s="20" t="s">
        <v>25</v>
      </c>
      <c r="AI147" s="19" t="s">
        <v>25</v>
      </c>
      <c r="AJ147" s="20" t="s">
        <v>25</v>
      </c>
      <c r="AK147" s="20" t="s">
        <v>25</v>
      </c>
      <c r="AL147" s="20" t="s">
        <v>25</v>
      </c>
      <c r="AM147" s="19" t="s">
        <v>25</v>
      </c>
      <c r="AN147" s="20" t="s">
        <v>25</v>
      </c>
      <c r="AO147" s="20" t="s">
        <v>25</v>
      </c>
      <c r="AP147" s="20" t="s">
        <v>25</v>
      </c>
      <c r="AQ147" s="19" t="s">
        <v>25</v>
      </c>
      <c r="AR147" s="20" t="s">
        <v>25</v>
      </c>
      <c r="AS147" s="20" t="s">
        <v>25</v>
      </c>
      <c r="AT147" s="20" t="s">
        <v>25</v>
      </c>
      <c r="AU147" s="19" t="s">
        <v>25</v>
      </c>
      <c r="AV147" s="20" t="s">
        <v>25</v>
      </c>
      <c r="AW147" s="20" t="s">
        <v>25</v>
      </c>
      <c r="AX147" s="20" t="s">
        <v>25</v>
      </c>
      <c r="AY147" s="19">
        <v>1011762714.35</v>
      </c>
      <c r="AZ147" s="20">
        <v>1</v>
      </c>
      <c r="BA147" s="20" t="s">
        <v>25</v>
      </c>
      <c r="BB147" s="20" t="s">
        <v>25</v>
      </c>
      <c r="BC147" s="13"/>
      <c r="BD147" s="13"/>
    </row>
    <row r="148" spans="1:56" s="1" customFormat="1" x14ac:dyDescent="0.3">
      <c r="A148" s="9" t="s">
        <v>96</v>
      </c>
      <c r="B148" s="10" t="s">
        <v>24</v>
      </c>
      <c r="C148" s="17" t="s">
        <v>25</v>
      </c>
      <c r="D148" s="18" t="s">
        <v>25</v>
      </c>
      <c r="E148" s="18" t="s">
        <v>25</v>
      </c>
      <c r="F148" s="18" t="s">
        <v>25</v>
      </c>
      <c r="G148" s="17">
        <v>1824829202.5999999</v>
      </c>
      <c r="H148" s="18">
        <v>6.9837220937899996E-3</v>
      </c>
      <c r="I148" s="18" t="s">
        <v>25</v>
      </c>
      <c r="J148" s="18" t="s">
        <v>25</v>
      </c>
      <c r="K148" s="17" t="s">
        <v>25</v>
      </c>
      <c r="L148" s="18" t="s">
        <v>25</v>
      </c>
      <c r="M148" s="18" t="s">
        <v>25</v>
      </c>
      <c r="N148" s="18" t="s">
        <v>25</v>
      </c>
      <c r="O148" s="17">
        <v>1680569142.29</v>
      </c>
      <c r="P148" s="18">
        <v>4.4005272235500001E-3</v>
      </c>
      <c r="Q148" s="18" t="s">
        <v>25</v>
      </c>
      <c r="R148" s="18" t="s">
        <v>25</v>
      </c>
      <c r="S148" s="17">
        <v>661539237.16999996</v>
      </c>
      <c r="T148" s="18">
        <v>3.36100692925E-3</v>
      </c>
      <c r="U148" s="18" t="s">
        <v>25</v>
      </c>
      <c r="V148" s="18" t="s">
        <v>25</v>
      </c>
      <c r="W148" s="17" t="s">
        <v>25</v>
      </c>
      <c r="X148" s="18" t="s">
        <v>25</v>
      </c>
      <c r="Y148" s="18" t="s">
        <v>25</v>
      </c>
      <c r="Z148" s="18" t="s">
        <v>25</v>
      </c>
      <c r="AA148" s="17">
        <v>1159189366.1199999</v>
      </c>
      <c r="AB148" s="18">
        <v>4.7628053560899997E-3</v>
      </c>
      <c r="AC148" s="18" t="s">
        <v>25</v>
      </c>
      <c r="AD148" s="18" t="s">
        <v>25</v>
      </c>
      <c r="AE148" s="17">
        <v>5326126948.1800003</v>
      </c>
      <c r="AF148" s="18">
        <v>4.7349668310499998E-3</v>
      </c>
      <c r="AG148" s="18" t="s">
        <v>25</v>
      </c>
      <c r="AH148" s="18" t="s">
        <v>25</v>
      </c>
      <c r="AI148" s="17" t="s">
        <v>25</v>
      </c>
      <c r="AJ148" s="18" t="s">
        <v>25</v>
      </c>
      <c r="AK148" s="18" t="s">
        <v>25</v>
      </c>
      <c r="AL148" s="18" t="s">
        <v>25</v>
      </c>
      <c r="AM148" s="17" t="s">
        <v>25</v>
      </c>
      <c r="AN148" s="18" t="s">
        <v>25</v>
      </c>
      <c r="AO148" s="18" t="s">
        <v>25</v>
      </c>
      <c r="AP148" s="18" t="s">
        <v>25</v>
      </c>
      <c r="AQ148" s="17" t="s">
        <v>25</v>
      </c>
      <c r="AR148" s="18" t="s">
        <v>25</v>
      </c>
      <c r="AS148" s="18" t="s">
        <v>25</v>
      </c>
      <c r="AT148" s="18" t="s">
        <v>25</v>
      </c>
      <c r="AU148" s="17">
        <v>511229137.30000001</v>
      </c>
      <c r="AV148" s="18">
        <v>6.1998274045199997E-3</v>
      </c>
      <c r="AW148" s="18" t="s">
        <v>25</v>
      </c>
      <c r="AX148" s="18" t="s">
        <v>25</v>
      </c>
      <c r="AY148" s="17">
        <v>5837356085.4799995</v>
      </c>
      <c r="AZ148" s="18">
        <v>4.6430166690500001E-3</v>
      </c>
      <c r="BA148" s="18" t="s">
        <v>25</v>
      </c>
      <c r="BB148" s="18" t="s">
        <v>25</v>
      </c>
      <c r="BC148" s="13"/>
      <c r="BD148" s="13"/>
    </row>
    <row r="149" spans="1:56" s="1" customFormat="1" x14ac:dyDescent="0.3">
      <c r="A149" s="11" t="s">
        <v>83</v>
      </c>
      <c r="B149" s="8" t="s">
        <v>45</v>
      </c>
      <c r="C149" s="19" t="s">
        <v>25</v>
      </c>
      <c r="D149" s="20" t="s">
        <v>25</v>
      </c>
      <c r="E149" s="20" t="s">
        <v>25</v>
      </c>
      <c r="F149" s="20" t="s">
        <v>25</v>
      </c>
      <c r="G149" s="19">
        <v>1824829202.5999999</v>
      </c>
      <c r="H149" s="20">
        <v>1</v>
      </c>
      <c r="I149" s="20" t="s">
        <v>25</v>
      </c>
      <c r="J149" s="20" t="s">
        <v>25</v>
      </c>
      <c r="K149" s="19" t="s">
        <v>25</v>
      </c>
      <c r="L149" s="20" t="s">
        <v>25</v>
      </c>
      <c r="M149" s="20" t="s">
        <v>25</v>
      </c>
      <c r="N149" s="20" t="s">
        <v>25</v>
      </c>
      <c r="O149" s="19">
        <v>1680569142.29</v>
      </c>
      <c r="P149" s="20">
        <v>1</v>
      </c>
      <c r="Q149" s="20" t="s">
        <v>25</v>
      </c>
      <c r="R149" s="20" t="s">
        <v>25</v>
      </c>
      <c r="S149" s="19">
        <v>661539237.16999996</v>
      </c>
      <c r="T149" s="20">
        <v>1</v>
      </c>
      <c r="U149" s="20" t="s">
        <v>25</v>
      </c>
      <c r="V149" s="20" t="s">
        <v>25</v>
      </c>
      <c r="W149" s="19" t="s">
        <v>25</v>
      </c>
      <c r="X149" s="20" t="s">
        <v>25</v>
      </c>
      <c r="Y149" s="20" t="s">
        <v>25</v>
      </c>
      <c r="Z149" s="20" t="s">
        <v>25</v>
      </c>
      <c r="AA149" s="19">
        <v>1159189366.1199999</v>
      </c>
      <c r="AB149" s="20">
        <v>1</v>
      </c>
      <c r="AC149" s="20" t="s">
        <v>25</v>
      </c>
      <c r="AD149" s="20" t="s">
        <v>25</v>
      </c>
      <c r="AE149" s="19">
        <v>5326126948.1800003</v>
      </c>
      <c r="AF149" s="20">
        <v>1</v>
      </c>
      <c r="AG149" s="20" t="s">
        <v>25</v>
      </c>
      <c r="AH149" s="20" t="s">
        <v>25</v>
      </c>
      <c r="AI149" s="19" t="s">
        <v>25</v>
      </c>
      <c r="AJ149" s="20" t="s">
        <v>25</v>
      </c>
      <c r="AK149" s="20" t="s">
        <v>25</v>
      </c>
      <c r="AL149" s="20" t="s">
        <v>25</v>
      </c>
      <c r="AM149" s="19" t="s">
        <v>25</v>
      </c>
      <c r="AN149" s="20" t="s">
        <v>25</v>
      </c>
      <c r="AO149" s="20" t="s">
        <v>25</v>
      </c>
      <c r="AP149" s="20" t="s">
        <v>25</v>
      </c>
      <c r="AQ149" s="19" t="s">
        <v>25</v>
      </c>
      <c r="AR149" s="20" t="s">
        <v>25</v>
      </c>
      <c r="AS149" s="20" t="s">
        <v>25</v>
      </c>
      <c r="AT149" s="20" t="s">
        <v>25</v>
      </c>
      <c r="AU149" s="19">
        <v>511229137.30000001</v>
      </c>
      <c r="AV149" s="20">
        <v>1</v>
      </c>
      <c r="AW149" s="20" t="s">
        <v>25</v>
      </c>
      <c r="AX149" s="20" t="s">
        <v>25</v>
      </c>
      <c r="AY149" s="19">
        <v>5837356085.4799995</v>
      </c>
      <c r="AZ149" s="20">
        <v>1</v>
      </c>
      <c r="BA149" s="20" t="s">
        <v>25</v>
      </c>
      <c r="BB149" s="20" t="s">
        <v>25</v>
      </c>
      <c r="BC149" s="13"/>
      <c r="BD149" s="13"/>
    </row>
    <row r="150" spans="1:56" s="1" customFormat="1" ht="15" customHeight="1" x14ac:dyDescent="0.3">
      <c r="A150" s="9" t="s">
        <v>97</v>
      </c>
      <c r="B150" s="10" t="s">
        <v>24</v>
      </c>
      <c r="C150" s="17">
        <v>85718429.709999993</v>
      </c>
      <c r="D150" s="18">
        <v>4.0843175276600004E-3</v>
      </c>
      <c r="E150" s="18" t="s">
        <v>25</v>
      </c>
      <c r="F150" s="18" t="s">
        <v>25</v>
      </c>
      <c r="G150" s="17" t="s">
        <v>25</v>
      </c>
      <c r="H150" s="18" t="s">
        <v>25</v>
      </c>
      <c r="I150" s="18" t="s">
        <v>25</v>
      </c>
      <c r="J150" s="18" t="s">
        <v>25</v>
      </c>
      <c r="K150" s="17" t="s">
        <v>25</v>
      </c>
      <c r="L150" s="18" t="s">
        <v>25</v>
      </c>
      <c r="M150" s="18" t="s">
        <v>25</v>
      </c>
      <c r="N150" s="18" t="s">
        <v>25</v>
      </c>
      <c r="O150" s="17" t="s">
        <v>25</v>
      </c>
      <c r="P150" s="18" t="s">
        <v>25</v>
      </c>
      <c r="Q150" s="18" t="s">
        <v>25</v>
      </c>
      <c r="R150" s="18" t="s">
        <v>25</v>
      </c>
      <c r="S150" s="17">
        <v>128584138.03</v>
      </c>
      <c r="T150" s="18">
        <v>6.5328276031E-4</v>
      </c>
      <c r="U150" s="18" t="s">
        <v>25</v>
      </c>
      <c r="V150" s="18" t="s">
        <v>25</v>
      </c>
      <c r="W150" s="17" t="s">
        <v>25</v>
      </c>
      <c r="X150" s="18" t="s">
        <v>25</v>
      </c>
      <c r="Y150" s="18" t="s">
        <v>25</v>
      </c>
      <c r="Z150" s="18" t="s">
        <v>25</v>
      </c>
      <c r="AA150" s="17" t="s">
        <v>25</v>
      </c>
      <c r="AB150" s="18" t="s">
        <v>25</v>
      </c>
      <c r="AC150" s="18" t="s">
        <v>25</v>
      </c>
      <c r="AD150" s="18" t="s">
        <v>25</v>
      </c>
      <c r="AE150" s="17">
        <v>214302567.74000001</v>
      </c>
      <c r="AF150" s="18">
        <v>1.9051659112000001E-4</v>
      </c>
      <c r="AG150" s="18" t="s">
        <v>25</v>
      </c>
      <c r="AH150" s="18" t="s">
        <v>25</v>
      </c>
      <c r="AI150" s="17" t="s">
        <v>25</v>
      </c>
      <c r="AJ150" s="18" t="s">
        <v>25</v>
      </c>
      <c r="AK150" s="18" t="s">
        <v>25</v>
      </c>
      <c r="AL150" s="18" t="s">
        <v>25</v>
      </c>
      <c r="AM150" s="17" t="s">
        <v>25</v>
      </c>
      <c r="AN150" s="18" t="s">
        <v>25</v>
      </c>
      <c r="AO150" s="18" t="s">
        <v>25</v>
      </c>
      <c r="AP150" s="18" t="s">
        <v>25</v>
      </c>
      <c r="AQ150" s="17" t="s">
        <v>25</v>
      </c>
      <c r="AR150" s="18" t="s">
        <v>25</v>
      </c>
      <c r="AS150" s="18" t="s">
        <v>25</v>
      </c>
      <c r="AT150" s="18" t="s">
        <v>25</v>
      </c>
      <c r="AU150" s="17" t="s">
        <v>25</v>
      </c>
      <c r="AV150" s="18" t="s">
        <v>25</v>
      </c>
      <c r="AW150" s="18" t="s">
        <v>25</v>
      </c>
      <c r="AX150" s="18" t="s">
        <v>25</v>
      </c>
      <c r="AY150" s="17">
        <v>214302567.74000001</v>
      </c>
      <c r="AZ150" s="18">
        <v>1.7045566172E-4</v>
      </c>
      <c r="BA150" s="18" t="s">
        <v>25</v>
      </c>
      <c r="BB150" s="18" t="s">
        <v>25</v>
      </c>
      <c r="BC150" s="13"/>
      <c r="BD150" s="13"/>
    </row>
    <row r="151" spans="1:56" s="1" customFormat="1" x14ac:dyDescent="0.3">
      <c r="A151" s="11" t="s">
        <v>83</v>
      </c>
      <c r="B151" s="8" t="s">
        <v>45</v>
      </c>
      <c r="C151" s="19">
        <v>85718429.709999993</v>
      </c>
      <c r="D151" s="20">
        <v>1</v>
      </c>
      <c r="E151" s="20" t="s">
        <v>25</v>
      </c>
      <c r="F151" s="20" t="s">
        <v>25</v>
      </c>
      <c r="G151" s="19" t="s">
        <v>25</v>
      </c>
      <c r="H151" s="20" t="s">
        <v>25</v>
      </c>
      <c r="I151" s="20" t="s">
        <v>25</v>
      </c>
      <c r="J151" s="20" t="s">
        <v>25</v>
      </c>
      <c r="K151" s="19" t="s">
        <v>25</v>
      </c>
      <c r="L151" s="20" t="s">
        <v>25</v>
      </c>
      <c r="M151" s="20" t="s">
        <v>25</v>
      </c>
      <c r="N151" s="20" t="s">
        <v>25</v>
      </c>
      <c r="O151" s="19" t="s">
        <v>25</v>
      </c>
      <c r="P151" s="20" t="s">
        <v>25</v>
      </c>
      <c r="Q151" s="20" t="s">
        <v>25</v>
      </c>
      <c r="R151" s="20" t="s">
        <v>25</v>
      </c>
      <c r="S151" s="19">
        <v>128584138.03</v>
      </c>
      <c r="T151" s="20">
        <v>1</v>
      </c>
      <c r="U151" s="20" t="s">
        <v>25</v>
      </c>
      <c r="V151" s="20" t="s">
        <v>25</v>
      </c>
      <c r="W151" s="19" t="s">
        <v>25</v>
      </c>
      <c r="X151" s="20" t="s">
        <v>25</v>
      </c>
      <c r="Y151" s="20" t="s">
        <v>25</v>
      </c>
      <c r="Z151" s="20" t="s">
        <v>25</v>
      </c>
      <c r="AA151" s="19" t="s">
        <v>25</v>
      </c>
      <c r="AB151" s="20" t="s">
        <v>25</v>
      </c>
      <c r="AC151" s="20" t="s">
        <v>25</v>
      </c>
      <c r="AD151" s="20" t="s">
        <v>25</v>
      </c>
      <c r="AE151" s="19">
        <v>214302567.74000001</v>
      </c>
      <c r="AF151" s="20">
        <v>1</v>
      </c>
      <c r="AG151" s="20" t="s">
        <v>25</v>
      </c>
      <c r="AH151" s="20" t="s">
        <v>25</v>
      </c>
      <c r="AI151" s="19" t="s">
        <v>25</v>
      </c>
      <c r="AJ151" s="20" t="s">
        <v>25</v>
      </c>
      <c r="AK151" s="20" t="s">
        <v>25</v>
      </c>
      <c r="AL151" s="20" t="s">
        <v>25</v>
      </c>
      <c r="AM151" s="19" t="s">
        <v>25</v>
      </c>
      <c r="AN151" s="20" t="s">
        <v>25</v>
      </c>
      <c r="AO151" s="20" t="s">
        <v>25</v>
      </c>
      <c r="AP151" s="20" t="s">
        <v>25</v>
      </c>
      <c r="AQ151" s="19" t="s">
        <v>25</v>
      </c>
      <c r="AR151" s="20" t="s">
        <v>25</v>
      </c>
      <c r="AS151" s="20" t="s">
        <v>25</v>
      </c>
      <c r="AT151" s="20" t="s">
        <v>25</v>
      </c>
      <c r="AU151" s="19" t="s">
        <v>25</v>
      </c>
      <c r="AV151" s="20" t="s">
        <v>25</v>
      </c>
      <c r="AW151" s="20" t="s">
        <v>25</v>
      </c>
      <c r="AX151" s="20" t="s">
        <v>25</v>
      </c>
      <c r="AY151" s="19">
        <v>214302567.74000001</v>
      </c>
      <c r="AZ151" s="20">
        <v>1</v>
      </c>
      <c r="BA151" s="20" t="s">
        <v>25</v>
      </c>
      <c r="BB151" s="20" t="s">
        <v>25</v>
      </c>
      <c r="BC151" s="13"/>
      <c r="BD151" s="13"/>
    </row>
    <row r="152" spans="1:56" s="1" customFormat="1" ht="15" customHeight="1" x14ac:dyDescent="0.3">
      <c r="A152" s="9" t="s">
        <v>98</v>
      </c>
      <c r="B152" s="10" t="s">
        <v>24</v>
      </c>
      <c r="C152" s="17">
        <v>247268513.81</v>
      </c>
      <c r="D152" s="18">
        <v>1.178186684486E-2</v>
      </c>
      <c r="E152" s="18" t="s">
        <v>25</v>
      </c>
      <c r="F152" s="18" t="s">
        <v>25</v>
      </c>
      <c r="G152" s="17" t="s">
        <v>25</v>
      </c>
      <c r="H152" s="18" t="s">
        <v>25</v>
      </c>
      <c r="I152" s="18" t="s">
        <v>25</v>
      </c>
      <c r="J152" s="18" t="s">
        <v>25</v>
      </c>
      <c r="K152" s="17" t="s">
        <v>25</v>
      </c>
      <c r="L152" s="18" t="s">
        <v>25</v>
      </c>
      <c r="M152" s="18" t="s">
        <v>25</v>
      </c>
      <c r="N152" s="18" t="s">
        <v>25</v>
      </c>
      <c r="O152" s="17" t="s">
        <v>25</v>
      </c>
      <c r="P152" s="18" t="s">
        <v>25</v>
      </c>
      <c r="Q152" s="18" t="s">
        <v>25</v>
      </c>
      <c r="R152" s="18" t="s">
        <v>25</v>
      </c>
      <c r="S152" s="17">
        <v>479356802.95999998</v>
      </c>
      <c r="T152" s="18">
        <v>2.4354134204100002E-3</v>
      </c>
      <c r="U152" s="18" t="s">
        <v>25</v>
      </c>
      <c r="V152" s="18" t="s">
        <v>25</v>
      </c>
      <c r="W152" s="17" t="s">
        <v>25</v>
      </c>
      <c r="X152" s="18" t="s">
        <v>25</v>
      </c>
      <c r="Y152" s="18" t="s">
        <v>25</v>
      </c>
      <c r="Z152" s="18" t="s">
        <v>25</v>
      </c>
      <c r="AA152" s="17" t="s">
        <v>25</v>
      </c>
      <c r="AB152" s="18" t="s">
        <v>25</v>
      </c>
      <c r="AC152" s="18" t="s">
        <v>25</v>
      </c>
      <c r="AD152" s="18" t="s">
        <v>25</v>
      </c>
      <c r="AE152" s="17">
        <v>726625316.76999998</v>
      </c>
      <c r="AF152" s="18">
        <v>6.4597536013999998E-4</v>
      </c>
      <c r="AG152" s="18" t="s">
        <v>25</v>
      </c>
      <c r="AH152" s="18" t="s">
        <v>25</v>
      </c>
      <c r="AI152" s="17" t="s">
        <v>25</v>
      </c>
      <c r="AJ152" s="18" t="s">
        <v>25</v>
      </c>
      <c r="AK152" s="18" t="s">
        <v>25</v>
      </c>
      <c r="AL152" s="18" t="s">
        <v>25</v>
      </c>
      <c r="AM152" s="17" t="s">
        <v>25</v>
      </c>
      <c r="AN152" s="18" t="s">
        <v>25</v>
      </c>
      <c r="AO152" s="18" t="s">
        <v>25</v>
      </c>
      <c r="AP152" s="18" t="s">
        <v>25</v>
      </c>
      <c r="AQ152" s="17" t="s">
        <v>25</v>
      </c>
      <c r="AR152" s="18" t="s">
        <v>25</v>
      </c>
      <c r="AS152" s="18" t="s">
        <v>25</v>
      </c>
      <c r="AT152" s="18" t="s">
        <v>25</v>
      </c>
      <c r="AU152" s="17">
        <v>213023865.88</v>
      </c>
      <c r="AV152" s="18">
        <v>2.5834036152099999E-3</v>
      </c>
      <c r="AW152" s="18" t="s">
        <v>25</v>
      </c>
      <c r="AX152" s="18" t="s">
        <v>25</v>
      </c>
      <c r="AY152" s="17">
        <v>939649182.64999998</v>
      </c>
      <c r="AZ152" s="18">
        <v>7.4739432617000005E-4</v>
      </c>
      <c r="BA152" s="18" t="s">
        <v>25</v>
      </c>
      <c r="BB152" s="18" t="s">
        <v>25</v>
      </c>
      <c r="BC152" s="13"/>
      <c r="BD152" s="13"/>
    </row>
    <row r="153" spans="1:56" s="1" customFormat="1" x14ac:dyDescent="0.3">
      <c r="A153" s="11" t="s">
        <v>83</v>
      </c>
      <c r="B153" s="8" t="s">
        <v>45</v>
      </c>
      <c r="C153" s="19">
        <v>247268513.81</v>
      </c>
      <c r="D153" s="20">
        <v>1</v>
      </c>
      <c r="E153" s="20" t="s">
        <v>25</v>
      </c>
      <c r="F153" s="20" t="s">
        <v>25</v>
      </c>
      <c r="G153" s="19" t="s">
        <v>25</v>
      </c>
      <c r="H153" s="20" t="s">
        <v>25</v>
      </c>
      <c r="I153" s="20" t="s">
        <v>25</v>
      </c>
      <c r="J153" s="20" t="s">
        <v>25</v>
      </c>
      <c r="K153" s="19" t="s">
        <v>25</v>
      </c>
      <c r="L153" s="20" t="s">
        <v>25</v>
      </c>
      <c r="M153" s="20" t="s">
        <v>25</v>
      </c>
      <c r="N153" s="20" t="s">
        <v>25</v>
      </c>
      <c r="O153" s="19" t="s">
        <v>25</v>
      </c>
      <c r="P153" s="20" t="s">
        <v>25</v>
      </c>
      <c r="Q153" s="20" t="s">
        <v>25</v>
      </c>
      <c r="R153" s="20" t="s">
        <v>25</v>
      </c>
      <c r="S153" s="19">
        <v>479356802.95999998</v>
      </c>
      <c r="T153" s="20">
        <v>1</v>
      </c>
      <c r="U153" s="20" t="s">
        <v>25</v>
      </c>
      <c r="V153" s="20" t="s">
        <v>25</v>
      </c>
      <c r="W153" s="19" t="s">
        <v>25</v>
      </c>
      <c r="X153" s="20" t="s">
        <v>25</v>
      </c>
      <c r="Y153" s="20" t="s">
        <v>25</v>
      </c>
      <c r="Z153" s="20" t="s">
        <v>25</v>
      </c>
      <c r="AA153" s="19" t="s">
        <v>25</v>
      </c>
      <c r="AB153" s="20" t="s">
        <v>25</v>
      </c>
      <c r="AC153" s="20" t="s">
        <v>25</v>
      </c>
      <c r="AD153" s="20" t="s">
        <v>25</v>
      </c>
      <c r="AE153" s="19">
        <v>726625316.76999998</v>
      </c>
      <c r="AF153" s="20">
        <v>1</v>
      </c>
      <c r="AG153" s="20" t="s">
        <v>25</v>
      </c>
      <c r="AH153" s="20" t="s">
        <v>25</v>
      </c>
      <c r="AI153" s="19" t="s">
        <v>25</v>
      </c>
      <c r="AJ153" s="20" t="s">
        <v>25</v>
      </c>
      <c r="AK153" s="20" t="s">
        <v>25</v>
      </c>
      <c r="AL153" s="20" t="s">
        <v>25</v>
      </c>
      <c r="AM153" s="19" t="s">
        <v>25</v>
      </c>
      <c r="AN153" s="20" t="s">
        <v>25</v>
      </c>
      <c r="AO153" s="20" t="s">
        <v>25</v>
      </c>
      <c r="AP153" s="20" t="s">
        <v>25</v>
      </c>
      <c r="AQ153" s="19" t="s">
        <v>25</v>
      </c>
      <c r="AR153" s="20" t="s">
        <v>25</v>
      </c>
      <c r="AS153" s="20" t="s">
        <v>25</v>
      </c>
      <c r="AT153" s="20" t="s">
        <v>25</v>
      </c>
      <c r="AU153" s="19">
        <v>213023865.88</v>
      </c>
      <c r="AV153" s="20">
        <v>1</v>
      </c>
      <c r="AW153" s="20" t="s">
        <v>25</v>
      </c>
      <c r="AX153" s="20" t="s">
        <v>25</v>
      </c>
      <c r="AY153" s="19">
        <v>939649182.64999998</v>
      </c>
      <c r="AZ153" s="20">
        <v>1</v>
      </c>
      <c r="BA153" s="20" t="s">
        <v>25</v>
      </c>
      <c r="BB153" s="20" t="s">
        <v>25</v>
      </c>
      <c r="BC153" s="13"/>
      <c r="BD153" s="13"/>
    </row>
    <row r="154" spans="1:56" s="1" customFormat="1" ht="15" customHeight="1" x14ac:dyDescent="0.3">
      <c r="A154" s="9" t="s">
        <v>99</v>
      </c>
      <c r="B154" s="10" t="s">
        <v>24</v>
      </c>
      <c r="C154" s="17">
        <v>286368853.67000002</v>
      </c>
      <c r="D154" s="18">
        <v>1.364492247908E-2</v>
      </c>
      <c r="E154" s="18" t="s">
        <v>25</v>
      </c>
      <c r="F154" s="18" t="s">
        <v>25</v>
      </c>
      <c r="G154" s="17">
        <v>180054938.12</v>
      </c>
      <c r="H154" s="18">
        <v>6.8908018769999997E-4</v>
      </c>
      <c r="I154" s="18" t="s">
        <v>25</v>
      </c>
      <c r="J154" s="18" t="s">
        <v>25</v>
      </c>
      <c r="K154" s="17" t="s">
        <v>25</v>
      </c>
      <c r="L154" s="18" t="s">
        <v>25</v>
      </c>
      <c r="M154" s="18" t="s">
        <v>25</v>
      </c>
      <c r="N154" s="18" t="s">
        <v>25</v>
      </c>
      <c r="O154" s="17" t="s">
        <v>25</v>
      </c>
      <c r="P154" s="18" t="s">
        <v>25</v>
      </c>
      <c r="Q154" s="18" t="s">
        <v>25</v>
      </c>
      <c r="R154" s="18" t="s">
        <v>25</v>
      </c>
      <c r="S154" s="17">
        <v>2116574255.1800001</v>
      </c>
      <c r="T154" s="18">
        <v>1.0753437344650001E-2</v>
      </c>
      <c r="U154" s="18" t="s">
        <v>25</v>
      </c>
      <c r="V154" s="18" t="s">
        <v>25</v>
      </c>
      <c r="W154" s="17" t="s">
        <v>25</v>
      </c>
      <c r="X154" s="18" t="s">
        <v>25</v>
      </c>
      <c r="Y154" s="18" t="s">
        <v>25</v>
      </c>
      <c r="Z154" s="18" t="s">
        <v>25</v>
      </c>
      <c r="AA154" s="17" t="s">
        <v>25</v>
      </c>
      <c r="AB154" s="18" t="s">
        <v>25</v>
      </c>
      <c r="AC154" s="18" t="s">
        <v>25</v>
      </c>
      <c r="AD154" s="18" t="s">
        <v>25</v>
      </c>
      <c r="AE154" s="17">
        <v>2582998046.9699998</v>
      </c>
      <c r="AF154" s="18">
        <v>2.2963046499E-3</v>
      </c>
      <c r="AG154" s="18" t="s">
        <v>25</v>
      </c>
      <c r="AH154" s="18" t="s">
        <v>25</v>
      </c>
      <c r="AI154" s="17">
        <v>1506948381.6900001</v>
      </c>
      <c r="AJ154" s="18">
        <v>6.9342838914719998E-2</v>
      </c>
      <c r="AK154" s="18" t="s">
        <v>25</v>
      </c>
      <c r="AL154" s="18" t="s">
        <v>25</v>
      </c>
      <c r="AM154" s="17" t="s">
        <v>25</v>
      </c>
      <c r="AN154" s="18" t="s">
        <v>25</v>
      </c>
      <c r="AO154" s="18" t="s">
        <v>25</v>
      </c>
      <c r="AP154" s="18" t="s">
        <v>25</v>
      </c>
      <c r="AQ154" s="17">
        <v>1506948381.6900001</v>
      </c>
      <c r="AR154" s="18">
        <v>3.0184248028389999E-2</v>
      </c>
      <c r="AS154" s="18" t="s">
        <v>25</v>
      </c>
      <c r="AT154" s="18" t="s">
        <v>25</v>
      </c>
      <c r="AU154" s="17">
        <v>197775100.41999999</v>
      </c>
      <c r="AV154" s="18">
        <v>2.3984773129199998E-3</v>
      </c>
      <c r="AW154" s="18" t="s">
        <v>25</v>
      </c>
      <c r="AX154" s="18" t="s">
        <v>25</v>
      </c>
      <c r="AY154" s="17">
        <v>4287721529.0799999</v>
      </c>
      <c r="AZ154" s="18">
        <v>3.4104416863099999E-3</v>
      </c>
      <c r="BA154" s="18" t="s">
        <v>25</v>
      </c>
      <c r="BB154" s="18" t="s">
        <v>25</v>
      </c>
      <c r="BC154" s="13"/>
      <c r="BD154" s="13"/>
    </row>
    <row r="155" spans="1:56" s="1" customFormat="1" x14ac:dyDescent="0.3">
      <c r="A155" s="11" t="s">
        <v>83</v>
      </c>
      <c r="B155" s="8" t="s">
        <v>45</v>
      </c>
      <c r="C155" s="19">
        <v>286368853.67000002</v>
      </c>
      <c r="D155" s="20">
        <v>1</v>
      </c>
      <c r="E155" s="20" t="s">
        <v>25</v>
      </c>
      <c r="F155" s="20" t="s">
        <v>25</v>
      </c>
      <c r="G155" s="19">
        <v>180054938.12</v>
      </c>
      <c r="H155" s="20">
        <v>1</v>
      </c>
      <c r="I155" s="20" t="s">
        <v>25</v>
      </c>
      <c r="J155" s="20" t="s">
        <v>25</v>
      </c>
      <c r="K155" s="19" t="s">
        <v>25</v>
      </c>
      <c r="L155" s="20" t="s">
        <v>25</v>
      </c>
      <c r="M155" s="20" t="s">
        <v>25</v>
      </c>
      <c r="N155" s="20" t="s">
        <v>25</v>
      </c>
      <c r="O155" s="19" t="s">
        <v>25</v>
      </c>
      <c r="P155" s="20" t="s">
        <v>25</v>
      </c>
      <c r="Q155" s="20" t="s">
        <v>25</v>
      </c>
      <c r="R155" s="20" t="s">
        <v>25</v>
      </c>
      <c r="S155" s="19">
        <v>2116574255.1800001</v>
      </c>
      <c r="T155" s="20">
        <v>1</v>
      </c>
      <c r="U155" s="20" t="s">
        <v>25</v>
      </c>
      <c r="V155" s="20" t="s">
        <v>25</v>
      </c>
      <c r="W155" s="19" t="s">
        <v>25</v>
      </c>
      <c r="X155" s="20" t="s">
        <v>25</v>
      </c>
      <c r="Y155" s="20" t="s">
        <v>25</v>
      </c>
      <c r="Z155" s="20" t="s">
        <v>25</v>
      </c>
      <c r="AA155" s="19" t="s">
        <v>25</v>
      </c>
      <c r="AB155" s="20" t="s">
        <v>25</v>
      </c>
      <c r="AC155" s="20" t="s">
        <v>25</v>
      </c>
      <c r="AD155" s="20" t="s">
        <v>25</v>
      </c>
      <c r="AE155" s="19">
        <v>2582998046.9699998</v>
      </c>
      <c r="AF155" s="20">
        <v>1</v>
      </c>
      <c r="AG155" s="20" t="s">
        <v>25</v>
      </c>
      <c r="AH155" s="20" t="s">
        <v>25</v>
      </c>
      <c r="AI155" s="19">
        <v>1506948381.6900001</v>
      </c>
      <c r="AJ155" s="20">
        <v>1</v>
      </c>
      <c r="AK155" s="20" t="s">
        <v>25</v>
      </c>
      <c r="AL155" s="20" t="s">
        <v>25</v>
      </c>
      <c r="AM155" s="19" t="s">
        <v>25</v>
      </c>
      <c r="AN155" s="20" t="s">
        <v>25</v>
      </c>
      <c r="AO155" s="20" t="s">
        <v>25</v>
      </c>
      <c r="AP155" s="20" t="s">
        <v>25</v>
      </c>
      <c r="AQ155" s="19">
        <v>1506948381.6900001</v>
      </c>
      <c r="AR155" s="20">
        <v>1</v>
      </c>
      <c r="AS155" s="20" t="s">
        <v>25</v>
      </c>
      <c r="AT155" s="20" t="s">
        <v>25</v>
      </c>
      <c r="AU155" s="19">
        <v>197775100.41999999</v>
      </c>
      <c r="AV155" s="20">
        <v>1</v>
      </c>
      <c r="AW155" s="20" t="s">
        <v>25</v>
      </c>
      <c r="AX155" s="20" t="s">
        <v>25</v>
      </c>
      <c r="AY155" s="19">
        <v>4287721529.0799999</v>
      </c>
      <c r="AZ155" s="20">
        <v>1</v>
      </c>
      <c r="BA155" s="20" t="s">
        <v>25</v>
      </c>
      <c r="BB155" s="20" t="s">
        <v>25</v>
      </c>
      <c r="BC155" s="13"/>
      <c r="BD155" s="13"/>
    </row>
    <row r="156" spans="1:56" s="1" customFormat="1" x14ac:dyDescent="0.3">
      <c r="A156" s="9" t="s">
        <v>120</v>
      </c>
      <c r="B156" s="10" t="s">
        <v>24</v>
      </c>
      <c r="C156" s="17">
        <v>31400851.649999999</v>
      </c>
      <c r="D156" s="18">
        <v>1.4961899000199999E-3</v>
      </c>
      <c r="E156" s="18" t="s">
        <v>25</v>
      </c>
      <c r="F156" s="18" t="s">
        <v>25</v>
      </c>
      <c r="G156" s="17" t="s">
        <v>25</v>
      </c>
      <c r="H156" s="18" t="s">
        <v>25</v>
      </c>
      <c r="I156" s="18" t="s">
        <v>25</v>
      </c>
      <c r="J156" s="18" t="s">
        <v>25</v>
      </c>
      <c r="K156" s="17" t="s">
        <v>25</v>
      </c>
      <c r="L156" s="18" t="s">
        <v>25</v>
      </c>
      <c r="M156" s="18" t="s">
        <v>25</v>
      </c>
      <c r="N156" s="18" t="s">
        <v>25</v>
      </c>
      <c r="O156" s="17" t="s">
        <v>25</v>
      </c>
      <c r="P156" s="18" t="s">
        <v>25</v>
      </c>
      <c r="Q156" s="18" t="s">
        <v>25</v>
      </c>
      <c r="R156" s="18" t="s">
        <v>25</v>
      </c>
      <c r="S156" s="17" t="s">
        <v>25</v>
      </c>
      <c r="T156" s="18" t="s">
        <v>25</v>
      </c>
      <c r="U156" s="18" t="s">
        <v>25</v>
      </c>
      <c r="V156" s="18" t="s">
        <v>25</v>
      </c>
      <c r="W156" s="17" t="s">
        <v>25</v>
      </c>
      <c r="X156" s="18" t="s">
        <v>25</v>
      </c>
      <c r="Y156" s="18" t="s">
        <v>25</v>
      </c>
      <c r="Z156" s="18" t="s">
        <v>25</v>
      </c>
      <c r="AA156" s="17" t="s">
        <v>25</v>
      </c>
      <c r="AB156" s="18" t="s">
        <v>25</v>
      </c>
      <c r="AC156" s="18" t="s">
        <v>25</v>
      </c>
      <c r="AD156" s="18" t="s">
        <v>25</v>
      </c>
      <c r="AE156" s="17">
        <v>31400851.649999999</v>
      </c>
      <c r="AF156" s="18">
        <v>2.7915592789999999E-5</v>
      </c>
      <c r="AG156" s="18" t="s">
        <v>25</v>
      </c>
      <c r="AH156" s="18" t="s">
        <v>25</v>
      </c>
      <c r="AI156" s="17" t="s">
        <v>25</v>
      </c>
      <c r="AJ156" s="18" t="s">
        <v>25</v>
      </c>
      <c r="AK156" s="18" t="s">
        <v>25</v>
      </c>
      <c r="AL156" s="18" t="s">
        <v>25</v>
      </c>
      <c r="AM156" s="17" t="s">
        <v>25</v>
      </c>
      <c r="AN156" s="18" t="s">
        <v>25</v>
      </c>
      <c r="AO156" s="18" t="s">
        <v>25</v>
      </c>
      <c r="AP156" s="18" t="s">
        <v>25</v>
      </c>
      <c r="AQ156" s="17" t="s">
        <v>25</v>
      </c>
      <c r="AR156" s="18" t="s">
        <v>25</v>
      </c>
      <c r="AS156" s="18" t="s">
        <v>25</v>
      </c>
      <c r="AT156" s="18" t="s">
        <v>25</v>
      </c>
      <c r="AU156" s="17" t="s">
        <v>25</v>
      </c>
      <c r="AV156" s="18" t="s">
        <v>25</v>
      </c>
      <c r="AW156" s="18" t="s">
        <v>25</v>
      </c>
      <c r="AX156" s="18" t="s">
        <v>25</v>
      </c>
      <c r="AY156" s="17">
        <v>31400851.649999999</v>
      </c>
      <c r="AZ156" s="18">
        <v>2.497614939E-5</v>
      </c>
      <c r="BA156" s="18" t="s">
        <v>25</v>
      </c>
      <c r="BB156" s="18" t="s">
        <v>25</v>
      </c>
      <c r="BC156" s="13"/>
      <c r="BD156" s="13"/>
    </row>
    <row r="157" spans="1:56" s="1" customFormat="1" x14ac:dyDescent="0.3">
      <c r="A157" s="11" t="s">
        <v>83</v>
      </c>
      <c r="B157" s="8" t="s">
        <v>45</v>
      </c>
      <c r="C157" s="19">
        <v>31400851.649999999</v>
      </c>
      <c r="D157" s="20">
        <v>1</v>
      </c>
      <c r="E157" s="20" t="s">
        <v>25</v>
      </c>
      <c r="F157" s="20" t="s">
        <v>25</v>
      </c>
      <c r="G157" s="19" t="s">
        <v>25</v>
      </c>
      <c r="H157" s="20" t="s">
        <v>25</v>
      </c>
      <c r="I157" s="20" t="s">
        <v>25</v>
      </c>
      <c r="J157" s="20" t="s">
        <v>25</v>
      </c>
      <c r="K157" s="19" t="s">
        <v>25</v>
      </c>
      <c r="L157" s="20" t="s">
        <v>25</v>
      </c>
      <c r="M157" s="20" t="s">
        <v>25</v>
      </c>
      <c r="N157" s="20" t="s">
        <v>25</v>
      </c>
      <c r="O157" s="19" t="s">
        <v>25</v>
      </c>
      <c r="P157" s="20" t="s">
        <v>25</v>
      </c>
      <c r="Q157" s="20" t="s">
        <v>25</v>
      </c>
      <c r="R157" s="20" t="s">
        <v>25</v>
      </c>
      <c r="S157" s="19" t="s">
        <v>25</v>
      </c>
      <c r="T157" s="20" t="s">
        <v>25</v>
      </c>
      <c r="U157" s="20" t="s">
        <v>25</v>
      </c>
      <c r="V157" s="20" t="s">
        <v>25</v>
      </c>
      <c r="W157" s="19" t="s">
        <v>25</v>
      </c>
      <c r="X157" s="20" t="s">
        <v>25</v>
      </c>
      <c r="Y157" s="20" t="s">
        <v>25</v>
      </c>
      <c r="Z157" s="20" t="s">
        <v>25</v>
      </c>
      <c r="AA157" s="19" t="s">
        <v>25</v>
      </c>
      <c r="AB157" s="20" t="s">
        <v>25</v>
      </c>
      <c r="AC157" s="20" t="s">
        <v>25</v>
      </c>
      <c r="AD157" s="20" t="s">
        <v>25</v>
      </c>
      <c r="AE157" s="19">
        <v>31400851.649999999</v>
      </c>
      <c r="AF157" s="20">
        <v>1</v>
      </c>
      <c r="AG157" s="20" t="s">
        <v>25</v>
      </c>
      <c r="AH157" s="20" t="s">
        <v>25</v>
      </c>
      <c r="AI157" s="19" t="s">
        <v>25</v>
      </c>
      <c r="AJ157" s="20" t="s">
        <v>25</v>
      </c>
      <c r="AK157" s="20" t="s">
        <v>25</v>
      </c>
      <c r="AL157" s="20" t="s">
        <v>25</v>
      </c>
      <c r="AM157" s="19" t="s">
        <v>25</v>
      </c>
      <c r="AN157" s="20" t="s">
        <v>25</v>
      </c>
      <c r="AO157" s="20" t="s">
        <v>25</v>
      </c>
      <c r="AP157" s="20" t="s">
        <v>25</v>
      </c>
      <c r="AQ157" s="19" t="s">
        <v>25</v>
      </c>
      <c r="AR157" s="20" t="s">
        <v>25</v>
      </c>
      <c r="AS157" s="20" t="s">
        <v>25</v>
      </c>
      <c r="AT157" s="20" t="s">
        <v>25</v>
      </c>
      <c r="AU157" s="19" t="s">
        <v>25</v>
      </c>
      <c r="AV157" s="20" t="s">
        <v>25</v>
      </c>
      <c r="AW157" s="20" t="s">
        <v>25</v>
      </c>
      <c r="AX157" s="20" t="s">
        <v>25</v>
      </c>
      <c r="AY157" s="19">
        <v>31400851.649999999</v>
      </c>
      <c r="AZ157" s="20">
        <v>1</v>
      </c>
      <c r="BA157" s="20" t="s">
        <v>25</v>
      </c>
      <c r="BB157" s="20" t="s">
        <v>25</v>
      </c>
      <c r="BC157" s="13"/>
      <c r="BD157" s="13"/>
    </row>
    <row r="158" spans="1:56" s="1" customFormat="1" x14ac:dyDescent="0.3">
      <c r="A158" s="9" t="s">
        <v>128</v>
      </c>
      <c r="B158" s="10" t="s">
        <v>24</v>
      </c>
      <c r="C158" s="17" t="s">
        <v>25</v>
      </c>
      <c r="D158" s="18" t="s">
        <v>25</v>
      </c>
      <c r="E158" s="18" t="s">
        <v>25</v>
      </c>
      <c r="F158" s="18" t="s">
        <v>25</v>
      </c>
      <c r="G158" s="17">
        <v>314662161.35000002</v>
      </c>
      <c r="H158" s="18">
        <v>1.20422946168E-3</v>
      </c>
      <c r="I158" s="18" t="s">
        <v>25</v>
      </c>
      <c r="J158" s="18" t="s">
        <v>25</v>
      </c>
      <c r="K158" s="17" t="s">
        <v>25</v>
      </c>
      <c r="L158" s="18" t="s">
        <v>25</v>
      </c>
      <c r="M158" s="18" t="s">
        <v>25</v>
      </c>
      <c r="N158" s="18" t="s">
        <v>25</v>
      </c>
      <c r="O158" s="17" t="s">
        <v>25</v>
      </c>
      <c r="P158" s="18" t="s">
        <v>25</v>
      </c>
      <c r="Q158" s="18" t="s">
        <v>25</v>
      </c>
      <c r="R158" s="18" t="s">
        <v>25</v>
      </c>
      <c r="S158" s="17" t="s">
        <v>25</v>
      </c>
      <c r="T158" s="18" t="s">
        <v>25</v>
      </c>
      <c r="U158" s="18" t="s">
        <v>25</v>
      </c>
      <c r="V158" s="18" t="s">
        <v>25</v>
      </c>
      <c r="W158" s="17" t="s">
        <v>25</v>
      </c>
      <c r="X158" s="18" t="s">
        <v>25</v>
      </c>
      <c r="Y158" s="18" t="s">
        <v>25</v>
      </c>
      <c r="Z158" s="18" t="s">
        <v>25</v>
      </c>
      <c r="AA158" s="17" t="s">
        <v>25</v>
      </c>
      <c r="AB158" s="18" t="s">
        <v>25</v>
      </c>
      <c r="AC158" s="18" t="s">
        <v>25</v>
      </c>
      <c r="AD158" s="18" t="s">
        <v>25</v>
      </c>
      <c r="AE158" s="17">
        <v>314662161.35000002</v>
      </c>
      <c r="AF158" s="18">
        <v>2.7973702307000002E-4</v>
      </c>
      <c r="AG158" s="18" t="s">
        <v>25</v>
      </c>
      <c r="AH158" s="18" t="s">
        <v>25</v>
      </c>
      <c r="AI158" s="17" t="s">
        <v>25</v>
      </c>
      <c r="AJ158" s="18" t="s">
        <v>25</v>
      </c>
      <c r="AK158" s="18" t="s">
        <v>25</v>
      </c>
      <c r="AL158" s="18" t="s">
        <v>25</v>
      </c>
      <c r="AM158" s="17" t="s">
        <v>25</v>
      </c>
      <c r="AN158" s="18" t="s">
        <v>25</v>
      </c>
      <c r="AO158" s="18" t="s">
        <v>25</v>
      </c>
      <c r="AP158" s="18" t="s">
        <v>25</v>
      </c>
      <c r="AQ158" s="17" t="s">
        <v>25</v>
      </c>
      <c r="AR158" s="18" t="s">
        <v>25</v>
      </c>
      <c r="AS158" s="18" t="s">
        <v>25</v>
      </c>
      <c r="AT158" s="18" t="s">
        <v>25</v>
      </c>
      <c r="AU158" s="17" t="s">
        <v>25</v>
      </c>
      <c r="AV158" s="18" t="s">
        <v>25</v>
      </c>
      <c r="AW158" s="18" t="s">
        <v>25</v>
      </c>
      <c r="AX158" s="18" t="s">
        <v>25</v>
      </c>
      <c r="AY158" s="17">
        <v>314662161.35000002</v>
      </c>
      <c r="AZ158" s="18">
        <v>2.5028140118000001E-4</v>
      </c>
      <c r="BA158" s="18" t="s">
        <v>25</v>
      </c>
      <c r="BB158" s="18" t="s">
        <v>25</v>
      </c>
      <c r="BC158" s="13"/>
      <c r="BD158" s="13"/>
    </row>
    <row r="159" spans="1:56" s="1" customFormat="1" x14ac:dyDescent="0.3">
      <c r="A159" s="11" t="s">
        <v>83</v>
      </c>
      <c r="B159" s="8" t="s">
        <v>45</v>
      </c>
      <c r="C159" s="19" t="s">
        <v>25</v>
      </c>
      <c r="D159" s="20" t="s">
        <v>25</v>
      </c>
      <c r="E159" s="20" t="s">
        <v>25</v>
      </c>
      <c r="F159" s="20" t="s">
        <v>25</v>
      </c>
      <c r="G159" s="19">
        <v>314662161.35000002</v>
      </c>
      <c r="H159" s="20">
        <v>1</v>
      </c>
      <c r="I159" s="20" t="s">
        <v>25</v>
      </c>
      <c r="J159" s="20" t="s">
        <v>25</v>
      </c>
      <c r="K159" s="19" t="s">
        <v>25</v>
      </c>
      <c r="L159" s="20" t="s">
        <v>25</v>
      </c>
      <c r="M159" s="20" t="s">
        <v>25</v>
      </c>
      <c r="N159" s="20" t="s">
        <v>25</v>
      </c>
      <c r="O159" s="19" t="s">
        <v>25</v>
      </c>
      <c r="P159" s="20" t="s">
        <v>25</v>
      </c>
      <c r="Q159" s="20" t="s">
        <v>25</v>
      </c>
      <c r="R159" s="20" t="s">
        <v>25</v>
      </c>
      <c r="S159" s="19" t="s">
        <v>25</v>
      </c>
      <c r="T159" s="20" t="s">
        <v>25</v>
      </c>
      <c r="U159" s="20" t="s">
        <v>25</v>
      </c>
      <c r="V159" s="20" t="s">
        <v>25</v>
      </c>
      <c r="W159" s="19" t="s">
        <v>25</v>
      </c>
      <c r="X159" s="20" t="s">
        <v>25</v>
      </c>
      <c r="Y159" s="20" t="s">
        <v>25</v>
      </c>
      <c r="Z159" s="20" t="s">
        <v>25</v>
      </c>
      <c r="AA159" s="19" t="s">
        <v>25</v>
      </c>
      <c r="AB159" s="20" t="s">
        <v>25</v>
      </c>
      <c r="AC159" s="20" t="s">
        <v>25</v>
      </c>
      <c r="AD159" s="20" t="s">
        <v>25</v>
      </c>
      <c r="AE159" s="19">
        <v>314662161.35000002</v>
      </c>
      <c r="AF159" s="20">
        <v>1</v>
      </c>
      <c r="AG159" s="20" t="s">
        <v>25</v>
      </c>
      <c r="AH159" s="20" t="s">
        <v>25</v>
      </c>
      <c r="AI159" s="19" t="s">
        <v>25</v>
      </c>
      <c r="AJ159" s="20" t="s">
        <v>25</v>
      </c>
      <c r="AK159" s="20" t="s">
        <v>25</v>
      </c>
      <c r="AL159" s="20" t="s">
        <v>25</v>
      </c>
      <c r="AM159" s="19" t="s">
        <v>25</v>
      </c>
      <c r="AN159" s="20" t="s">
        <v>25</v>
      </c>
      <c r="AO159" s="20" t="s">
        <v>25</v>
      </c>
      <c r="AP159" s="20" t="s">
        <v>25</v>
      </c>
      <c r="AQ159" s="19" t="s">
        <v>25</v>
      </c>
      <c r="AR159" s="20" t="s">
        <v>25</v>
      </c>
      <c r="AS159" s="20" t="s">
        <v>25</v>
      </c>
      <c r="AT159" s="20" t="s">
        <v>25</v>
      </c>
      <c r="AU159" s="19" t="s">
        <v>25</v>
      </c>
      <c r="AV159" s="20" t="s">
        <v>25</v>
      </c>
      <c r="AW159" s="20" t="s">
        <v>25</v>
      </c>
      <c r="AX159" s="20" t="s">
        <v>25</v>
      </c>
      <c r="AY159" s="19">
        <v>314662161.35000002</v>
      </c>
      <c r="AZ159" s="20">
        <v>1</v>
      </c>
      <c r="BA159" s="20" t="s">
        <v>25</v>
      </c>
      <c r="BB159" s="20" t="s">
        <v>25</v>
      </c>
      <c r="BC159" s="13"/>
      <c r="BD159" s="13"/>
    </row>
    <row r="160" spans="1:56" s="1" customFormat="1" x14ac:dyDescent="0.3">
      <c r="A160" s="9" t="s">
        <v>100</v>
      </c>
      <c r="B160" s="10" t="s">
        <v>24</v>
      </c>
      <c r="C160" s="17" t="s">
        <v>25</v>
      </c>
      <c r="D160" s="18" t="s">
        <v>25</v>
      </c>
      <c r="E160" s="18" t="s">
        <v>25</v>
      </c>
      <c r="F160" s="18" t="s">
        <v>25</v>
      </c>
      <c r="G160" s="17">
        <v>961281123.32000005</v>
      </c>
      <c r="H160" s="18">
        <v>3.6788759242300001E-3</v>
      </c>
      <c r="I160" s="18" t="s">
        <v>25</v>
      </c>
      <c r="J160" s="18" t="s">
        <v>25</v>
      </c>
      <c r="K160" s="17" t="s">
        <v>25</v>
      </c>
      <c r="L160" s="18" t="s">
        <v>25</v>
      </c>
      <c r="M160" s="18" t="s">
        <v>25</v>
      </c>
      <c r="N160" s="18" t="s">
        <v>25</v>
      </c>
      <c r="O160" s="17">
        <v>2770611738.4699998</v>
      </c>
      <c r="P160" s="18">
        <v>7.2547758221999997E-3</v>
      </c>
      <c r="Q160" s="18" t="s">
        <v>25</v>
      </c>
      <c r="R160" s="18" t="s">
        <v>25</v>
      </c>
      <c r="S160" s="17">
        <v>146092559.52000001</v>
      </c>
      <c r="T160" s="18">
        <v>7.4223579988999999E-4</v>
      </c>
      <c r="U160" s="18" t="s">
        <v>25</v>
      </c>
      <c r="V160" s="18" t="s">
        <v>25</v>
      </c>
      <c r="W160" s="17" t="s">
        <v>25</v>
      </c>
      <c r="X160" s="18" t="s">
        <v>25</v>
      </c>
      <c r="Y160" s="18" t="s">
        <v>25</v>
      </c>
      <c r="Z160" s="18" t="s">
        <v>25</v>
      </c>
      <c r="AA160" s="17" t="s">
        <v>25</v>
      </c>
      <c r="AB160" s="18" t="s">
        <v>25</v>
      </c>
      <c r="AC160" s="18" t="s">
        <v>25</v>
      </c>
      <c r="AD160" s="18" t="s">
        <v>25</v>
      </c>
      <c r="AE160" s="17">
        <v>3877985421.3099999</v>
      </c>
      <c r="AF160" s="18">
        <v>3.44755814494E-3</v>
      </c>
      <c r="AG160" s="18" t="s">
        <v>25</v>
      </c>
      <c r="AH160" s="18" t="s">
        <v>25</v>
      </c>
      <c r="AI160" s="17" t="s">
        <v>25</v>
      </c>
      <c r="AJ160" s="18" t="s">
        <v>25</v>
      </c>
      <c r="AK160" s="18" t="s">
        <v>25</v>
      </c>
      <c r="AL160" s="18" t="s">
        <v>25</v>
      </c>
      <c r="AM160" s="17" t="s">
        <v>25</v>
      </c>
      <c r="AN160" s="18" t="s">
        <v>25</v>
      </c>
      <c r="AO160" s="18" t="s">
        <v>25</v>
      </c>
      <c r="AP160" s="18" t="s">
        <v>25</v>
      </c>
      <c r="AQ160" s="17" t="s">
        <v>25</v>
      </c>
      <c r="AR160" s="18" t="s">
        <v>25</v>
      </c>
      <c r="AS160" s="18" t="s">
        <v>25</v>
      </c>
      <c r="AT160" s="18" t="s">
        <v>25</v>
      </c>
      <c r="AU160" s="17" t="s">
        <v>25</v>
      </c>
      <c r="AV160" s="18" t="s">
        <v>25</v>
      </c>
      <c r="AW160" s="18" t="s">
        <v>25</v>
      </c>
      <c r="AX160" s="18" t="s">
        <v>25</v>
      </c>
      <c r="AY160" s="17">
        <v>3877985421.3099999</v>
      </c>
      <c r="AZ160" s="18">
        <v>3.08453873463E-3</v>
      </c>
      <c r="BA160" s="18" t="s">
        <v>25</v>
      </c>
      <c r="BB160" s="18" t="s">
        <v>25</v>
      </c>
      <c r="BC160" s="13"/>
      <c r="BD160" s="13"/>
    </row>
    <row r="161" spans="1:56" s="1" customFormat="1" x14ac:dyDescent="0.3">
      <c r="A161" s="11" t="s">
        <v>83</v>
      </c>
      <c r="B161" s="8" t="s">
        <v>45</v>
      </c>
      <c r="C161" s="19" t="s">
        <v>25</v>
      </c>
      <c r="D161" s="20" t="s">
        <v>25</v>
      </c>
      <c r="E161" s="20" t="s">
        <v>25</v>
      </c>
      <c r="F161" s="20" t="s">
        <v>25</v>
      </c>
      <c r="G161" s="19">
        <v>961281123.32000005</v>
      </c>
      <c r="H161" s="20">
        <v>1</v>
      </c>
      <c r="I161" s="20" t="s">
        <v>25</v>
      </c>
      <c r="J161" s="20" t="s">
        <v>25</v>
      </c>
      <c r="K161" s="19" t="s">
        <v>25</v>
      </c>
      <c r="L161" s="20" t="s">
        <v>25</v>
      </c>
      <c r="M161" s="20" t="s">
        <v>25</v>
      </c>
      <c r="N161" s="20" t="s">
        <v>25</v>
      </c>
      <c r="O161" s="19">
        <v>2770611738.4699998</v>
      </c>
      <c r="P161" s="20">
        <v>1</v>
      </c>
      <c r="Q161" s="20" t="s">
        <v>25</v>
      </c>
      <c r="R161" s="20" t="s">
        <v>25</v>
      </c>
      <c r="S161" s="19">
        <v>146092559.52000001</v>
      </c>
      <c r="T161" s="20">
        <v>1</v>
      </c>
      <c r="U161" s="20" t="s">
        <v>25</v>
      </c>
      <c r="V161" s="20" t="s">
        <v>25</v>
      </c>
      <c r="W161" s="19" t="s">
        <v>25</v>
      </c>
      <c r="X161" s="20" t="s">
        <v>25</v>
      </c>
      <c r="Y161" s="20" t="s">
        <v>25</v>
      </c>
      <c r="Z161" s="20" t="s">
        <v>25</v>
      </c>
      <c r="AA161" s="19" t="s">
        <v>25</v>
      </c>
      <c r="AB161" s="20" t="s">
        <v>25</v>
      </c>
      <c r="AC161" s="20" t="s">
        <v>25</v>
      </c>
      <c r="AD161" s="20" t="s">
        <v>25</v>
      </c>
      <c r="AE161" s="19">
        <v>3877985421.3099999</v>
      </c>
      <c r="AF161" s="20">
        <v>1</v>
      </c>
      <c r="AG161" s="20" t="s">
        <v>25</v>
      </c>
      <c r="AH161" s="20" t="s">
        <v>25</v>
      </c>
      <c r="AI161" s="19" t="s">
        <v>25</v>
      </c>
      <c r="AJ161" s="20" t="s">
        <v>25</v>
      </c>
      <c r="AK161" s="20" t="s">
        <v>25</v>
      </c>
      <c r="AL161" s="20" t="s">
        <v>25</v>
      </c>
      <c r="AM161" s="19" t="s">
        <v>25</v>
      </c>
      <c r="AN161" s="20" t="s">
        <v>25</v>
      </c>
      <c r="AO161" s="20" t="s">
        <v>25</v>
      </c>
      <c r="AP161" s="20" t="s">
        <v>25</v>
      </c>
      <c r="AQ161" s="19" t="s">
        <v>25</v>
      </c>
      <c r="AR161" s="20" t="s">
        <v>25</v>
      </c>
      <c r="AS161" s="20" t="s">
        <v>25</v>
      </c>
      <c r="AT161" s="20" t="s">
        <v>25</v>
      </c>
      <c r="AU161" s="19" t="s">
        <v>25</v>
      </c>
      <c r="AV161" s="20" t="s">
        <v>25</v>
      </c>
      <c r="AW161" s="20" t="s">
        <v>25</v>
      </c>
      <c r="AX161" s="20" t="s">
        <v>25</v>
      </c>
      <c r="AY161" s="19">
        <v>3877985421.3099999</v>
      </c>
      <c r="AZ161" s="20">
        <v>1</v>
      </c>
      <c r="BA161" s="20" t="s">
        <v>25</v>
      </c>
      <c r="BB161" s="20" t="s">
        <v>25</v>
      </c>
      <c r="BC161" s="13"/>
      <c r="BD161" s="13"/>
    </row>
    <row r="162" spans="1:56" s="1" customFormat="1" ht="15" customHeight="1" x14ac:dyDescent="0.3">
      <c r="A162" s="9" t="s">
        <v>101</v>
      </c>
      <c r="B162" s="10" t="s">
        <v>24</v>
      </c>
      <c r="C162" s="17" t="s">
        <v>25</v>
      </c>
      <c r="D162" s="18" t="s">
        <v>25</v>
      </c>
      <c r="E162" s="18" t="s">
        <v>25</v>
      </c>
      <c r="F162" s="18" t="s">
        <v>25</v>
      </c>
      <c r="G162" s="17">
        <v>1659747623.7</v>
      </c>
      <c r="H162" s="18">
        <v>6.3519457784000002E-3</v>
      </c>
      <c r="I162" s="18" t="s">
        <v>25</v>
      </c>
      <c r="J162" s="18" t="s">
        <v>25</v>
      </c>
      <c r="K162" s="17" t="s">
        <v>25</v>
      </c>
      <c r="L162" s="18" t="s">
        <v>25</v>
      </c>
      <c r="M162" s="18" t="s">
        <v>25</v>
      </c>
      <c r="N162" s="18" t="s">
        <v>25</v>
      </c>
      <c r="O162" s="17">
        <v>7775618207.1300001</v>
      </c>
      <c r="P162" s="18">
        <v>2.0360256974459999E-2</v>
      </c>
      <c r="Q162" s="18" t="s">
        <v>25</v>
      </c>
      <c r="R162" s="18" t="s">
        <v>25</v>
      </c>
      <c r="S162" s="17">
        <v>2777167909.4899998</v>
      </c>
      <c r="T162" s="18">
        <v>1.410964015894E-2</v>
      </c>
      <c r="U162" s="18" t="s">
        <v>25</v>
      </c>
      <c r="V162" s="18" t="s">
        <v>25</v>
      </c>
      <c r="W162" s="17" t="s">
        <v>25</v>
      </c>
      <c r="X162" s="18" t="s">
        <v>25</v>
      </c>
      <c r="Y162" s="18" t="s">
        <v>25</v>
      </c>
      <c r="Z162" s="18" t="s">
        <v>25</v>
      </c>
      <c r="AA162" s="17">
        <v>1106121799.5899999</v>
      </c>
      <c r="AB162" s="18">
        <v>4.54476463083E-3</v>
      </c>
      <c r="AC162" s="18" t="s">
        <v>25</v>
      </c>
      <c r="AD162" s="18" t="s">
        <v>25</v>
      </c>
      <c r="AE162" s="17">
        <v>13318655539.91</v>
      </c>
      <c r="AF162" s="18">
        <v>1.1840384735330001E-2</v>
      </c>
      <c r="AG162" s="18" t="s">
        <v>25</v>
      </c>
      <c r="AH162" s="18" t="s">
        <v>25</v>
      </c>
      <c r="AI162" s="17" t="s">
        <v>25</v>
      </c>
      <c r="AJ162" s="18" t="s">
        <v>25</v>
      </c>
      <c r="AK162" s="18" t="s">
        <v>25</v>
      </c>
      <c r="AL162" s="18" t="s">
        <v>25</v>
      </c>
      <c r="AM162" s="17" t="s">
        <v>25</v>
      </c>
      <c r="AN162" s="18" t="s">
        <v>25</v>
      </c>
      <c r="AO162" s="18" t="s">
        <v>25</v>
      </c>
      <c r="AP162" s="18" t="s">
        <v>25</v>
      </c>
      <c r="AQ162" s="17" t="s">
        <v>25</v>
      </c>
      <c r="AR162" s="18" t="s">
        <v>25</v>
      </c>
      <c r="AS162" s="18" t="s">
        <v>25</v>
      </c>
      <c r="AT162" s="18" t="s">
        <v>25</v>
      </c>
      <c r="AU162" s="17">
        <v>1659747623.7</v>
      </c>
      <c r="AV162" s="18">
        <v>2.0128251797920001E-2</v>
      </c>
      <c r="AW162" s="18" t="s">
        <v>25</v>
      </c>
      <c r="AX162" s="18" t="s">
        <v>25</v>
      </c>
      <c r="AY162" s="17">
        <v>14978403163.610001</v>
      </c>
      <c r="AZ162" s="18">
        <v>1.191377989384E-2</v>
      </c>
      <c r="BA162" s="18" t="s">
        <v>25</v>
      </c>
      <c r="BB162" s="18" t="s">
        <v>25</v>
      </c>
      <c r="BC162" s="13"/>
      <c r="BD162" s="13"/>
    </row>
    <row r="163" spans="1:56" s="1" customFormat="1" ht="15" customHeight="1" x14ac:dyDescent="0.3">
      <c r="A163" s="11" t="s">
        <v>83</v>
      </c>
      <c r="B163" s="8" t="s">
        <v>38</v>
      </c>
      <c r="C163" s="19" t="s">
        <v>25</v>
      </c>
      <c r="D163" s="20" t="s">
        <v>25</v>
      </c>
      <c r="E163" s="20" t="s">
        <v>25</v>
      </c>
      <c r="F163" s="20" t="s">
        <v>25</v>
      </c>
      <c r="G163" s="19">
        <v>1659747623.7</v>
      </c>
      <c r="H163" s="20">
        <v>1</v>
      </c>
      <c r="I163" s="20" t="s">
        <v>25</v>
      </c>
      <c r="J163" s="20" t="s">
        <v>25</v>
      </c>
      <c r="K163" s="19" t="s">
        <v>25</v>
      </c>
      <c r="L163" s="20" t="s">
        <v>25</v>
      </c>
      <c r="M163" s="20" t="s">
        <v>25</v>
      </c>
      <c r="N163" s="20" t="s">
        <v>25</v>
      </c>
      <c r="O163" s="19">
        <v>7775618207.1300001</v>
      </c>
      <c r="P163" s="20">
        <v>1</v>
      </c>
      <c r="Q163" s="20" t="s">
        <v>25</v>
      </c>
      <c r="R163" s="20" t="s">
        <v>25</v>
      </c>
      <c r="S163" s="19">
        <v>2777167909.4899998</v>
      </c>
      <c r="T163" s="20">
        <v>1</v>
      </c>
      <c r="U163" s="20" t="s">
        <v>25</v>
      </c>
      <c r="V163" s="20" t="s">
        <v>25</v>
      </c>
      <c r="W163" s="19" t="s">
        <v>25</v>
      </c>
      <c r="X163" s="20" t="s">
        <v>25</v>
      </c>
      <c r="Y163" s="20" t="s">
        <v>25</v>
      </c>
      <c r="Z163" s="20" t="s">
        <v>25</v>
      </c>
      <c r="AA163" s="19">
        <v>1106121799.5899999</v>
      </c>
      <c r="AB163" s="20">
        <v>1</v>
      </c>
      <c r="AC163" s="20" t="s">
        <v>25</v>
      </c>
      <c r="AD163" s="20" t="s">
        <v>25</v>
      </c>
      <c r="AE163" s="19">
        <v>13318655539.91</v>
      </c>
      <c r="AF163" s="20">
        <v>1</v>
      </c>
      <c r="AG163" s="20" t="s">
        <v>25</v>
      </c>
      <c r="AH163" s="20" t="s">
        <v>25</v>
      </c>
      <c r="AI163" s="19" t="s">
        <v>25</v>
      </c>
      <c r="AJ163" s="20" t="s">
        <v>25</v>
      </c>
      <c r="AK163" s="20" t="s">
        <v>25</v>
      </c>
      <c r="AL163" s="20" t="s">
        <v>25</v>
      </c>
      <c r="AM163" s="19" t="s">
        <v>25</v>
      </c>
      <c r="AN163" s="20" t="s">
        <v>25</v>
      </c>
      <c r="AO163" s="20" t="s">
        <v>25</v>
      </c>
      <c r="AP163" s="20" t="s">
        <v>25</v>
      </c>
      <c r="AQ163" s="19" t="s">
        <v>25</v>
      </c>
      <c r="AR163" s="20" t="s">
        <v>25</v>
      </c>
      <c r="AS163" s="20" t="s">
        <v>25</v>
      </c>
      <c r="AT163" s="20" t="s">
        <v>25</v>
      </c>
      <c r="AU163" s="19">
        <v>1659747623.7</v>
      </c>
      <c r="AV163" s="20">
        <v>1</v>
      </c>
      <c r="AW163" s="20" t="s">
        <v>25</v>
      </c>
      <c r="AX163" s="20" t="s">
        <v>25</v>
      </c>
      <c r="AY163" s="19">
        <v>14978403163.610001</v>
      </c>
      <c r="AZ163" s="20">
        <v>1</v>
      </c>
      <c r="BA163" s="20" t="s">
        <v>25</v>
      </c>
      <c r="BB163" s="20" t="s">
        <v>25</v>
      </c>
      <c r="BC163" s="13"/>
      <c r="BD163" s="13"/>
    </row>
    <row r="164" spans="1:56" s="1" customFormat="1" x14ac:dyDescent="0.3">
      <c r="A164" s="9" t="s">
        <v>102</v>
      </c>
      <c r="B164" s="10" t="s">
        <v>24</v>
      </c>
      <c r="C164" s="17" t="s">
        <v>25</v>
      </c>
      <c r="D164" s="18" t="s">
        <v>25</v>
      </c>
      <c r="E164" s="18" t="s">
        <v>25</v>
      </c>
      <c r="F164" s="18" t="s">
        <v>25</v>
      </c>
      <c r="G164" s="17" t="s">
        <v>25</v>
      </c>
      <c r="H164" s="18" t="s">
        <v>25</v>
      </c>
      <c r="I164" s="18" t="s">
        <v>25</v>
      </c>
      <c r="J164" s="18" t="s">
        <v>25</v>
      </c>
      <c r="K164" s="17" t="s">
        <v>25</v>
      </c>
      <c r="L164" s="18" t="s">
        <v>25</v>
      </c>
      <c r="M164" s="18" t="s">
        <v>25</v>
      </c>
      <c r="N164" s="18" t="s">
        <v>25</v>
      </c>
      <c r="O164" s="17">
        <v>499314936.88999999</v>
      </c>
      <c r="P164" s="18">
        <v>1.3074433640499999E-3</v>
      </c>
      <c r="Q164" s="18" t="s">
        <v>25</v>
      </c>
      <c r="R164" s="18" t="s">
        <v>25</v>
      </c>
      <c r="S164" s="17" t="s">
        <v>25</v>
      </c>
      <c r="T164" s="18" t="s">
        <v>25</v>
      </c>
      <c r="U164" s="18" t="s">
        <v>25</v>
      </c>
      <c r="V164" s="18" t="s">
        <v>25</v>
      </c>
      <c r="W164" s="17" t="s">
        <v>25</v>
      </c>
      <c r="X164" s="18" t="s">
        <v>25</v>
      </c>
      <c r="Y164" s="18" t="s">
        <v>25</v>
      </c>
      <c r="Z164" s="18" t="s">
        <v>25</v>
      </c>
      <c r="AA164" s="17" t="s">
        <v>25</v>
      </c>
      <c r="AB164" s="18" t="s">
        <v>25</v>
      </c>
      <c r="AC164" s="18" t="s">
        <v>25</v>
      </c>
      <c r="AD164" s="18" t="s">
        <v>25</v>
      </c>
      <c r="AE164" s="17">
        <v>499314936.88999999</v>
      </c>
      <c r="AF164" s="18">
        <v>4.4389472640000001E-4</v>
      </c>
      <c r="AG164" s="18" t="s">
        <v>25</v>
      </c>
      <c r="AH164" s="18" t="s">
        <v>25</v>
      </c>
      <c r="AI164" s="17" t="s">
        <v>25</v>
      </c>
      <c r="AJ164" s="18" t="s">
        <v>25</v>
      </c>
      <c r="AK164" s="18" t="s">
        <v>25</v>
      </c>
      <c r="AL164" s="18" t="s">
        <v>25</v>
      </c>
      <c r="AM164" s="17" t="s">
        <v>25</v>
      </c>
      <c r="AN164" s="18" t="s">
        <v>25</v>
      </c>
      <c r="AO164" s="18" t="s">
        <v>25</v>
      </c>
      <c r="AP164" s="18" t="s">
        <v>25</v>
      </c>
      <c r="AQ164" s="17" t="s">
        <v>25</v>
      </c>
      <c r="AR164" s="18" t="s">
        <v>25</v>
      </c>
      <c r="AS164" s="18" t="s">
        <v>25</v>
      </c>
      <c r="AT164" s="18" t="s">
        <v>25</v>
      </c>
      <c r="AU164" s="17" t="s">
        <v>25</v>
      </c>
      <c r="AV164" s="18" t="s">
        <v>25</v>
      </c>
      <c r="AW164" s="18" t="s">
        <v>25</v>
      </c>
      <c r="AX164" s="18" t="s">
        <v>25</v>
      </c>
      <c r="AY164" s="17">
        <v>499314936.88999999</v>
      </c>
      <c r="AZ164" s="18">
        <v>3.9715370129E-4</v>
      </c>
      <c r="BA164" s="18" t="s">
        <v>25</v>
      </c>
      <c r="BB164" s="18" t="s">
        <v>25</v>
      </c>
      <c r="BC164" s="13"/>
      <c r="BD164" s="13"/>
    </row>
    <row r="165" spans="1:56" s="1" customFormat="1" x14ac:dyDescent="0.3">
      <c r="A165" s="11" t="s">
        <v>83</v>
      </c>
      <c r="B165" s="8" t="s">
        <v>37</v>
      </c>
      <c r="C165" s="19" t="s">
        <v>25</v>
      </c>
      <c r="D165" s="20" t="s">
        <v>25</v>
      </c>
      <c r="E165" s="20" t="s">
        <v>25</v>
      </c>
      <c r="F165" s="20" t="s">
        <v>25</v>
      </c>
      <c r="G165" s="19" t="s">
        <v>25</v>
      </c>
      <c r="H165" s="20" t="s">
        <v>25</v>
      </c>
      <c r="I165" s="20" t="s">
        <v>25</v>
      </c>
      <c r="J165" s="20" t="s">
        <v>25</v>
      </c>
      <c r="K165" s="19" t="s">
        <v>25</v>
      </c>
      <c r="L165" s="20" t="s">
        <v>25</v>
      </c>
      <c r="M165" s="20" t="s">
        <v>25</v>
      </c>
      <c r="N165" s="20" t="s">
        <v>25</v>
      </c>
      <c r="O165" s="19">
        <v>499314936.88999999</v>
      </c>
      <c r="P165" s="20">
        <v>1</v>
      </c>
      <c r="Q165" s="20" t="s">
        <v>25</v>
      </c>
      <c r="R165" s="20" t="s">
        <v>25</v>
      </c>
      <c r="S165" s="19" t="s">
        <v>25</v>
      </c>
      <c r="T165" s="20" t="s">
        <v>25</v>
      </c>
      <c r="U165" s="20" t="s">
        <v>25</v>
      </c>
      <c r="V165" s="20" t="s">
        <v>25</v>
      </c>
      <c r="W165" s="19" t="s">
        <v>25</v>
      </c>
      <c r="X165" s="20" t="s">
        <v>25</v>
      </c>
      <c r="Y165" s="20" t="s">
        <v>25</v>
      </c>
      <c r="Z165" s="20" t="s">
        <v>25</v>
      </c>
      <c r="AA165" s="19" t="s">
        <v>25</v>
      </c>
      <c r="AB165" s="20" t="s">
        <v>25</v>
      </c>
      <c r="AC165" s="20" t="s">
        <v>25</v>
      </c>
      <c r="AD165" s="20" t="s">
        <v>25</v>
      </c>
      <c r="AE165" s="19">
        <v>499314936.88999999</v>
      </c>
      <c r="AF165" s="20">
        <v>1</v>
      </c>
      <c r="AG165" s="20" t="s">
        <v>25</v>
      </c>
      <c r="AH165" s="20" t="s">
        <v>25</v>
      </c>
      <c r="AI165" s="19" t="s">
        <v>25</v>
      </c>
      <c r="AJ165" s="20" t="s">
        <v>25</v>
      </c>
      <c r="AK165" s="20" t="s">
        <v>25</v>
      </c>
      <c r="AL165" s="20" t="s">
        <v>25</v>
      </c>
      <c r="AM165" s="19" t="s">
        <v>25</v>
      </c>
      <c r="AN165" s="20" t="s">
        <v>25</v>
      </c>
      <c r="AO165" s="20" t="s">
        <v>25</v>
      </c>
      <c r="AP165" s="20" t="s">
        <v>25</v>
      </c>
      <c r="AQ165" s="19" t="s">
        <v>25</v>
      </c>
      <c r="AR165" s="20" t="s">
        <v>25</v>
      </c>
      <c r="AS165" s="20" t="s">
        <v>25</v>
      </c>
      <c r="AT165" s="20" t="s">
        <v>25</v>
      </c>
      <c r="AU165" s="19" t="s">
        <v>25</v>
      </c>
      <c r="AV165" s="20" t="s">
        <v>25</v>
      </c>
      <c r="AW165" s="20" t="s">
        <v>25</v>
      </c>
      <c r="AX165" s="20" t="s">
        <v>25</v>
      </c>
      <c r="AY165" s="19">
        <v>499314936.88999999</v>
      </c>
      <c r="AZ165" s="20">
        <v>1</v>
      </c>
      <c r="BA165" s="20" t="s">
        <v>25</v>
      </c>
      <c r="BB165" s="20" t="s">
        <v>25</v>
      </c>
      <c r="BC165" s="13"/>
      <c r="BD165" s="13"/>
    </row>
    <row r="166" spans="1:56" s="1" customFormat="1" x14ac:dyDescent="0.3">
      <c r="A166" s="9" t="s">
        <v>103</v>
      </c>
      <c r="B166" s="10" t="s">
        <v>24</v>
      </c>
      <c r="C166" s="17" t="s">
        <v>25</v>
      </c>
      <c r="D166" s="18" t="s">
        <v>25</v>
      </c>
      <c r="E166" s="18" t="s">
        <v>25</v>
      </c>
      <c r="F166" s="18" t="s">
        <v>25</v>
      </c>
      <c r="G166" s="17" t="s">
        <v>25</v>
      </c>
      <c r="H166" s="18" t="s">
        <v>25</v>
      </c>
      <c r="I166" s="18" t="s">
        <v>25</v>
      </c>
      <c r="J166" s="18" t="s">
        <v>25</v>
      </c>
      <c r="K166" s="17" t="s">
        <v>25</v>
      </c>
      <c r="L166" s="18" t="s">
        <v>25</v>
      </c>
      <c r="M166" s="18" t="s">
        <v>25</v>
      </c>
      <c r="N166" s="18" t="s">
        <v>25</v>
      </c>
      <c r="O166" s="17">
        <v>34522214.840000004</v>
      </c>
      <c r="P166" s="18">
        <v>9.0395534700000006E-5</v>
      </c>
      <c r="Q166" s="18" t="s">
        <v>25</v>
      </c>
      <c r="R166" s="18" t="s">
        <v>25</v>
      </c>
      <c r="S166" s="17" t="s">
        <v>25</v>
      </c>
      <c r="T166" s="18" t="s">
        <v>25</v>
      </c>
      <c r="U166" s="18" t="s">
        <v>25</v>
      </c>
      <c r="V166" s="18" t="s">
        <v>25</v>
      </c>
      <c r="W166" s="17" t="s">
        <v>25</v>
      </c>
      <c r="X166" s="18" t="s">
        <v>25</v>
      </c>
      <c r="Y166" s="18" t="s">
        <v>25</v>
      </c>
      <c r="Z166" s="18" t="s">
        <v>25</v>
      </c>
      <c r="AA166" s="17" t="s">
        <v>25</v>
      </c>
      <c r="AB166" s="18" t="s">
        <v>25</v>
      </c>
      <c r="AC166" s="18" t="s">
        <v>25</v>
      </c>
      <c r="AD166" s="18" t="s">
        <v>25</v>
      </c>
      <c r="AE166" s="17">
        <v>34522214.840000004</v>
      </c>
      <c r="AF166" s="18">
        <v>3.0690508089999997E-5</v>
      </c>
      <c r="AG166" s="18" t="s">
        <v>25</v>
      </c>
      <c r="AH166" s="18" t="s">
        <v>25</v>
      </c>
      <c r="AI166" s="17" t="s">
        <v>25</v>
      </c>
      <c r="AJ166" s="18" t="s">
        <v>25</v>
      </c>
      <c r="AK166" s="18" t="s">
        <v>25</v>
      </c>
      <c r="AL166" s="18" t="s">
        <v>25</v>
      </c>
      <c r="AM166" s="17" t="s">
        <v>25</v>
      </c>
      <c r="AN166" s="18" t="s">
        <v>25</v>
      </c>
      <c r="AO166" s="18" t="s">
        <v>25</v>
      </c>
      <c r="AP166" s="18" t="s">
        <v>25</v>
      </c>
      <c r="AQ166" s="17" t="s">
        <v>25</v>
      </c>
      <c r="AR166" s="18" t="s">
        <v>25</v>
      </c>
      <c r="AS166" s="18" t="s">
        <v>25</v>
      </c>
      <c r="AT166" s="18" t="s">
        <v>25</v>
      </c>
      <c r="AU166" s="17" t="s">
        <v>25</v>
      </c>
      <c r="AV166" s="18" t="s">
        <v>25</v>
      </c>
      <c r="AW166" s="18" t="s">
        <v>25</v>
      </c>
      <c r="AX166" s="18" t="s">
        <v>25</v>
      </c>
      <c r="AY166" s="17">
        <v>34522214.840000004</v>
      </c>
      <c r="AZ166" s="18">
        <v>2.745887292E-5</v>
      </c>
      <c r="BA166" s="18" t="s">
        <v>25</v>
      </c>
      <c r="BB166" s="18" t="s">
        <v>25</v>
      </c>
    </row>
    <row r="167" spans="1:56" s="1" customFormat="1" x14ac:dyDescent="0.3">
      <c r="A167" s="11" t="s">
        <v>83</v>
      </c>
      <c r="B167" s="8" t="s">
        <v>37</v>
      </c>
      <c r="C167" s="19" t="s">
        <v>25</v>
      </c>
      <c r="D167" s="20" t="s">
        <v>25</v>
      </c>
      <c r="E167" s="20" t="s">
        <v>25</v>
      </c>
      <c r="F167" s="20" t="s">
        <v>25</v>
      </c>
      <c r="G167" s="19" t="s">
        <v>25</v>
      </c>
      <c r="H167" s="20" t="s">
        <v>25</v>
      </c>
      <c r="I167" s="20" t="s">
        <v>25</v>
      </c>
      <c r="J167" s="20" t="s">
        <v>25</v>
      </c>
      <c r="K167" s="19" t="s">
        <v>25</v>
      </c>
      <c r="L167" s="20" t="s">
        <v>25</v>
      </c>
      <c r="M167" s="20" t="s">
        <v>25</v>
      </c>
      <c r="N167" s="20" t="s">
        <v>25</v>
      </c>
      <c r="O167" s="19">
        <v>34522214.840000004</v>
      </c>
      <c r="P167" s="20">
        <v>1</v>
      </c>
      <c r="Q167" s="20" t="s">
        <v>25</v>
      </c>
      <c r="R167" s="20" t="s">
        <v>25</v>
      </c>
      <c r="S167" s="19" t="s">
        <v>25</v>
      </c>
      <c r="T167" s="20" t="s">
        <v>25</v>
      </c>
      <c r="U167" s="20" t="s">
        <v>25</v>
      </c>
      <c r="V167" s="20" t="s">
        <v>25</v>
      </c>
      <c r="W167" s="19" t="s">
        <v>25</v>
      </c>
      <c r="X167" s="20" t="s">
        <v>25</v>
      </c>
      <c r="Y167" s="20" t="s">
        <v>25</v>
      </c>
      <c r="Z167" s="20" t="s">
        <v>25</v>
      </c>
      <c r="AA167" s="19" t="s">
        <v>25</v>
      </c>
      <c r="AB167" s="20" t="s">
        <v>25</v>
      </c>
      <c r="AC167" s="20" t="s">
        <v>25</v>
      </c>
      <c r="AD167" s="20" t="s">
        <v>25</v>
      </c>
      <c r="AE167" s="19">
        <v>34522214.840000004</v>
      </c>
      <c r="AF167" s="20">
        <v>1</v>
      </c>
      <c r="AG167" s="20" t="s">
        <v>25</v>
      </c>
      <c r="AH167" s="20" t="s">
        <v>25</v>
      </c>
      <c r="AI167" s="19" t="s">
        <v>25</v>
      </c>
      <c r="AJ167" s="20" t="s">
        <v>25</v>
      </c>
      <c r="AK167" s="20" t="s">
        <v>25</v>
      </c>
      <c r="AL167" s="20" t="s">
        <v>25</v>
      </c>
      <c r="AM167" s="19" t="s">
        <v>25</v>
      </c>
      <c r="AN167" s="20" t="s">
        <v>25</v>
      </c>
      <c r="AO167" s="20" t="s">
        <v>25</v>
      </c>
      <c r="AP167" s="20" t="s">
        <v>25</v>
      </c>
      <c r="AQ167" s="19" t="s">
        <v>25</v>
      </c>
      <c r="AR167" s="20" t="s">
        <v>25</v>
      </c>
      <c r="AS167" s="20" t="s">
        <v>25</v>
      </c>
      <c r="AT167" s="20" t="s">
        <v>25</v>
      </c>
      <c r="AU167" s="19" t="s">
        <v>25</v>
      </c>
      <c r="AV167" s="20" t="s">
        <v>25</v>
      </c>
      <c r="AW167" s="20" t="s">
        <v>25</v>
      </c>
      <c r="AX167" s="20" t="s">
        <v>25</v>
      </c>
      <c r="AY167" s="19">
        <v>34522214.840000004</v>
      </c>
      <c r="AZ167" s="20">
        <v>1</v>
      </c>
      <c r="BA167" s="20" t="s">
        <v>25</v>
      </c>
      <c r="BB167" s="20" t="s">
        <v>25</v>
      </c>
    </row>
    <row r="168" spans="1:56" s="1" customFormat="1" x14ac:dyDescent="0.3">
      <c r="A168" s="9" t="s">
        <v>104</v>
      </c>
      <c r="B168" s="10" t="s">
        <v>24</v>
      </c>
      <c r="C168" s="17" t="s">
        <v>25</v>
      </c>
      <c r="D168" s="18" t="s">
        <v>25</v>
      </c>
      <c r="E168" s="18" t="s">
        <v>25</v>
      </c>
      <c r="F168" s="18" t="s">
        <v>25</v>
      </c>
      <c r="G168" s="17" t="s">
        <v>25</v>
      </c>
      <c r="H168" s="18" t="s">
        <v>25</v>
      </c>
      <c r="I168" s="18" t="s">
        <v>25</v>
      </c>
      <c r="J168" s="18" t="s">
        <v>25</v>
      </c>
      <c r="K168" s="17" t="s">
        <v>25</v>
      </c>
      <c r="L168" s="18" t="s">
        <v>25</v>
      </c>
      <c r="M168" s="18" t="s">
        <v>25</v>
      </c>
      <c r="N168" s="18" t="s">
        <v>25</v>
      </c>
      <c r="O168" s="17">
        <v>2193284288.8299999</v>
      </c>
      <c r="P168" s="18">
        <v>5.74305869309E-3</v>
      </c>
      <c r="Q168" s="18" t="s">
        <v>25</v>
      </c>
      <c r="R168" s="18" t="s">
        <v>25</v>
      </c>
      <c r="S168" s="17" t="s">
        <v>25</v>
      </c>
      <c r="T168" s="18" t="s">
        <v>25</v>
      </c>
      <c r="U168" s="18" t="s">
        <v>25</v>
      </c>
      <c r="V168" s="18" t="s">
        <v>25</v>
      </c>
      <c r="W168" s="17" t="s">
        <v>25</v>
      </c>
      <c r="X168" s="18" t="s">
        <v>25</v>
      </c>
      <c r="Y168" s="18" t="s">
        <v>25</v>
      </c>
      <c r="Z168" s="18" t="s">
        <v>25</v>
      </c>
      <c r="AA168" s="17" t="s">
        <v>25</v>
      </c>
      <c r="AB168" s="18" t="s">
        <v>25</v>
      </c>
      <c r="AC168" s="18" t="s">
        <v>25</v>
      </c>
      <c r="AD168" s="18" t="s">
        <v>25</v>
      </c>
      <c r="AE168" s="17">
        <v>2193284288.8299999</v>
      </c>
      <c r="AF168" s="18">
        <v>1.949846194E-3</v>
      </c>
      <c r="AG168" s="18" t="s">
        <v>25</v>
      </c>
      <c r="AH168" s="18" t="s">
        <v>25</v>
      </c>
      <c r="AI168" s="17" t="s">
        <v>25</v>
      </c>
      <c r="AJ168" s="18" t="s">
        <v>25</v>
      </c>
      <c r="AK168" s="18" t="s">
        <v>25</v>
      </c>
      <c r="AL168" s="18" t="s">
        <v>25</v>
      </c>
      <c r="AM168" s="17" t="s">
        <v>25</v>
      </c>
      <c r="AN168" s="18" t="s">
        <v>25</v>
      </c>
      <c r="AO168" s="18" t="s">
        <v>25</v>
      </c>
      <c r="AP168" s="18" t="s">
        <v>25</v>
      </c>
      <c r="AQ168" s="17" t="s">
        <v>25</v>
      </c>
      <c r="AR168" s="18" t="s">
        <v>25</v>
      </c>
      <c r="AS168" s="18" t="s">
        <v>25</v>
      </c>
      <c r="AT168" s="18" t="s">
        <v>25</v>
      </c>
      <c r="AU168" s="17" t="s">
        <v>25</v>
      </c>
      <c r="AV168" s="18" t="s">
        <v>25</v>
      </c>
      <c r="AW168" s="18" t="s">
        <v>25</v>
      </c>
      <c r="AX168" s="18" t="s">
        <v>25</v>
      </c>
      <c r="AY168" s="17">
        <v>2193284288.8299999</v>
      </c>
      <c r="AZ168" s="18">
        <v>1.74453217585E-3</v>
      </c>
      <c r="BA168" s="18" t="s">
        <v>25</v>
      </c>
      <c r="BB168" s="18" t="s">
        <v>25</v>
      </c>
      <c r="BC168" s="13"/>
      <c r="BD168" s="13"/>
    </row>
    <row r="169" spans="1:56" s="1" customFormat="1" x14ac:dyDescent="0.3">
      <c r="A169" s="11" t="s">
        <v>83</v>
      </c>
      <c r="B169" s="8" t="s">
        <v>45</v>
      </c>
      <c r="C169" s="19" t="s">
        <v>25</v>
      </c>
      <c r="D169" s="20" t="s">
        <v>25</v>
      </c>
      <c r="E169" s="20" t="s">
        <v>25</v>
      </c>
      <c r="F169" s="20" t="s">
        <v>25</v>
      </c>
      <c r="G169" s="19" t="s">
        <v>25</v>
      </c>
      <c r="H169" s="20" t="s">
        <v>25</v>
      </c>
      <c r="I169" s="20" t="s">
        <v>25</v>
      </c>
      <c r="J169" s="20" t="s">
        <v>25</v>
      </c>
      <c r="K169" s="19" t="s">
        <v>25</v>
      </c>
      <c r="L169" s="20" t="s">
        <v>25</v>
      </c>
      <c r="M169" s="20" t="s">
        <v>25</v>
      </c>
      <c r="N169" s="20" t="s">
        <v>25</v>
      </c>
      <c r="O169" s="19">
        <v>2193284288.8299999</v>
      </c>
      <c r="P169" s="20">
        <v>1</v>
      </c>
      <c r="Q169" s="20" t="s">
        <v>25</v>
      </c>
      <c r="R169" s="20" t="s">
        <v>25</v>
      </c>
      <c r="S169" s="19" t="s">
        <v>25</v>
      </c>
      <c r="T169" s="20" t="s">
        <v>25</v>
      </c>
      <c r="U169" s="20" t="s">
        <v>25</v>
      </c>
      <c r="V169" s="20" t="s">
        <v>25</v>
      </c>
      <c r="W169" s="19" t="s">
        <v>25</v>
      </c>
      <c r="X169" s="20" t="s">
        <v>25</v>
      </c>
      <c r="Y169" s="20" t="s">
        <v>25</v>
      </c>
      <c r="Z169" s="20" t="s">
        <v>25</v>
      </c>
      <c r="AA169" s="19" t="s">
        <v>25</v>
      </c>
      <c r="AB169" s="20" t="s">
        <v>25</v>
      </c>
      <c r="AC169" s="20" t="s">
        <v>25</v>
      </c>
      <c r="AD169" s="20" t="s">
        <v>25</v>
      </c>
      <c r="AE169" s="19">
        <v>2193284288.8299999</v>
      </c>
      <c r="AF169" s="20">
        <v>1</v>
      </c>
      <c r="AG169" s="20" t="s">
        <v>25</v>
      </c>
      <c r="AH169" s="20" t="s">
        <v>25</v>
      </c>
      <c r="AI169" s="19" t="s">
        <v>25</v>
      </c>
      <c r="AJ169" s="20" t="s">
        <v>25</v>
      </c>
      <c r="AK169" s="20" t="s">
        <v>25</v>
      </c>
      <c r="AL169" s="20" t="s">
        <v>25</v>
      </c>
      <c r="AM169" s="19" t="s">
        <v>25</v>
      </c>
      <c r="AN169" s="20" t="s">
        <v>25</v>
      </c>
      <c r="AO169" s="20" t="s">
        <v>25</v>
      </c>
      <c r="AP169" s="20" t="s">
        <v>25</v>
      </c>
      <c r="AQ169" s="19" t="s">
        <v>25</v>
      </c>
      <c r="AR169" s="20" t="s">
        <v>25</v>
      </c>
      <c r="AS169" s="20" t="s">
        <v>25</v>
      </c>
      <c r="AT169" s="20" t="s">
        <v>25</v>
      </c>
      <c r="AU169" s="19" t="s">
        <v>25</v>
      </c>
      <c r="AV169" s="20" t="s">
        <v>25</v>
      </c>
      <c r="AW169" s="20" t="s">
        <v>25</v>
      </c>
      <c r="AX169" s="20" t="s">
        <v>25</v>
      </c>
      <c r="AY169" s="19">
        <v>2193284288.8299999</v>
      </c>
      <c r="AZ169" s="20">
        <v>1</v>
      </c>
      <c r="BA169" s="20" t="s">
        <v>25</v>
      </c>
      <c r="BB169" s="20" t="s">
        <v>25</v>
      </c>
    </row>
    <row r="170" spans="1:56" s="1" customFormat="1" x14ac:dyDescent="0.3">
      <c r="A170" s="9" t="s">
        <v>105</v>
      </c>
      <c r="B170" s="10" t="s">
        <v>24</v>
      </c>
      <c r="C170" s="17" t="s">
        <v>25</v>
      </c>
      <c r="D170" s="18" t="s">
        <v>25</v>
      </c>
      <c r="E170" s="18" t="s">
        <v>25</v>
      </c>
      <c r="F170" s="18" t="s">
        <v>25</v>
      </c>
      <c r="G170" s="17" t="s">
        <v>25</v>
      </c>
      <c r="H170" s="18" t="s">
        <v>25</v>
      </c>
      <c r="I170" s="18" t="s">
        <v>25</v>
      </c>
      <c r="J170" s="18" t="s">
        <v>25</v>
      </c>
      <c r="K170" s="17" t="s">
        <v>25</v>
      </c>
      <c r="L170" s="18" t="s">
        <v>25</v>
      </c>
      <c r="M170" s="18" t="s">
        <v>25</v>
      </c>
      <c r="N170" s="18" t="s">
        <v>25</v>
      </c>
      <c r="O170" s="17">
        <v>649352674</v>
      </c>
      <c r="P170" s="18">
        <v>1.7003133329700001E-3</v>
      </c>
      <c r="Q170" s="18" t="s">
        <v>25</v>
      </c>
      <c r="R170" s="18" t="s">
        <v>25</v>
      </c>
      <c r="S170" s="17" t="s">
        <v>25</v>
      </c>
      <c r="T170" s="18" t="s">
        <v>25</v>
      </c>
      <c r="U170" s="18" t="s">
        <v>25</v>
      </c>
      <c r="V170" s="18" t="s">
        <v>25</v>
      </c>
      <c r="W170" s="17" t="s">
        <v>25</v>
      </c>
      <c r="X170" s="18" t="s">
        <v>25</v>
      </c>
      <c r="Y170" s="18" t="s">
        <v>25</v>
      </c>
      <c r="Z170" s="18" t="s">
        <v>25</v>
      </c>
      <c r="AA170" s="17" t="s">
        <v>25</v>
      </c>
      <c r="AB170" s="18" t="s">
        <v>25</v>
      </c>
      <c r="AC170" s="18" t="s">
        <v>25</v>
      </c>
      <c r="AD170" s="18" t="s">
        <v>25</v>
      </c>
      <c r="AE170" s="17">
        <v>649352674</v>
      </c>
      <c r="AF170" s="18">
        <v>5.7727940076999996E-4</v>
      </c>
      <c r="AG170" s="18" t="s">
        <v>25</v>
      </c>
      <c r="AH170" s="18" t="s">
        <v>25</v>
      </c>
      <c r="AI170" s="17" t="s">
        <v>25</v>
      </c>
      <c r="AJ170" s="18" t="s">
        <v>25</v>
      </c>
      <c r="AK170" s="18" t="s">
        <v>25</v>
      </c>
      <c r="AL170" s="18" t="s">
        <v>25</v>
      </c>
      <c r="AM170" s="17" t="s">
        <v>25</v>
      </c>
      <c r="AN170" s="18" t="s">
        <v>25</v>
      </c>
      <c r="AO170" s="18" t="s">
        <v>25</v>
      </c>
      <c r="AP170" s="18" t="s">
        <v>25</v>
      </c>
      <c r="AQ170" s="17" t="s">
        <v>25</v>
      </c>
      <c r="AR170" s="18" t="s">
        <v>25</v>
      </c>
      <c r="AS170" s="18" t="s">
        <v>25</v>
      </c>
      <c r="AT170" s="18" t="s">
        <v>25</v>
      </c>
      <c r="AU170" s="17" t="s">
        <v>25</v>
      </c>
      <c r="AV170" s="18" t="s">
        <v>25</v>
      </c>
      <c r="AW170" s="18" t="s">
        <v>25</v>
      </c>
      <c r="AX170" s="18" t="s">
        <v>25</v>
      </c>
      <c r="AY170" s="17">
        <v>649352674</v>
      </c>
      <c r="AZ170" s="18">
        <v>5.1649329685000001E-4</v>
      </c>
      <c r="BA170" s="18" t="s">
        <v>25</v>
      </c>
      <c r="BB170" s="18" t="s">
        <v>25</v>
      </c>
    </row>
    <row r="171" spans="1:56" s="1" customFormat="1" ht="15" customHeight="1" x14ac:dyDescent="0.3">
      <c r="A171" s="11" t="s">
        <v>83</v>
      </c>
      <c r="B171" s="8" t="s">
        <v>45</v>
      </c>
      <c r="C171" s="19" t="s">
        <v>25</v>
      </c>
      <c r="D171" s="20" t="s">
        <v>25</v>
      </c>
      <c r="E171" s="20" t="s">
        <v>25</v>
      </c>
      <c r="F171" s="20" t="s">
        <v>25</v>
      </c>
      <c r="G171" s="19" t="s">
        <v>25</v>
      </c>
      <c r="H171" s="20" t="s">
        <v>25</v>
      </c>
      <c r="I171" s="20" t="s">
        <v>25</v>
      </c>
      <c r="J171" s="20" t="s">
        <v>25</v>
      </c>
      <c r="K171" s="19" t="s">
        <v>25</v>
      </c>
      <c r="L171" s="20" t="s">
        <v>25</v>
      </c>
      <c r="M171" s="20" t="s">
        <v>25</v>
      </c>
      <c r="N171" s="20" t="s">
        <v>25</v>
      </c>
      <c r="O171" s="19">
        <v>649352674</v>
      </c>
      <c r="P171" s="20">
        <v>1</v>
      </c>
      <c r="Q171" s="20" t="s">
        <v>25</v>
      </c>
      <c r="R171" s="20" t="s">
        <v>25</v>
      </c>
      <c r="S171" s="19" t="s">
        <v>25</v>
      </c>
      <c r="T171" s="20" t="s">
        <v>25</v>
      </c>
      <c r="U171" s="20" t="s">
        <v>25</v>
      </c>
      <c r="V171" s="20" t="s">
        <v>25</v>
      </c>
      <c r="W171" s="19" t="s">
        <v>25</v>
      </c>
      <c r="X171" s="20" t="s">
        <v>25</v>
      </c>
      <c r="Y171" s="20" t="s">
        <v>25</v>
      </c>
      <c r="Z171" s="20" t="s">
        <v>25</v>
      </c>
      <c r="AA171" s="19" t="s">
        <v>25</v>
      </c>
      <c r="AB171" s="20" t="s">
        <v>25</v>
      </c>
      <c r="AC171" s="20" t="s">
        <v>25</v>
      </c>
      <c r="AD171" s="20" t="s">
        <v>25</v>
      </c>
      <c r="AE171" s="19">
        <v>649352674</v>
      </c>
      <c r="AF171" s="20">
        <v>1</v>
      </c>
      <c r="AG171" s="20" t="s">
        <v>25</v>
      </c>
      <c r="AH171" s="20" t="s">
        <v>25</v>
      </c>
      <c r="AI171" s="19" t="s">
        <v>25</v>
      </c>
      <c r="AJ171" s="20" t="s">
        <v>25</v>
      </c>
      <c r="AK171" s="20" t="s">
        <v>25</v>
      </c>
      <c r="AL171" s="20" t="s">
        <v>25</v>
      </c>
      <c r="AM171" s="19" t="s">
        <v>25</v>
      </c>
      <c r="AN171" s="20" t="s">
        <v>25</v>
      </c>
      <c r="AO171" s="20" t="s">
        <v>25</v>
      </c>
      <c r="AP171" s="20" t="s">
        <v>25</v>
      </c>
      <c r="AQ171" s="19" t="s">
        <v>25</v>
      </c>
      <c r="AR171" s="20" t="s">
        <v>25</v>
      </c>
      <c r="AS171" s="20" t="s">
        <v>25</v>
      </c>
      <c r="AT171" s="20" t="s">
        <v>25</v>
      </c>
      <c r="AU171" s="19" t="s">
        <v>25</v>
      </c>
      <c r="AV171" s="20" t="s">
        <v>25</v>
      </c>
      <c r="AW171" s="20" t="s">
        <v>25</v>
      </c>
      <c r="AX171" s="20" t="s">
        <v>25</v>
      </c>
      <c r="AY171" s="19">
        <v>649352674</v>
      </c>
      <c r="AZ171" s="20">
        <v>1</v>
      </c>
      <c r="BA171" s="20" t="s">
        <v>25</v>
      </c>
      <c r="BB171" s="20" t="s">
        <v>25</v>
      </c>
    </row>
    <row r="172" spans="1:56" s="1" customFormat="1" x14ac:dyDescent="0.3">
      <c r="A172" s="9" t="s">
        <v>116</v>
      </c>
      <c r="B172" s="10" t="s">
        <v>24</v>
      </c>
      <c r="C172" s="17" t="s">
        <v>25</v>
      </c>
      <c r="D172" s="18" t="s">
        <v>25</v>
      </c>
      <c r="E172" s="18" t="s">
        <v>25</v>
      </c>
      <c r="F172" s="18" t="s">
        <v>25</v>
      </c>
      <c r="G172" s="17">
        <v>684697434.95000005</v>
      </c>
      <c r="H172" s="18">
        <v>2.6203748806799998E-3</v>
      </c>
      <c r="I172" s="18" t="s">
        <v>25</v>
      </c>
      <c r="J172" s="18" t="s">
        <v>25</v>
      </c>
      <c r="K172" s="17" t="s">
        <v>25</v>
      </c>
      <c r="L172" s="18" t="s">
        <v>25</v>
      </c>
      <c r="M172" s="18" t="s">
        <v>25</v>
      </c>
      <c r="N172" s="18" t="s">
        <v>25</v>
      </c>
      <c r="O172" s="17" t="s">
        <v>25</v>
      </c>
      <c r="P172" s="18" t="s">
        <v>25</v>
      </c>
      <c r="Q172" s="18" t="s">
        <v>25</v>
      </c>
      <c r="R172" s="18" t="s">
        <v>25</v>
      </c>
      <c r="S172" s="17" t="s">
        <v>25</v>
      </c>
      <c r="T172" s="18" t="s">
        <v>25</v>
      </c>
      <c r="U172" s="18" t="s">
        <v>25</v>
      </c>
      <c r="V172" s="18" t="s">
        <v>25</v>
      </c>
      <c r="W172" s="17" t="s">
        <v>25</v>
      </c>
      <c r="X172" s="18" t="s">
        <v>25</v>
      </c>
      <c r="Y172" s="18" t="s">
        <v>25</v>
      </c>
      <c r="Z172" s="18" t="s">
        <v>25</v>
      </c>
      <c r="AA172" s="17">
        <v>529745129.94999999</v>
      </c>
      <c r="AB172" s="18">
        <v>2.1765839266900001E-3</v>
      </c>
      <c r="AC172" s="18" t="s">
        <v>25</v>
      </c>
      <c r="AD172" s="18" t="s">
        <v>25</v>
      </c>
      <c r="AE172" s="17">
        <v>1214442564.9000001</v>
      </c>
      <c r="AF172" s="18">
        <v>1.0796485549400001E-3</v>
      </c>
      <c r="AG172" s="18" t="s">
        <v>25</v>
      </c>
      <c r="AH172" s="18" t="s">
        <v>25</v>
      </c>
      <c r="AI172" s="17" t="s">
        <v>25</v>
      </c>
      <c r="AJ172" s="18" t="s">
        <v>25</v>
      </c>
      <c r="AK172" s="18" t="s">
        <v>25</v>
      </c>
      <c r="AL172" s="18" t="s">
        <v>25</v>
      </c>
      <c r="AM172" s="17" t="s">
        <v>25</v>
      </c>
      <c r="AN172" s="18" t="s">
        <v>25</v>
      </c>
      <c r="AO172" s="18" t="s">
        <v>25</v>
      </c>
      <c r="AP172" s="18" t="s">
        <v>25</v>
      </c>
      <c r="AQ172" s="17" t="s">
        <v>25</v>
      </c>
      <c r="AR172" s="18" t="s">
        <v>25</v>
      </c>
      <c r="AS172" s="18" t="s">
        <v>25</v>
      </c>
      <c r="AT172" s="18" t="s">
        <v>25</v>
      </c>
      <c r="AU172" s="17" t="s">
        <v>25</v>
      </c>
      <c r="AV172" s="18" t="s">
        <v>25</v>
      </c>
      <c r="AW172" s="18" t="s">
        <v>25</v>
      </c>
      <c r="AX172" s="18" t="s">
        <v>25</v>
      </c>
      <c r="AY172" s="17">
        <v>1214442564.9000001</v>
      </c>
      <c r="AZ172" s="18">
        <v>9.6596421220000001E-4</v>
      </c>
      <c r="BA172" s="18" t="s">
        <v>25</v>
      </c>
      <c r="BB172" s="18" t="s">
        <v>25</v>
      </c>
    </row>
    <row r="173" spans="1:56" s="1" customFormat="1" x14ac:dyDescent="0.3">
      <c r="A173" s="11" t="s">
        <v>83</v>
      </c>
      <c r="B173" s="8" t="s">
        <v>45</v>
      </c>
      <c r="C173" s="19" t="s">
        <v>25</v>
      </c>
      <c r="D173" s="20" t="s">
        <v>25</v>
      </c>
      <c r="E173" s="20" t="s">
        <v>25</v>
      </c>
      <c r="F173" s="20" t="s">
        <v>25</v>
      </c>
      <c r="G173" s="19">
        <v>684697434.95000005</v>
      </c>
      <c r="H173" s="20">
        <v>1</v>
      </c>
      <c r="I173" s="20" t="s">
        <v>25</v>
      </c>
      <c r="J173" s="20" t="s">
        <v>25</v>
      </c>
      <c r="K173" s="19" t="s">
        <v>25</v>
      </c>
      <c r="L173" s="20" t="s">
        <v>25</v>
      </c>
      <c r="M173" s="20" t="s">
        <v>25</v>
      </c>
      <c r="N173" s="20" t="s">
        <v>25</v>
      </c>
      <c r="O173" s="19" t="s">
        <v>25</v>
      </c>
      <c r="P173" s="20" t="s">
        <v>25</v>
      </c>
      <c r="Q173" s="20" t="s">
        <v>25</v>
      </c>
      <c r="R173" s="20" t="s">
        <v>25</v>
      </c>
      <c r="S173" s="19" t="s">
        <v>25</v>
      </c>
      <c r="T173" s="20" t="s">
        <v>25</v>
      </c>
      <c r="U173" s="20" t="s">
        <v>25</v>
      </c>
      <c r="V173" s="20" t="s">
        <v>25</v>
      </c>
      <c r="W173" s="19" t="s">
        <v>25</v>
      </c>
      <c r="X173" s="20" t="s">
        <v>25</v>
      </c>
      <c r="Y173" s="20" t="s">
        <v>25</v>
      </c>
      <c r="Z173" s="20" t="s">
        <v>25</v>
      </c>
      <c r="AA173" s="19">
        <v>529745129.94999999</v>
      </c>
      <c r="AB173" s="20">
        <v>1</v>
      </c>
      <c r="AC173" s="20" t="s">
        <v>25</v>
      </c>
      <c r="AD173" s="20" t="s">
        <v>25</v>
      </c>
      <c r="AE173" s="19">
        <v>1214442564.9000001</v>
      </c>
      <c r="AF173" s="20">
        <v>1</v>
      </c>
      <c r="AG173" s="20" t="s">
        <v>25</v>
      </c>
      <c r="AH173" s="20" t="s">
        <v>25</v>
      </c>
      <c r="AI173" s="19" t="s">
        <v>25</v>
      </c>
      <c r="AJ173" s="20" t="s">
        <v>25</v>
      </c>
      <c r="AK173" s="20" t="s">
        <v>25</v>
      </c>
      <c r="AL173" s="20" t="s">
        <v>25</v>
      </c>
      <c r="AM173" s="19" t="s">
        <v>25</v>
      </c>
      <c r="AN173" s="20" t="s">
        <v>25</v>
      </c>
      <c r="AO173" s="20" t="s">
        <v>25</v>
      </c>
      <c r="AP173" s="20" t="s">
        <v>25</v>
      </c>
      <c r="AQ173" s="19" t="s">
        <v>25</v>
      </c>
      <c r="AR173" s="20" t="s">
        <v>25</v>
      </c>
      <c r="AS173" s="20" t="s">
        <v>25</v>
      </c>
      <c r="AT173" s="20" t="s">
        <v>25</v>
      </c>
      <c r="AU173" s="19" t="s">
        <v>25</v>
      </c>
      <c r="AV173" s="20" t="s">
        <v>25</v>
      </c>
      <c r="AW173" s="20" t="s">
        <v>25</v>
      </c>
      <c r="AX173" s="20" t="s">
        <v>25</v>
      </c>
      <c r="AY173" s="19">
        <v>1214442564.9000001</v>
      </c>
      <c r="AZ173" s="20">
        <v>1</v>
      </c>
      <c r="BA173" s="20" t="s">
        <v>25</v>
      </c>
      <c r="BB173" s="20" t="s">
        <v>25</v>
      </c>
    </row>
    <row r="174" spans="1:56" s="1" customFormat="1" x14ac:dyDescent="0.3">
      <c r="A174" s="9" t="s">
        <v>106</v>
      </c>
      <c r="B174" s="10" t="s">
        <v>24</v>
      </c>
      <c r="C174" s="17">
        <v>67570489.930000007</v>
      </c>
      <c r="D174" s="18">
        <v>3.21960326744E-3</v>
      </c>
      <c r="E174" s="18" t="s">
        <v>25</v>
      </c>
      <c r="F174" s="18" t="s">
        <v>25</v>
      </c>
      <c r="G174" s="17" t="s">
        <v>25</v>
      </c>
      <c r="H174" s="18" t="s">
        <v>25</v>
      </c>
      <c r="I174" s="18" t="s">
        <v>25</v>
      </c>
      <c r="J174" s="18" t="s">
        <v>25</v>
      </c>
      <c r="K174" s="17" t="s">
        <v>25</v>
      </c>
      <c r="L174" s="18" t="s">
        <v>25</v>
      </c>
      <c r="M174" s="18" t="s">
        <v>25</v>
      </c>
      <c r="N174" s="18" t="s">
        <v>25</v>
      </c>
      <c r="O174" s="17" t="s">
        <v>25</v>
      </c>
      <c r="P174" s="18" t="s">
        <v>25</v>
      </c>
      <c r="Q174" s="18" t="s">
        <v>25</v>
      </c>
      <c r="R174" s="18" t="s">
        <v>25</v>
      </c>
      <c r="S174" s="17" t="s">
        <v>25</v>
      </c>
      <c r="T174" s="18" t="s">
        <v>25</v>
      </c>
      <c r="U174" s="18" t="s">
        <v>25</v>
      </c>
      <c r="V174" s="18" t="s">
        <v>25</v>
      </c>
      <c r="W174" s="17" t="s">
        <v>25</v>
      </c>
      <c r="X174" s="18" t="s">
        <v>25</v>
      </c>
      <c r="Y174" s="18" t="s">
        <v>25</v>
      </c>
      <c r="Z174" s="18" t="s">
        <v>25</v>
      </c>
      <c r="AA174" s="17" t="s">
        <v>25</v>
      </c>
      <c r="AB174" s="18" t="s">
        <v>25</v>
      </c>
      <c r="AC174" s="18" t="s">
        <v>25</v>
      </c>
      <c r="AD174" s="18" t="s">
        <v>25</v>
      </c>
      <c r="AE174" s="17">
        <v>67570489.930000007</v>
      </c>
      <c r="AF174" s="18">
        <v>6.0070672679999999E-5</v>
      </c>
      <c r="AG174" s="18" t="s">
        <v>25</v>
      </c>
      <c r="AH174" s="18" t="s">
        <v>25</v>
      </c>
      <c r="AI174" s="17" t="s">
        <v>25</v>
      </c>
      <c r="AJ174" s="18" t="s">
        <v>25</v>
      </c>
      <c r="AK174" s="18" t="s">
        <v>25</v>
      </c>
      <c r="AL174" s="18" t="s">
        <v>25</v>
      </c>
      <c r="AM174" s="17" t="s">
        <v>25</v>
      </c>
      <c r="AN174" s="18" t="s">
        <v>25</v>
      </c>
      <c r="AO174" s="18" t="s">
        <v>25</v>
      </c>
      <c r="AP174" s="18" t="s">
        <v>25</v>
      </c>
      <c r="AQ174" s="17" t="s">
        <v>25</v>
      </c>
      <c r="AR174" s="18" t="s">
        <v>25</v>
      </c>
      <c r="AS174" s="18" t="s">
        <v>25</v>
      </c>
      <c r="AT174" s="18" t="s">
        <v>25</v>
      </c>
      <c r="AU174" s="17" t="s">
        <v>25</v>
      </c>
      <c r="AV174" s="18" t="s">
        <v>25</v>
      </c>
      <c r="AW174" s="18" t="s">
        <v>25</v>
      </c>
      <c r="AX174" s="18" t="s">
        <v>25</v>
      </c>
      <c r="AY174" s="17">
        <v>67570489.930000007</v>
      </c>
      <c r="AZ174" s="18">
        <v>5.3745378299999997E-5</v>
      </c>
      <c r="BA174" s="18" t="s">
        <v>25</v>
      </c>
      <c r="BB174" s="18" t="s">
        <v>25</v>
      </c>
    </row>
    <row r="175" spans="1:56" s="1" customFormat="1" x14ac:dyDescent="0.3">
      <c r="A175" s="11" t="s">
        <v>83</v>
      </c>
      <c r="B175" s="8" t="s">
        <v>45</v>
      </c>
      <c r="C175" s="19">
        <v>67570489.930000007</v>
      </c>
      <c r="D175" s="20">
        <v>1</v>
      </c>
      <c r="E175" s="20" t="s">
        <v>25</v>
      </c>
      <c r="F175" s="20" t="s">
        <v>25</v>
      </c>
      <c r="G175" s="19" t="s">
        <v>25</v>
      </c>
      <c r="H175" s="20" t="s">
        <v>25</v>
      </c>
      <c r="I175" s="20" t="s">
        <v>25</v>
      </c>
      <c r="J175" s="20" t="s">
        <v>25</v>
      </c>
      <c r="K175" s="19" t="s">
        <v>25</v>
      </c>
      <c r="L175" s="20" t="s">
        <v>25</v>
      </c>
      <c r="M175" s="20" t="s">
        <v>25</v>
      </c>
      <c r="N175" s="20" t="s">
        <v>25</v>
      </c>
      <c r="O175" s="19" t="s">
        <v>25</v>
      </c>
      <c r="P175" s="20" t="s">
        <v>25</v>
      </c>
      <c r="Q175" s="20" t="s">
        <v>25</v>
      </c>
      <c r="R175" s="20" t="s">
        <v>25</v>
      </c>
      <c r="S175" s="19" t="s">
        <v>25</v>
      </c>
      <c r="T175" s="20" t="s">
        <v>25</v>
      </c>
      <c r="U175" s="20" t="s">
        <v>25</v>
      </c>
      <c r="V175" s="20" t="s">
        <v>25</v>
      </c>
      <c r="W175" s="19" t="s">
        <v>25</v>
      </c>
      <c r="X175" s="20" t="s">
        <v>25</v>
      </c>
      <c r="Y175" s="20" t="s">
        <v>25</v>
      </c>
      <c r="Z175" s="20" t="s">
        <v>25</v>
      </c>
      <c r="AA175" s="19" t="s">
        <v>25</v>
      </c>
      <c r="AB175" s="20" t="s">
        <v>25</v>
      </c>
      <c r="AC175" s="20" t="s">
        <v>25</v>
      </c>
      <c r="AD175" s="20" t="s">
        <v>25</v>
      </c>
      <c r="AE175" s="19">
        <v>67570489.930000007</v>
      </c>
      <c r="AF175" s="20">
        <v>1</v>
      </c>
      <c r="AG175" s="20" t="s">
        <v>25</v>
      </c>
      <c r="AH175" s="20" t="s">
        <v>25</v>
      </c>
      <c r="AI175" s="19" t="s">
        <v>25</v>
      </c>
      <c r="AJ175" s="20" t="s">
        <v>25</v>
      </c>
      <c r="AK175" s="20" t="s">
        <v>25</v>
      </c>
      <c r="AL175" s="20" t="s">
        <v>25</v>
      </c>
      <c r="AM175" s="19" t="s">
        <v>25</v>
      </c>
      <c r="AN175" s="20" t="s">
        <v>25</v>
      </c>
      <c r="AO175" s="20" t="s">
        <v>25</v>
      </c>
      <c r="AP175" s="20" t="s">
        <v>25</v>
      </c>
      <c r="AQ175" s="19" t="s">
        <v>25</v>
      </c>
      <c r="AR175" s="20" t="s">
        <v>25</v>
      </c>
      <c r="AS175" s="20" t="s">
        <v>25</v>
      </c>
      <c r="AT175" s="20" t="s">
        <v>25</v>
      </c>
      <c r="AU175" s="19" t="s">
        <v>25</v>
      </c>
      <c r="AV175" s="20" t="s">
        <v>25</v>
      </c>
      <c r="AW175" s="20" t="s">
        <v>25</v>
      </c>
      <c r="AX175" s="20" t="s">
        <v>25</v>
      </c>
      <c r="AY175" s="19">
        <v>67570489.930000007</v>
      </c>
      <c r="AZ175" s="20">
        <v>1</v>
      </c>
      <c r="BA175" s="20" t="s">
        <v>25</v>
      </c>
      <c r="BB175" s="20" t="s">
        <v>25</v>
      </c>
    </row>
    <row r="176" spans="1:56" s="1" customFormat="1" x14ac:dyDescent="0.3">
      <c r="A176" s="9" t="s">
        <v>107</v>
      </c>
      <c r="B176" s="10" t="s">
        <v>24</v>
      </c>
      <c r="C176" s="17" t="s">
        <v>25</v>
      </c>
      <c r="D176" s="18" t="s">
        <v>25</v>
      </c>
      <c r="E176" s="18" t="s">
        <v>25</v>
      </c>
      <c r="F176" s="18" t="s">
        <v>25</v>
      </c>
      <c r="G176" s="17">
        <v>338462913.06999999</v>
      </c>
      <c r="H176" s="18">
        <v>1.29531625237E-3</v>
      </c>
      <c r="I176" s="18" t="s">
        <v>25</v>
      </c>
      <c r="J176" s="18" t="s">
        <v>25</v>
      </c>
      <c r="K176" s="17" t="s">
        <v>25</v>
      </c>
      <c r="L176" s="18" t="s">
        <v>25</v>
      </c>
      <c r="M176" s="18" t="s">
        <v>25</v>
      </c>
      <c r="N176" s="18" t="s">
        <v>25</v>
      </c>
      <c r="O176" s="17" t="s">
        <v>25</v>
      </c>
      <c r="P176" s="18" t="s">
        <v>25</v>
      </c>
      <c r="Q176" s="18" t="s">
        <v>25</v>
      </c>
      <c r="R176" s="18" t="s">
        <v>25</v>
      </c>
      <c r="S176" s="17">
        <v>891511385.92999995</v>
      </c>
      <c r="T176" s="18">
        <v>4.5294001886200001E-3</v>
      </c>
      <c r="U176" s="18" t="s">
        <v>25</v>
      </c>
      <c r="V176" s="18" t="s">
        <v>25</v>
      </c>
      <c r="W176" s="17" t="s">
        <v>25</v>
      </c>
      <c r="X176" s="18" t="s">
        <v>25</v>
      </c>
      <c r="Y176" s="18" t="s">
        <v>25</v>
      </c>
      <c r="Z176" s="18" t="s">
        <v>25</v>
      </c>
      <c r="AA176" s="17">
        <v>1073604337.33</v>
      </c>
      <c r="AB176" s="18">
        <v>4.4111588991500002E-3</v>
      </c>
      <c r="AC176" s="18" t="s">
        <v>25</v>
      </c>
      <c r="AD176" s="18" t="s">
        <v>25</v>
      </c>
      <c r="AE176" s="17">
        <v>2303578636.3299999</v>
      </c>
      <c r="AF176" s="18">
        <v>2.0478986967200001E-3</v>
      </c>
      <c r="AG176" s="18" t="s">
        <v>25</v>
      </c>
      <c r="AH176" s="18" t="s">
        <v>25</v>
      </c>
      <c r="AI176" s="17">
        <v>336432104.19</v>
      </c>
      <c r="AJ176" s="18">
        <v>1.548105926523E-2</v>
      </c>
      <c r="AK176" s="18" t="s">
        <v>25</v>
      </c>
      <c r="AL176" s="18" t="s">
        <v>25</v>
      </c>
      <c r="AM176" s="17" t="s">
        <v>25</v>
      </c>
      <c r="AN176" s="18" t="s">
        <v>25</v>
      </c>
      <c r="AO176" s="18" t="s">
        <v>25</v>
      </c>
      <c r="AP176" s="18" t="s">
        <v>25</v>
      </c>
      <c r="AQ176" s="17">
        <v>336432104.19</v>
      </c>
      <c r="AR176" s="18">
        <v>6.7387511085099999E-3</v>
      </c>
      <c r="AS176" s="18" t="s">
        <v>25</v>
      </c>
      <c r="AT176" s="18" t="s">
        <v>25</v>
      </c>
      <c r="AU176" s="17">
        <v>298524301.94</v>
      </c>
      <c r="AV176" s="18">
        <v>3.6202927670700002E-3</v>
      </c>
      <c r="AW176" s="18" t="s">
        <v>25</v>
      </c>
      <c r="AX176" s="18" t="s">
        <v>25</v>
      </c>
      <c r="AY176" s="17">
        <v>2938535042.46</v>
      </c>
      <c r="AZ176" s="18">
        <v>2.3373025364500002E-3</v>
      </c>
      <c r="BA176" s="18" t="s">
        <v>25</v>
      </c>
      <c r="BB176" s="18" t="s">
        <v>25</v>
      </c>
    </row>
    <row r="177" spans="1:57" s="1" customFormat="1" x14ac:dyDescent="0.3">
      <c r="A177" s="11" t="s">
        <v>83</v>
      </c>
      <c r="B177" s="8" t="s">
        <v>45</v>
      </c>
      <c r="C177" s="19" t="s">
        <v>25</v>
      </c>
      <c r="D177" s="20" t="s">
        <v>25</v>
      </c>
      <c r="E177" s="20" t="s">
        <v>25</v>
      </c>
      <c r="F177" s="20" t="s">
        <v>25</v>
      </c>
      <c r="G177" s="19">
        <v>338462913.06999999</v>
      </c>
      <c r="H177" s="20">
        <v>1</v>
      </c>
      <c r="I177" s="20" t="s">
        <v>25</v>
      </c>
      <c r="J177" s="20" t="s">
        <v>25</v>
      </c>
      <c r="K177" s="19" t="s">
        <v>25</v>
      </c>
      <c r="L177" s="20" t="s">
        <v>25</v>
      </c>
      <c r="M177" s="20" t="s">
        <v>25</v>
      </c>
      <c r="N177" s="20" t="s">
        <v>25</v>
      </c>
      <c r="O177" s="19" t="s">
        <v>25</v>
      </c>
      <c r="P177" s="20" t="s">
        <v>25</v>
      </c>
      <c r="Q177" s="20" t="s">
        <v>25</v>
      </c>
      <c r="R177" s="20" t="s">
        <v>25</v>
      </c>
      <c r="S177" s="19">
        <v>891511385.92999995</v>
      </c>
      <c r="T177" s="20">
        <v>1</v>
      </c>
      <c r="U177" s="20" t="s">
        <v>25</v>
      </c>
      <c r="V177" s="20" t="s">
        <v>25</v>
      </c>
      <c r="W177" s="19" t="s">
        <v>25</v>
      </c>
      <c r="X177" s="20" t="s">
        <v>25</v>
      </c>
      <c r="Y177" s="20" t="s">
        <v>25</v>
      </c>
      <c r="Z177" s="20" t="s">
        <v>25</v>
      </c>
      <c r="AA177" s="19">
        <v>1073604337.33</v>
      </c>
      <c r="AB177" s="20">
        <v>1</v>
      </c>
      <c r="AC177" s="20" t="s">
        <v>25</v>
      </c>
      <c r="AD177" s="20" t="s">
        <v>25</v>
      </c>
      <c r="AE177" s="19">
        <v>2303578636.3299999</v>
      </c>
      <c r="AF177" s="20">
        <v>1</v>
      </c>
      <c r="AG177" s="20" t="s">
        <v>25</v>
      </c>
      <c r="AH177" s="20" t="s">
        <v>25</v>
      </c>
      <c r="AI177" s="19">
        <v>336432104.19</v>
      </c>
      <c r="AJ177" s="20">
        <v>1</v>
      </c>
      <c r="AK177" s="20" t="s">
        <v>25</v>
      </c>
      <c r="AL177" s="20" t="s">
        <v>25</v>
      </c>
      <c r="AM177" s="19" t="s">
        <v>25</v>
      </c>
      <c r="AN177" s="20" t="s">
        <v>25</v>
      </c>
      <c r="AO177" s="20" t="s">
        <v>25</v>
      </c>
      <c r="AP177" s="20" t="s">
        <v>25</v>
      </c>
      <c r="AQ177" s="19">
        <v>336432104.19</v>
      </c>
      <c r="AR177" s="20">
        <v>1</v>
      </c>
      <c r="AS177" s="20" t="s">
        <v>25</v>
      </c>
      <c r="AT177" s="20" t="s">
        <v>25</v>
      </c>
      <c r="AU177" s="19">
        <v>298524301.94</v>
      </c>
      <c r="AV177" s="20">
        <v>1</v>
      </c>
      <c r="AW177" s="20" t="s">
        <v>25</v>
      </c>
      <c r="AX177" s="20" t="s">
        <v>25</v>
      </c>
      <c r="AY177" s="19">
        <v>2938535042.46</v>
      </c>
      <c r="AZ177" s="20">
        <v>1</v>
      </c>
      <c r="BA177" s="20" t="s">
        <v>25</v>
      </c>
      <c r="BB177" s="20" t="s">
        <v>25</v>
      </c>
    </row>
    <row r="178" spans="1:57" x14ac:dyDescent="0.3">
      <c r="A178" s="25" t="s">
        <v>108</v>
      </c>
      <c r="B178" s="26" t="s">
        <v>24</v>
      </c>
      <c r="C178" s="27">
        <v>20985902337.139999</v>
      </c>
      <c r="D178" s="28">
        <v>0.99990000000000001</v>
      </c>
      <c r="E178" s="28" t="s">
        <v>25</v>
      </c>
      <c r="F178" s="28" t="s">
        <v>25</v>
      </c>
      <c r="G178" s="27">
        <v>261296165986.07001</v>
      </c>
      <c r="H178" s="28">
        <v>1</v>
      </c>
      <c r="I178" s="28" t="s">
        <v>25</v>
      </c>
      <c r="J178" s="28" t="s">
        <v>25</v>
      </c>
      <c r="K178" s="27">
        <v>10381531030.280001</v>
      </c>
      <c r="L178" s="28">
        <v>0.99729999999999996</v>
      </c>
      <c r="M178" s="28" t="s">
        <v>25</v>
      </c>
      <c r="N178" s="28" t="s">
        <v>25</v>
      </c>
      <c r="O178" s="27">
        <v>381901450155.94</v>
      </c>
      <c r="P178" s="28">
        <v>1</v>
      </c>
      <c r="Q178" s="28" t="s">
        <v>25</v>
      </c>
      <c r="R178" s="28" t="s">
        <v>25</v>
      </c>
      <c r="S178" s="27">
        <v>196827517307.54001</v>
      </c>
      <c r="T178" s="28">
        <v>1</v>
      </c>
      <c r="U178" s="28" t="s">
        <v>25</v>
      </c>
      <c r="V178" s="28" t="s">
        <v>25</v>
      </c>
      <c r="W178" s="27">
        <v>10034658198.709999</v>
      </c>
      <c r="X178" s="28">
        <v>0.99919999999999998</v>
      </c>
      <c r="Y178" s="28" t="s">
        <v>25</v>
      </c>
      <c r="Z178" s="28" t="s">
        <v>25</v>
      </c>
      <c r="AA178" s="27">
        <v>243383458268.29001</v>
      </c>
      <c r="AB178" s="28">
        <v>1</v>
      </c>
      <c r="AC178" s="28" t="s">
        <v>25</v>
      </c>
      <c r="AD178" s="28" t="s">
        <v>25</v>
      </c>
      <c r="AE178" s="27">
        <v>1124810683283.97</v>
      </c>
      <c r="AF178" s="28">
        <v>1</v>
      </c>
      <c r="AG178" s="28" t="s">
        <v>25</v>
      </c>
      <c r="AH178" s="28" t="s">
        <v>25</v>
      </c>
      <c r="AI178" s="27">
        <v>21731723117.32</v>
      </c>
      <c r="AJ178" s="28">
        <v>1</v>
      </c>
      <c r="AK178" s="28" t="s">
        <v>25</v>
      </c>
      <c r="AL178" s="28" t="s">
        <v>25</v>
      </c>
      <c r="AM178" s="27">
        <v>28192473802.34</v>
      </c>
      <c r="AN178" s="28">
        <v>1</v>
      </c>
      <c r="AO178" s="28" t="s">
        <v>25</v>
      </c>
      <c r="AP178" s="28" t="s">
        <v>25</v>
      </c>
      <c r="AQ178" s="27">
        <v>49924196919.660004</v>
      </c>
      <c r="AR178" s="28">
        <v>1</v>
      </c>
      <c r="AS178" s="28" t="s">
        <v>25</v>
      </c>
      <c r="AT178" s="28" t="s">
        <v>25</v>
      </c>
      <c r="AU178" s="27">
        <v>82458525805.820007</v>
      </c>
      <c r="AV178" s="28">
        <v>1</v>
      </c>
      <c r="AW178" s="28" t="s">
        <v>25</v>
      </c>
      <c r="AX178" s="28" t="s">
        <v>25</v>
      </c>
      <c r="AY178" s="27">
        <v>1257193406009.45</v>
      </c>
      <c r="AZ178" s="28">
        <v>1</v>
      </c>
      <c r="BA178" s="28" t="s">
        <v>25</v>
      </c>
      <c r="BB178" s="28" t="s">
        <v>25</v>
      </c>
    </row>
    <row r="179" spans="1:57" s="2" customFormat="1" x14ac:dyDescent="0.3">
      <c r="A179" s="15" t="s">
        <v>109</v>
      </c>
      <c r="B179" s="8" t="s">
        <v>24</v>
      </c>
      <c r="C179" s="19">
        <v>1307675.1599999999</v>
      </c>
      <c r="D179" s="20">
        <v>1E-4</v>
      </c>
      <c r="E179" s="20" t="s">
        <v>25</v>
      </c>
      <c r="F179" s="20" t="s">
        <v>25</v>
      </c>
      <c r="G179" s="19">
        <v>1345296.96</v>
      </c>
      <c r="H179" s="20">
        <v>0</v>
      </c>
      <c r="I179" s="20" t="s">
        <v>25</v>
      </c>
      <c r="J179" s="20" t="s">
        <v>25</v>
      </c>
      <c r="K179" s="19">
        <v>27611234.75</v>
      </c>
      <c r="L179" s="20">
        <v>2.7000000000000001E-3</v>
      </c>
      <c r="M179" s="20" t="s">
        <v>25</v>
      </c>
      <c r="N179" s="20" t="s">
        <v>25</v>
      </c>
      <c r="O179" s="19">
        <v>321363.09000000003</v>
      </c>
      <c r="P179" s="20">
        <v>0</v>
      </c>
      <c r="Q179" s="20" t="s">
        <v>25</v>
      </c>
      <c r="R179" s="20" t="s">
        <v>25</v>
      </c>
      <c r="S179" s="19">
        <v>174838.13</v>
      </c>
      <c r="T179" s="20">
        <v>0</v>
      </c>
      <c r="U179" s="20" t="s">
        <v>25</v>
      </c>
      <c r="V179" s="20" t="s">
        <v>25</v>
      </c>
      <c r="W179" s="19">
        <v>8173736.5099999998</v>
      </c>
      <c r="X179" s="20">
        <v>8.0000000000000004E-4</v>
      </c>
      <c r="Y179" s="20" t="s">
        <v>25</v>
      </c>
      <c r="Z179" s="20" t="s">
        <v>25</v>
      </c>
      <c r="AA179" s="19">
        <v>278721.26</v>
      </c>
      <c r="AB179" s="20">
        <v>0</v>
      </c>
      <c r="AC179" s="20" t="s">
        <v>25</v>
      </c>
      <c r="AD179" s="20" t="s">
        <v>25</v>
      </c>
      <c r="AE179" s="19">
        <v>39212865.859999999</v>
      </c>
      <c r="AF179" s="20">
        <v>0</v>
      </c>
      <c r="AG179" s="20" t="s">
        <v>25</v>
      </c>
      <c r="AH179" s="20" t="s">
        <v>25</v>
      </c>
      <c r="AI179" s="19">
        <v>129879.69</v>
      </c>
      <c r="AJ179" s="20">
        <v>0</v>
      </c>
      <c r="AK179" s="20" t="s">
        <v>25</v>
      </c>
      <c r="AL179" s="20" t="s">
        <v>25</v>
      </c>
      <c r="AM179" s="19">
        <v>666537.32999999996</v>
      </c>
      <c r="AN179" s="20">
        <v>0</v>
      </c>
      <c r="AO179" s="20" t="s">
        <v>25</v>
      </c>
      <c r="AP179" s="20" t="s">
        <v>25</v>
      </c>
      <c r="AQ179" s="19">
        <v>796417.02</v>
      </c>
      <c r="AR179" s="20">
        <v>0</v>
      </c>
      <c r="AS179" s="20" t="s">
        <v>25</v>
      </c>
      <c r="AT179" s="20" t="s">
        <v>25</v>
      </c>
      <c r="AU179" s="19">
        <v>82142.990000000005</v>
      </c>
      <c r="AV179" s="20">
        <v>0</v>
      </c>
      <c r="AW179" s="20" t="s">
        <v>25</v>
      </c>
      <c r="AX179" s="20" t="s">
        <v>25</v>
      </c>
      <c r="AY179" s="19">
        <v>40091425.869999997</v>
      </c>
      <c r="AZ179" s="20">
        <v>0</v>
      </c>
      <c r="BA179" s="20" t="s">
        <v>25</v>
      </c>
      <c r="BB179" s="20" t="s">
        <v>25</v>
      </c>
      <c r="BC179" s="1"/>
      <c r="BD179" s="1"/>
      <c r="BE179" s="1"/>
    </row>
    <row r="180" spans="1:57" x14ac:dyDescent="0.3">
      <c r="A180" s="25" t="s">
        <v>110</v>
      </c>
      <c r="B180" s="26" t="s">
        <v>24</v>
      </c>
      <c r="C180" s="27">
        <v>20987210012.299999</v>
      </c>
      <c r="D180" s="28">
        <v>1</v>
      </c>
      <c r="E180" s="28" t="s">
        <v>25</v>
      </c>
      <c r="F180" s="28" t="s">
        <v>25</v>
      </c>
      <c r="G180" s="27">
        <v>261297511283.03</v>
      </c>
      <c r="H180" s="28">
        <v>1</v>
      </c>
      <c r="I180" s="28" t="s">
        <v>25</v>
      </c>
      <c r="J180" s="28" t="s">
        <v>25</v>
      </c>
      <c r="K180" s="27">
        <v>10409142265.030001</v>
      </c>
      <c r="L180" s="28">
        <v>1</v>
      </c>
      <c r="M180" s="28" t="s">
        <v>25</v>
      </c>
      <c r="N180" s="28" t="s">
        <v>25</v>
      </c>
      <c r="O180" s="27">
        <v>381901771519.03003</v>
      </c>
      <c r="P180" s="28">
        <v>1</v>
      </c>
      <c r="Q180" s="28" t="s">
        <v>25</v>
      </c>
      <c r="R180" s="28" t="s">
        <v>25</v>
      </c>
      <c r="S180" s="27">
        <v>196827692145.67001</v>
      </c>
      <c r="T180" s="28">
        <v>1</v>
      </c>
      <c r="U180" s="28" t="s">
        <v>25</v>
      </c>
      <c r="V180" s="28" t="s">
        <v>25</v>
      </c>
      <c r="W180" s="27">
        <v>10042831935.219999</v>
      </c>
      <c r="X180" s="28">
        <v>1</v>
      </c>
      <c r="Y180" s="28" t="s">
        <v>25</v>
      </c>
      <c r="Z180" s="28" t="s">
        <v>25</v>
      </c>
      <c r="AA180" s="27">
        <v>243383736989.54999</v>
      </c>
      <c r="AB180" s="28">
        <v>1</v>
      </c>
      <c r="AC180" s="28" t="s">
        <v>25</v>
      </c>
      <c r="AD180" s="28" t="s">
        <v>25</v>
      </c>
      <c r="AE180" s="27">
        <v>1124849896149.8301</v>
      </c>
      <c r="AF180" s="28">
        <v>1</v>
      </c>
      <c r="AG180" s="28" t="s">
        <v>25</v>
      </c>
      <c r="AH180" s="28" t="s">
        <v>25</v>
      </c>
      <c r="AI180" s="27">
        <v>21731852997.009998</v>
      </c>
      <c r="AJ180" s="28">
        <v>1</v>
      </c>
      <c r="AK180" s="28" t="s">
        <v>25</v>
      </c>
      <c r="AL180" s="28" t="s">
        <v>25</v>
      </c>
      <c r="AM180" s="27">
        <v>28193140339.669998</v>
      </c>
      <c r="AN180" s="28">
        <v>1</v>
      </c>
      <c r="AO180" s="28" t="s">
        <v>25</v>
      </c>
      <c r="AP180" s="28" t="s">
        <v>25</v>
      </c>
      <c r="AQ180" s="27">
        <v>49924993336.68</v>
      </c>
      <c r="AR180" s="28">
        <v>1</v>
      </c>
      <c r="AS180" s="28" t="s">
        <v>25</v>
      </c>
      <c r="AT180" s="28" t="s">
        <v>25</v>
      </c>
      <c r="AU180" s="27">
        <v>82458607948.809998</v>
      </c>
      <c r="AV180" s="28">
        <v>1</v>
      </c>
      <c r="AW180" s="28" t="s">
        <v>25</v>
      </c>
      <c r="AX180" s="28" t="s">
        <v>25</v>
      </c>
      <c r="AY180" s="27">
        <v>1257233497435.3201</v>
      </c>
      <c r="AZ180" s="28">
        <v>1</v>
      </c>
      <c r="BA180" s="28" t="s">
        <v>25</v>
      </c>
      <c r="BB180" s="28" t="s">
        <v>25</v>
      </c>
    </row>
    <row r="182" spans="1:57" x14ac:dyDescent="0.3">
      <c r="A182" s="16" t="s">
        <v>111</v>
      </c>
    </row>
    <row r="183" spans="1:57" x14ac:dyDescent="0.3">
      <c r="A183" s="16" t="s">
        <v>112</v>
      </c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O6:R6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3FD60-8544-4C36-82CE-BEFF19C94996}">
  <dimension ref="A1:BE183"/>
  <sheetViews>
    <sheetView zoomScaleNormal="100" workbookViewId="0">
      <pane xSplit="2" ySplit="7" topLeftCell="C116" activePane="bottomRight" state="frozen"/>
      <selection pane="topRight" activeCell="C1" sqref="C1"/>
      <selection pane="bottomLeft" activeCell="A8" sqref="A8"/>
      <selection pane="bottomRight" activeCell="A11" sqref="A11:A12"/>
    </sheetView>
  </sheetViews>
  <sheetFormatPr baseColWidth="10" defaultColWidth="9.33203125" defaultRowHeight="14.4" x14ac:dyDescent="0.3"/>
  <cols>
    <col min="1" max="1" width="86.33203125" style="3" customWidth="1"/>
    <col min="2" max="2" width="17.6640625" style="3" customWidth="1"/>
    <col min="3" max="3" width="16.6640625" style="3" customWidth="1"/>
    <col min="4" max="4" width="13.33203125" style="3" customWidth="1"/>
    <col min="5" max="5" width="10.33203125" style="3" customWidth="1"/>
    <col min="6" max="6" width="11.33203125" style="3" customWidth="1"/>
    <col min="7" max="7" width="19.33203125" style="3" customWidth="1"/>
    <col min="8" max="8" width="13.33203125" style="3" customWidth="1"/>
    <col min="9" max="9" width="9.6640625" style="3" customWidth="1"/>
    <col min="10" max="10" width="10.33203125" style="3" customWidth="1"/>
    <col min="11" max="11" width="16.6640625" style="3" bestFit="1" customWidth="1"/>
    <col min="12" max="12" width="13.33203125" style="3" customWidth="1"/>
    <col min="13" max="13" width="10.33203125" style="3" customWidth="1"/>
    <col min="14" max="14" width="11.33203125" style="3" customWidth="1"/>
    <col min="15" max="15" width="18.6640625" style="3" bestFit="1" customWidth="1"/>
    <col min="16" max="16" width="13.33203125" style="3" customWidth="1"/>
    <col min="17" max="17" width="10" style="3" customWidth="1"/>
    <col min="18" max="18" width="10.33203125" style="3" customWidth="1"/>
    <col min="19" max="19" width="17.44140625" style="3" bestFit="1" customWidth="1"/>
    <col min="20" max="20" width="13.33203125" style="3" customWidth="1"/>
    <col min="21" max="21" width="9.6640625" style="3" customWidth="1"/>
    <col min="22" max="22" width="10.33203125" style="3" customWidth="1"/>
    <col min="23" max="23" width="17.44140625" style="3" customWidth="1"/>
    <col min="24" max="24" width="13.33203125" style="3" customWidth="1"/>
    <col min="25" max="25" width="9.6640625" style="3" customWidth="1"/>
    <col min="26" max="26" width="10.33203125" style="3" customWidth="1"/>
    <col min="27" max="27" width="18.6640625" style="3" bestFit="1" customWidth="1"/>
    <col min="28" max="28" width="13.33203125" style="3" customWidth="1"/>
    <col min="29" max="29" width="10" style="3" customWidth="1"/>
    <col min="30" max="30" width="10.33203125" style="3" customWidth="1"/>
    <col min="31" max="31" width="18.6640625" style="3" bestFit="1" customWidth="1"/>
    <col min="32" max="32" width="13.33203125" style="3" customWidth="1"/>
    <col min="33" max="33" width="9.6640625" style="3" customWidth="1"/>
    <col min="34" max="34" width="10.44140625" style="3" customWidth="1"/>
    <col min="35" max="35" width="16.33203125" style="3" customWidth="1"/>
    <col min="36" max="36" width="13.33203125" style="3" customWidth="1"/>
    <col min="37" max="37" width="9.6640625" style="3" customWidth="1"/>
    <col min="38" max="38" width="10.33203125" style="3" customWidth="1"/>
    <col min="39" max="39" width="16.33203125" style="3" customWidth="1"/>
    <col min="40" max="40" width="13.33203125" style="3" customWidth="1"/>
    <col min="41" max="41" width="10.33203125" style="3" customWidth="1"/>
    <col min="42" max="42" width="11.33203125" style="3" customWidth="1"/>
    <col min="43" max="43" width="16.33203125" style="3" customWidth="1"/>
    <col min="44" max="44" width="13.33203125" style="3" customWidth="1"/>
    <col min="45" max="45" width="10" style="3" customWidth="1"/>
    <col min="46" max="46" width="10.6640625" style="3" customWidth="1"/>
    <col min="47" max="47" width="18.33203125" style="3" customWidth="1"/>
    <col min="48" max="48" width="13.33203125" style="4" customWidth="1"/>
    <col min="49" max="49" width="10" style="4" customWidth="1"/>
    <col min="50" max="50" width="10.33203125" style="4" customWidth="1"/>
    <col min="51" max="51" width="20.44140625" style="3" bestFit="1" customWidth="1"/>
    <col min="52" max="52" width="18.33203125" style="4" bestFit="1" customWidth="1"/>
    <col min="53" max="53" width="9.6640625" style="3" customWidth="1"/>
    <col min="54" max="54" width="10.44140625" style="3" customWidth="1"/>
    <col min="55" max="55" width="19" style="3" bestFit="1" customWidth="1"/>
    <col min="56" max="56" width="20.6640625" style="3" bestFit="1" customWidth="1"/>
    <col min="57" max="57" width="15.33203125" style="3" bestFit="1" customWidth="1"/>
    <col min="58" max="16384" width="9.33203125" style="3"/>
  </cols>
  <sheetData>
    <row r="1" spans="1:5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">
      <c r="A3" s="1" t="s">
        <v>132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">
      <c r="A6" s="49" t="s">
        <v>3</v>
      </c>
      <c r="B6" s="49" t="s">
        <v>4</v>
      </c>
      <c r="C6" s="49" t="s">
        <v>5</v>
      </c>
      <c r="D6" s="49"/>
      <c r="E6" s="49"/>
      <c r="F6" s="49"/>
      <c r="G6" s="49" t="s">
        <v>6</v>
      </c>
      <c r="H6" s="49"/>
      <c r="I6" s="49"/>
      <c r="J6" s="49"/>
      <c r="K6" s="49" t="s">
        <v>7</v>
      </c>
      <c r="L6" s="49"/>
      <c r="M6" s="49"/>
      <c r="N6" s="49"/>
      <c r="O6" s="49" t="s">
        <v>8</v>
      </c>
      <c r="P6" s="49"/>
      <c r="Q6" s="49"/>
      <c r="R6" s="49"/>
      <c r="S6" s="49" t="s">
        <v>9</v>
      </c>
      <c r="T6" s="49"/>
      <c r="U6" s="49"/>
      <c r="V6" s="49"/>
      <c r="W6" s="49" t="s">
        <v>10</v>
      </c>
      <c r="X6" s="49"/>
      <c r="Y6" s="49"/>
      <c r="Z6" s="49"/>
      <c r="AA6" s="49" t="s">
        <v>11</v>
      </c>
      <c r="AB6" s="49"/>
      <c r="AC6" s="49"/>
      <c r="AD6" s="49"/>
      <c r="AE6" s="49" t="s">
        <v>12</v>
      </c>
      <c r="AF6" s="49"/>
      <c r="AG6" s="49"/>
      <c r="AH6" s="49"/>
      <c r="AI6" s="49" t="s">
        <v>13</v>
      </c>
      <c r="AJ6" s="49"/>
      <c r="AK6" s="49"/>
      <c r="AL6" s="49"/>
      <c r="AM6" s="49" t="s">
        <v>14</v>
      </c>
      <c r="AN6" s="49"/>
      <c r="AO6" s="49"/>
      <c r="AP6" s="49"/>
      <c r="AQ6" s="49" t="s">
        <v>15</v>
      </c>
      <c r="AR6" s="49"/>
      <c r="AS6" s="49"/>
      <c r="AT6" s="49"/>
      <c r="AU6" s="49" t="s">
        <v>16</v>
      </c>
      <c r="AV6" s="49"/>
      <c r="AW6" s="49"/>
      <c r="AX6" s="49"/>
      <c r="AY6" s="49" t="s">
        <v>17</v>
      </c>
      <c r="AZ6" s="49"/>
      <c r="BA6" s="49"/>
      <c r="BB6" s="49"/>
    </row>
    <row r="7" spans="1:55" ht="41.4" x14ac:dyDescent="0.3">
      <c r="A7" s="49" t="s">
        <v>3</v>
      </c>
      <c r="B7" s="4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">
      <c r="A8" s="25" t="s">
        <v>23</v>
      </c>
      <c r="B8" s="26" t="s">
        <v>24</v>
      </c>
      <c r="C8" s="27">
        <v>12905235088.77</v>
      </c>
      <c r="D8" s="28">
        <v>0.60469641057370005</v>
      </c>
      <c r="E8" s="28" t="s">
        <v>25</v>
      </c>
      <c r="F8" s="28" t="s">
        <v>25</v>
      </c>
      <c r="G8" s="27">
        <v>146240492720.10001</v>
      </c>
      <c r="H8" s="28">
        <v>0.55336476283070002</v>
      </c>
      <c r="I8" s="28" t="s">
        <v>25</v>
      </c>
      <c r="J8" s="28" t="s">
        <v>25</v>
      </c>
      <c r="K8" s="27">
        <v>3472941097.9400001</v>
      </c>
      <c r="L8" s="28">
        <v>0.31743941333619002</v>
      </c>
      <c r="M8" s="28" t="s">
        <v>25</v>
      </c>
      <c r="N8" s="28" t="s">
        <v>25</v>
      </c>
      <c r="O8" s="27">
        <v>164457047270.44</v>
      </c>
      <c r="P8" s="28">
        <v>0.42641626530736998</v>
      </c>
      <c r="Q8" s="28" t="s">
        <v>25</v>
      </c>
      <c r="R8" s="28" t="s">
        <v>25</v>
      </c>
      <c r="S8" s="27">
        <v>120193714183.75</v>
      </c>
      <c r="T8" s="28">
        <v>0.60291974174049001</v>
      </c>
      <c r="U8" s="28" t="s">
        <v>25</v>
      </c>
      <c r="V8" s="28" t="s">
        <v>25</v>
      </c>
      <c r="W8" s="27">
        <v>2805936497.9000001</v>
      </c>
      <c r="X8" s="28">
        <v>0.2777082705367</v>
      </c>
      <c r="Y8" s="28" t="s">
        <v>25</v>
      </c>
      <c r="Z8" s="28" t="s">
        <v>25</v>
      </c>
      <c r="AA8" s="27">
        <v>94786682594.289993</v>
      </c>
      <c r="AB8" s="28">
        <v>0.38426639664251</v>
      </c>
      <c r="AC8" s="28" t="s">
        <v>25</v>
      </c>
      <c r="AD8" s="28" t="s">
        <v>25</v>
      </c>
      <c r="AE8" s="27">
        <v>544862049453.19</v>
      </c>
      <c r="AF8" s="28">
        <f>+AE8/AE178</f>
        <v>0.47874980732718408</v>
      </c>
      <c r="AG8" s="28" t="s">
        <v>25</v>
      </c>
      <c r="AH8" s="28" t="s">
        <v>25</v>
      </c>
      <c r="AI8" s="27">
        <v>13770390784.25</v>
      </c>
      <c r="AJ8" s="28">
        <v>0.62954054510721003</v>
      </c>
      <c r="AK8" s="28" t="s">
        <v>25</v>
      </c>
      <c r="AL8" s="28" t="s">
        <v>25</v>
      </c>
      <c r="AM8" s="27">
        <v>12184688792.870001</v>
      </c>
      <c r="AN8" s="28">
        <v>0.43051717462208999</v>
      </c>
      <c r="AO8" s="28" t="s">
        <v>25</v>
      </c>
      <c r="AP8" s="28" t="s">
        <v>25</v>
      </c>
      <c r="AQ8" s="27">
        <v>25955079577.119999</v>
      </c>
      <c r="AR8" s="28">
        <v>0.51727910526415</v>
      </c>
      <c r="AS8" s="28" t="s">
        <v>25</v>
      </c>
      <c r="AT8" s="28" t="s">
        <v>25</v>
      </c>
      <c r="AU8" s="27">
        <v>52269421460.269997</v>
      </c>
      <c r="AV8" s="28">
        <v>0.62081722133162998</v>
      </c>
      <c r="AW8" s="28" t="s">
        <v>25</v>
      </c>
      <c r="AX8" s="28" t="s">
        <v>25</v>
      </c>
      <c r="AY8" s="27">
        <v>623086550490.57996</v>
      </c>
      <c r="AZ8" s="28">
        <f>+AY8/AY178</f>
        <v>0.48966948867515259</v>
      </c>
      <c r="BA8" s="28" t="s">
        <v>25</v>
      </c>
      <c r="BB8" s="28" t="s">
        <v>25</v>
      </c>
    </row>
    <row r="9" spans="1:55" s="1" customFormat="1" ht="15" customHeight="1" x14ac:dyDescent="0.3">
      <c r="A9" s="9" t="s">
        <v>26</v>
      </c>
      <c r="B9" s="10" t="s">
        <v>24</v>
      </c>
      <c r="C9" s="17">
        <v>12905235088.77</v>
      </c>
      <c r="D9" s="18">
        <v>0.60469641057370005</v>
      </c>
      <c r="E9" s="18">
        <v>0.65</v>
      </c>
      <c r="F9" s="18">
        <f>+E9-D9</f>
        <v>4.5303589426299973E-2</v>
      </c>
      <c r="G9" s="17">
        <f>+G10</f>
        <v>138333045003.70001</v>
      </c>
      <c r="H9" s="18">
        <f>+G9/G178</f>
        <v>0.52346443272181409</v>
      </c>
      <c r="I9" s="18">
        <v>0.65</v>
      </c>
      <c r="J9" s="18">
        <f>+I9-H9</f>
        <v>0.12653556727818593</v>
      </c>
      <c r="K9" s="17">
        <v>3472941097.9400001</v>
      </c>
      <c r="L9" s="18">
        <v>0.31743941333619002</v>
      </c>
      <c r="M9" s="18">
        <v>0.65</v>
      </c>
      <c r="N9" s="18">
        <f>+M9-L9</f>
        <v>0.33256058666381</v>
      </c>
      <c r="O9" s="17">
        <f>+O10</f>
        <v>163788398248.84</v>
      </c>
      <c r="P9" s="18">
        <f>+O9/O178</f>
        <v>0.42468294895040754</v>
      </c>
      <c r="Q9" s="18">
        <v>0.65</v>
      </c>
      <c r="R9" s="18">
        <f>+Q9-P9</f>
        <v>0.22531705104959249</v>
      </c>
      <c r="S9" s="17">
        <f>+S10</f>
        <v>118142835460.97</v>
      </c>
      <c r="T9" s="18">
        <f>+S9/S178</f>
        <v>0.59263254010973765</v>
      </c>
      <c r="U9" s="18">
        <v>0.65</v>
      </c>
      <c r="V9" s="18">
        <f>+U9-T9</f>
        <v>5.7367459890262373E-2</v>
      </c>
      <c r="W9" s="17">
        <v>2805936497.9000001</v>
      </c>
      <c r="X9" s="18">
        <v>0.2777082705367</v>
      </c>
      <c r="Y9" s="18">
        <v>0.65</v>
      </c>
      <c r="Z9" s="18">
        <f>+Y9-X9</f>
        <v>0.37229172946330003</v>
      </c>
      <c r="AA9" s="17">
        <v>94786682594.289993</v>
      </c>
      <c r="AB9" s="18">
        <v>0.38426639664251</v>
      </c>
      <c r="AC9" s="18">
        <v>0.65</v>
      </c>
      <c r="AD9" s="18">
        <f>+AC9-AB9</f>
        <v>0.26573360335749002</v>
      </c>
      <c r="AE9" s="17">
        <f>+AE10</f>
        <v>534235073992.40997</v>
      </c>
      <c r="AF9" s="18">
        <f>+AE9/AE178</f>
        <v>0.46941228334395751</v>
      </c>
      <c r="AG9" s="18">
        <v>0.65</v>
      </c>
      <c r="AH9" s="18">
        <f>+AG9-AF9</f>
        <v>0.18058771665604251</v>
      </c>
      <c r="AI9" s="17">
        <v>13770390784.25</v>
      </c>
      <c r="AJ9" s="18">
        <v>0.62954054510721003</v>
      </c>
      <c r="AK9" s="18">
        <v>0.65</v>
      </c>
      <c r="AL9" s="18">
        <f>+AK9-AJ9</f>
        <v>2.0459454892789997E-2</v>
      </c>
      <c r="AM9" s="17">
        <v>12184688792.870001</v>
      </c>
      <c r="AN9" s="18">
        <v>0.43051717462208999</v>
      </c>
      <c r="AO9" s="18">
        <v>0.65</v>
      </c>
      <c r="AP9" s="18">
        <f>+AO9-AN9</f>
        <v>0.21948282537791003</v>
      </c>
      <c r="AQ9" s="17">
        <v>25955079577.119999</v>
      </c>
      <c r="AR9" s="18">
        <v>0.51727910526415</v>
      </c>
      <c r="AS9" s="18">
        <v>0.65</v>
      </c>
      <c r="AT9" s="18">
        <f>+AS9-AR9</f>
        <v>0.13272089473585003</v>
      </c>
      <c r="AU9" s="17">
        <v>52269421460.269997</v>
      </c>
      <c r="AV9" s="18">
        <v>0.62081722133162998</v>
      </c>
      <c r="AW9" s="18">
        <v>0.65</v>
      </c>
      <c r="AX9" s="18">
        <f>+AW9-AV9</f>
        <v>2.9182778668370046E-2</v>
      </c>
      <c r="AY9" s="17">
        <f>+AY10</f>
        <v>612459575029.80005</v>
      </c>
      <c r="AZ9" s="18">
        <f>+AY9/AY178</f>
        <v>0.48131799138164427</v>
      </c>
      <c r="BA9" s="18">
        <v>0.65</v>
      </c>
      <c r="BB9" s="18">
        <f>+BA9-AZ9</f>
        <v>0.16868200861835575</v>
      </c>
      <c r="BC9" s="13"/>
    </row>
    <row r="10" spans="1:55" s="1" customFormat="1" x14ac:dyDescent="0.3">
      <c r="A10" s="11" t="s">
        <v>27</v>
      </c>
      <c r="B10" s="8" t="s">
        <v>28</v>
      </c>
      <c r="C10" s="19">
        <v>12905235088.77</v>
      </c>
      <c r="D10" s="20">
        <v>1</v>
      </c>
      <c r="E10" s="20" t="s">
        <v>25</v>
      </c>
      <c r="F10" s="20" t="s">
        <v>25</v>
      </c>
      <c r="G10" s="19">
        <v>138333045003.70001</v>
      </c>
      <c r="H10" s="20">
        <v>1</v>
      </c>
      <c r="I10" s="20" t="s">
        <v>25</v>
      </c>
      <c r="J10" s="20" t="s">
        <v>25</v>
      </c>
      <c r="K10" s="19">
        <v>3472941097.9400001</v>
      </c>
      <c r="L10" s="20">
        <v>1</v>
      </c>
      <c r="M10" s="20" t="s">
        <v>25</v>
      </c>
      <c r="N10" s="20" t="s">
        <v>25</v>
      </c>
      <c r="O10" s="19">
        <v>163788398248.84</v>
      </c>
      <c r="P10" s="20">
        <v>1</v>
      </c>
      <c r="Q10" s="20" t="s">
        <v>25</v>
      </c>
      <c r="R10" s="20" t="s">
        <v>25</v>
      </c>
      <c r="S10" s="19">
        <v>118142835460.97</v>
      </c>
      <c r="T10" s="20">
        <v>1</v>
      </c>
      <c r="U10" s="20" t="s">
        <v>25</v>
      </c>
      <c r="V10" s="20" t="s">
        <v>25</v>
      </c>
      <c r="W10" s="19">
        <v>2805936497.9000001</v>
      </c>
      <c r="X10" s="20">
        <v>1</v>
      </c>
      <c r="Y10" s="20" t="s">
        <v>25</v>
      </c>
      <c r="Z10" s="20" t="s">
        <v>25</v>
      </c>
      <c r="AA10" s="19">
        <v>94786682594.289993</v>
      </c>
      <c r="AB10" s="20">
        <v>1</v>
      </c>
      <c r="AC10" s="20" t="s">
        <v>25</v>
      </c>
      <c r="AD10" s="20" t="s">
        <v>25</v>
      </c>
      <c r="AE10" s="19">
        <v>534235073992.40997</v>
      </c>
      <c r="AF10" s="20">
        <v>1</v>
      </c>
      <c r="AG10" s="20" t="s">
        <v>25</v>
      </c>
      <c r="AH10" s="20" t="s">
        <v>25</v>
      </c>
      <c r="AI10" s="19">
        <v>13770390784.25</v>
      </c>
      <c r="AJ10" s="20">
        <v>1</v>
      </c>
      <c r="AK10" s="20" t="s">
        <v>25</v>
      </c>
      <c r="AL10" s="20" t="s">
        <v>25</v>
      </c>
      <c r="AM10" s="19">
        <v>12184688792.870001</v>
      </c>
      <c r="AN10" s="20">
        <v>1</v>
      </c>
      <c r="AO10" s="20" t="s">
        <v>25</v>
      </c>
      <c r="AP10" s="20" t="s">
        <v>25</v>
      </c>
      <c r="AQ10" s="19">
        <v>25955079577.119999</v>
      </c>
      <c r="AR10" s="20">
        <v>1</v>
      </c>
      <c r="AS10" s="20" t="s">
        <v>25</v>
      </c>
      <c r="AT10" s="20" t="s">
        <v>25</v>
      </c>
      <c r="AU10" s="19">
        <v>52269421460.269997</v>
      </c>
      <c r="AV10" s="20">
        <v>1</v>
      </c>
      <c r="AW10" s="20" t="s">
        <v>25</v>
      </c>
      <c r="AX10" s="20" t="s">
        <v>25</v>
      </c>
      <c r="AY10" s="19">
        <v>612459575029.80005</v>
      </c>
      <c r="AZ10" s="20">
        <v>1</v>
      </c>
      <c r="BA10" s="20" t="s">
        <v>25</v>
      </c>
      <c r="BB10" s="20" t="s">
        <v>25</v>
      </c>
    </row>
    <row r="11" spans="1:55" s="1" customFormat="1" x14ac:dyDescent="0.3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+E11-D11</f>
        <v>0.1</v>
      </c>
      <c r="G11" s="17">
        <f>+G12</f>
        <v>7907447716.3999996</v>
      </c>
      <c r="H11" s="18">
        <f>+G11/G178</f>
        <v>2.9922478992868384E-2</v>
      </c>
      <c r="I11" s="18">
        <v>0.1</v>
      </c>
      <c r="J11" s="18">
        <f>+I11-H11</f>
        <v>7.0077521007131618E-2</v>
      </c>
      <c r="K11" s="17">
        <v>0</v>
      </c>
      <c r="L11" s="18">
        <v>0</v>
      </c>
      <c r="M11" s="18">
        <v>0.1</v>
      </c>
      <c r="N11" s="18">
        <f>+M11-L11</f>
        <v>0.1</v>
      </c>
      <c r="O11" s="17">
        <f>+O12</f>
        <v>668649021.60000002</v>
      </c>
      <c r="P11" s="18">
        <f>+O11/O178</f>
        <v>1.7337237639657049E-3</v>
      </c>
      <c r="Q11" s="18">
        <v>0.1</v>
      </c>
      <c r="R11" s="18">
        <f>+Q11-P11</f>
        <v>9.8266276236034303E-2</v>
      </c>
      <c r="S11" s="17">
        <f>+S12</f>
        <v>2050878722.78</v>
      </c>
      <c r="T11" s="18">
        <f>+S11/S178</f>
        <v>1.0287695078553068E-2</v>
      </c>
      <c r="U11" s="18">
        <v>0.1</v>
      </c>
      <c r="V11" s="18">
        <f>+U11-T11</f>
        <v>8.9712304921446939E-2</v>
      </c>
      <c r="W11" s="17">
        <v>0</v>
      </c>
      <c r="X11" s="18">
        <v>0</v>
      </c>
      <c r="Y11" s="18">
        <v>0.1</v>
      </c>
      <c r="Z11" s="18">
        <f>+Y11-X11</f>
        <v>0.1</v>
      </c>
      <c r="AA11" s="17">
        <v>0</v>
      </c>
      <c r="AB11" s="18">
        <v>0</v>
      </c>
      <c r="AC11" s="18">
        <v>0.1</v>
      </c>
      <c r="AD11" s="18">
        <f>+AC11-AB11</f>
        <v>0.1</v>
      </c>
      <c r="AE11" s="17">
        <f>+AE12</f>
        <v>10626975460.780001</v>
      </c>
      <c r="AF11" s="18">
        <f>+AE11/AE178</f>
        <v>9.3375239832265613E-3</v>
      </c>
      <c r="AG11" s="18">
        <v>0.1</v>
      </c>
      <c r="AH11" s="18">
        <f>+AG11-AF11</f>
        <v>9.0662476016773449E-2</v>
      </c>
      <c r="AI11" s="17">
        <v>0</v>
      </c>
      <c r="AJ11" s="18">
        <v>0</v>
      </c>
      <c r="AK11" s="18">
        <v>0.1</v>
      </c>
      <c r="AL11" s="18">
        <f>+AK11-AJ11</f>
        <v>0.1</v>
      </c>
      <c r="AM11" s="17">
        <v>0</v>
      </c>
      <c r="AN11" s="18">
        <v>0</v>
      </c>
      <c r="AO11" s="18">
        <v>0.1</v>
      </c>
      <c r="AP11" s="18">
        <f>+AO11-AN11</f>
        <v>0.1</v>
      </c>
      <c r="AQ11" s="17">
        <v>0</v>
      </c>
      <c r="AR11" s="18">
        <v>0</v>
      </c>
      <c r="AS11" s="18">
        <v>0.1</v>
      </c>
      <c r="AT11" s="18">
        <f>+AS11-AR11</f>
        <v>0.1</v>
      </c>
      <c r="AU11" s="17">
        <v>0</v>
      </c>
      <c r="AV11" s="18">
        <v>0</v>
      </c>
      <c r="AW11" s="18">
        <v>0.1</v>
      </c>
      <c r="AX11" s="18">
        <f>+AW11-AV11</f>
        <v>0.1</v>
      </c>
      <c r="AY11" s="17">
        <f>+AY12</f>
        <v>10626975460.780001</v>
      </c>
      <c r="AZ11" s="18">
        <f>+AY11/AY178</f>
        <v>8.3514972935083576E-3</v>
      </c>
      <c r="BA11" s="18">
        <v>0.1</v>
      </c>
      <c r="BB11" s="18">
        <f>+BA11-AZ11</f>
        <v>9.164850270649165E-2</v>
      </c>
    </row>
    <row r="12" spans="1:55" s="1" customFormat="1" x14ac:dyDescent="0.3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7907447716.3999996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668649021.60000002</v>
      </c>
      <c r="P12" s="20">
        <v>1</v>
      </c>
      <c r="Q12" s="20" t="s">
        <v>25</v>
      </c>
      <c r="R12" s="20" t="s">
        <v>25</v>
      </c>
      <c r="S12" s="19">
        <v>2050878722.78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10626975460.780001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10626975460.780001</v>
      </c>
      <c r="AZ12" s="20">
        <v>1</v>
      </c>
      <c r="BA12" s="20" t="s">
        <v>25</v>
      </c>
      <c r="BB12" s="20" t="s">
        <v>25</v>
      </c>
    </row>
    <row r="13" spans="1:55" s="1" customFormat="1" x14ac:dyDescent="0.3">
      <c r="A13" s="12" t="s">
        <v>30</v>
      </c>
      <c r="B13" s="26" t="s">
        <v>24</v>
      </c>
      <c r="C13" s="27">
        <v>2557351334.4699998</v>
      </c>
      <c r="D13" s="28">
        <v>0.11982898117644999</v>
      </c>
      <c r="E13" s="28" t="s">
        <v>25</v>
      </c>
      <c r="F13" s="28" t="s">
        <v>25</v>
      </c>
      <c r="G13" s="27">
        <v>23438391412.389999</v>
      </c>
      <c r="H13" s="28">
        <v>8.868938871722E-2</v>
      </c>
      <c r="I13" s="28" t="s">
        <v>25</v>
      </c>
      <c r="J13" s="28" t="s">
        <v>25</v>
      </c>
      <c r="K13" s="27">
        <v>3254618461.9899998</v>
      </c>
      <c r="L13" s="28">
        <v>0.29748393251473998</v>
      </c>
      <c r="M13" s="28" t="s">
        <v>25</v>
      </c>
      <c r="N13" s="28" t="s">
        <v>25</v>
      </c>
      <c r="O13" s="27">
        <v>90962569994.75</v>
      </c>
      <c r="P13" s="28">
        <v>0.23585440711542</v>
      </c>
      <c r="Q13" s="28" t="s">
        <v>25</v>
      </c>
      <c r="R13" s="28" t="s">
        <v>25</v>
      </c>
      <c r="S13" s="27">
        <v>9570614563.7199993</v>
      </c>
      <c r="T13" s="28">
        <v>4.8008437880820001E-2</v>
      </c>
      <c r="U13" s="28" t="s">
        <v>25</v>
      </c>
      <c r="V13" s="28" t="s">
        <v>25</v>
      </c>
      <c r="W13" s="27">
        <v>4828716850.7600002</v>
      </c>
      <c r="X13" s="28">
        <v>0.47790625573300999</v>
      </c>
      <c r="Y13" s="28" t="s">
        <v>25</v>
      </c>
      <c r="Z13" s="28" t="s">
        <v>25</v>
      </c>
      <c r="AA13" s="27">
        <v>87324617341.710007</v>
      </c>
      <c r="AB13" s="28">
        <v>0.35401509078773002</v>
      </c>
      <c r="AC13" s="28" t="s">
        <v>25</v>
      </c>
      <c r="AD13" s="28" t="s">
        <v>25</v>
      </c>
      <c r="AE13" s="27">
        <v>221936879959.79001</v>
      </c>
      <c r="AF13" s="28">
        <v>0.19496269906222</v>
      </c>
      <c r="AG13" s="28" t="s">
        <v>25</v>
      </c>
      <c r="AH13" s="28" t="s">
        <v>25</v>
      </c>
      <c r="AI13" s="27">
        <v>1697775046.3199999</v>
      </c>
      <c r="AJ13" s="28">
        <v>7.7617131196609998E-2</v>
      </c>
      <c r="AK13" s="28" t="s">
        <v>25</v>
      </c>
      <c r="AL13" s="28" t="s">
        <v>25</v>
      </c>
      <c r="AM13" s="27">
        <v>12752997257.030001</v>
      </c>
      <c r="AN13" s="28">
        <v>0.45059701075603997</v>
      </c>
      <c r="AO13" s="28" t="s">
        <v>25</v>
      </c>
      <c r="AP13" s="28" t="s">
        <v>25</v>
      </c>
      <c r="AQ13" s="27">
        <v>14450772303.35</v>
      </c>
      <c r="AR13" s="28">
        <v>0.28800075704804001</v>
      </c>
      <c r="AS13" s="28" t="s">
        <v>25</v>
      </c>
      <c r="AT13" s="28" t="s">
        <v>25</v>
      </c>
      <c r="AU13" s="27">
        <v>292327798.04000002</v>
      </c>
      <c r="AV13" s="28">
        <v>3.4720516551900002E-3</v>
      </c>
      <c r="AW13" s="28" t="s">
        <v>25</v>
      </c>
      <c r="AX13" s="28" t="s">
        <v>25</v>
      </c>
      <c r="AY13" s="27">
        <v>236679980061.17999</v>
      </c>
      <c r="AZ13" s="28">
        <v>0.18596298346074999</v>
      </c>
      <c r="BA13" s="28" t="s">
        <v>25</v>
      </c>
      <c r="BB13" s="28" t="s">
        <v>25</v>
      </c>
    </row>
    <row r="14" spans="1:55" s="1" customFormat="1" x14ac:dyDescent="0.3">
      <c r="A14" s="9" t="s">
        <v>31</v>
      </c>
      <c r="B14" s="10" t="s">
        <v>24</v>
      </c>
      <c r="C14" s="17">
        <v>2557351334.4699998</v>
      </c>
      <c r="D14" s="18">
        <v>0.11982898117644999</v>
      </c>
      <c r="E14" s="18">
        <v>0.5</v>
      </c>
      <c r="F14" s="18">
        <v>0.38019999999999998</v>
      </c>
      <c r="G14" s="17">
        <v>23438391412.389999</v>
      </c>
      <c r="H14" s="18">
        <v>8.868938871722E-2</v>
      </c>
      <c r="I14" s="18">
        <v>0.5</v>
      </c>
      <c r="J14" s="18">
        <v>0.4113</v>
      </c>
      <c r="K14" s="17">
        <v>3254618461.9899998</v>
      </c>
      <c r="L14" s="18">
        <v>0.29748393251473998</v>
      </c>
      <c r="M14" s="18">
        <v>0.5</v>
      </c>
      <c r="N14" s="18">
        <v>0.20250000000000001</v>
      </c>
      <c r="O14" s="17">
        <v>90962569994.75</v>
      </c>
      <c r="P14" s="18">
        <v>0.23585440711542</v>
      </c>
      <c r="Q14" s="18">
        <v>0.5</v>
      </c>
      <c r="R14" s="18">
        <v>0.2641</v>
      </c>
      <c r="S14" s="17">
        <v>9570614563.7199993</v>
      </c>
      <c r="T14" s="18">
        <v>4.8008437880820001E-2</v>
      </c>
      <c r="U14" s="18">
        <v>0.5</v>
      </c>
      <c r="V14" s="18">
        <v>0.45200000000000001</v>
      </c>
      <c r="W14" s="17">
        <v>4828716850.7600002</v>
      </c>
      <c r="X14" s="18">
        <v>0.47790625573300999</v>
      </c>
      <c r="Y14" s="18">
        <v>0.5</v>
      </c>
      <c r="Z14" s="18">
        <v>2.2100000000000002E-2</v>
      </c>
      <c r="AA14" s="17">
        <v>87324617341.710007</v>
      </c>
      <c r="AB14" s="18">
        <v>0.35401509078773002</v>
      </c>
      <c r="AC14" s="18">
        <v>0.5</v>
      </c>
      <c r="AD14" s="18">
        <v>0.14599999999999999</v>
      </c>
      <c r="AE14" s="17">
        <v>221936879959.79001</v>
      </c>
      <c r="AF14" s="18">
        <v>0.19496269906222</v>
      </c>
      <c r="AG14" s="18">
        <v>0.5</v>
      </c>
      <c r="AH14" s="18">
        <v>0.30499999999999999</v>
      </c>
      <c r="AI14" s="17">
        <v>1697775046.3199999</v>
      </c>
      <c r="AJ14" s="18">
        <v>7.7617131196609998E-2</v>
      </c>
      <c r="AK14" s="18">
        <v>0.5</v>
      </c>
      <c r="AL14" s="18">
        <v>0.4224</v>
      </c>
      <c r="AM14" s="17">
        <v>12752997257.030001</v>
      </c>
      <c r="AN14" s="18">
        <v>0.45059701075603997</v>
      </c>
      <c r="AO14" s="18">
        <v>0.5</v>
      </c>
      <c r="AP14" s="18">
        <v>4.9399999999999999E-2</v>
      </c>
      <c r="AQ14" s="17">
        <v>14450772303.35</v>
      </c>
      <c r="AR14" s="18">
        <v>0.28800075704804001</v>
      </c>
      <c r="AS14" s="18">
        <v>0.5</v>
      </c>
      <c r="AT14" s="18">
        <v>0.21199999999999999</v>
      </c>
      <c r="AU14" s="17">
        <v>292327798.04000002</v>
      </c>
      <c r="AV14" s="18">
        <v>3.4720516551900002E-3</v>
      </c>
      <c r="AW14" s="18">
        <v>0.5</v>
      </c>
      <c r="AX14" s="18">
        <v>0.4965</v>
      </c>
      <c r="AY14" s="17">
        <v>236679980061.17999</v>
      </c>
      <c r="AZ14" s="18">
        <v>0.18596298346074999</v>
      </c>
      <c r="BA14" s="18">
        <v>0.5</v>
      </c>
      <c r="BB14" s="18">
        <v>0.314</v>
      </c>
    </row>
    <row r="15" spans="1:55" s="1" customFormat="1" x14ac:dyDescent="0.3">
      <c r="A15" s="11" t="s">
        <v>32</v>
      </c>
      <c r="B15" s="8" t="s">
        <v>28</v>
      </c>
      <c r="C15" s="19" t="s">
        <v>25</v>
      </c>
      <c r="D15" s="20" t="s">
        <v>25</v>
      </c>
      <c r="E15" s="20" t="s">
        <v>25</v>
      </c>
      <c r="F15" s="20" t="s">
        <v>25</v>
      </c>
      <c r="G15" s="19" t="s">
        <v>25</v>
      </c>
      <c r="H15" s="20" t="s">
        <v>25</v>
      </c>
      <c r="I15" s="20" t="s">
        <v>25</v>
      </c>
      <c r="J15" s="20" t="s">
        <v>25</v>
      </c>
      <c r="K15" s="19">
        <v>5119074.1500000004</v>
      </c>
      <c r="L15" s="20">
        <v>1.57286459528E-3</v>
      </c>
      <c r="M15" s="20" t="s">
        <v>25</v>
      </c>
      <c r="N15" s="20" t="s">
        <v>25</v>
      </c>
      <c r="O15" s="19">
        <v>214659315.21000001</v>
      </c>
      <c r="P15" s="20">
        <v>2.35986423012E-3</v>
      </c>
      <c r="Q15" s="20" t="s">
        <v>25</v>
      </c>
      <c r="R15" s="20" t="s">
        <v>25</v>
      </c>
      <c r="S15" s="19" t="s">
        <v>25</v>
      </c>
      <c r="T15" s="20" t="s">
        <v>25</v>
      </c>
      <c r="U15" s="20" t="s">
        <v>25</v>
      </c>
      <c r="V15" s="20" t="s">
        <v>25</v>
      </c>
      <c r="W15" s="19" t="s">
        <v>25</v>
      </c>
      <c r="X15" s="20" t="s">
        <v>25</v>
      </c>
      <c r="Y15" s="20" t="s">
        <v>25</v>
      </c>
      <c r="Z15" s="20" t="s">
        <v>25</v>
      </c>
      <c r="AA15" s="19" t="s">
        <v>25</v>
      </c>
      <c r="AB15" s="20" t="s">
        <v>25</v>
      </c>
      <c r="AC15" s="20" t="s">
        <v>25</v>
      </c>
      <c r="AD15" s="20" t="s">
        <v>25</v>
      </c>
      <c r="AE15" s="19">
        <v>219778389.36000001</v>
      </c>
      <c r="AF15" s="20">
        <v>9.9027430411999999E-4</v>
      </c>
      <c r="AG15" s="20" t="s">
        <v>25</v>
      </c>
      <c r="AH15" s="20" t="s">
        <v>25</v>
      </c>
      <c r="AI15" s="19" t="s">
        <v>25</v>
      </c>
      <c r="AJ15" s="20" t="s">
        <v>25</v>
      </c>
      <c r="AK15" s="20" t="s">
        <v>25</v>
      </c>
      <c r="AL15" s="20" t="s">
        <v>25</v>
      </c>
      <c r="AM15" s="19">
        <v>5580413247.1400003</v>
      </c>
      <c r="AN15" s="20">
        <v>0.43757660530067</v>
      </c>
      <c r="AO15" s="20" t="s">
        <v>25</v>
      </c>
      <c r="AP15" s="20" t="s">
        <v>25</v>
      </c>
      <c r="AQ15" s="19">
        <v>5580413247.1400003</v>
      </c>
      <c r="AR15" s="20">
        <v>0.38616712864864</v>
      </c>
      <c r="AS15" s="20" t="s">
        <v>25</v>
      </c>
      <c r="AT15" s="20" t="s">
        <v>25</v>
      </c>
      <c r="AU15" s="19" t="s">
        <v>25</v>
      </c>
      <c r="AV15" s="20" t="s">
        <v>25</v>
      </c>
      <c r="AW15" s="20" t="s">
        <v>25</v>
      </c>
      <c r="AX15" s="20" t="s">
        <v>25</v>
      </c>
      <c r="AY15" s="19">
        <v>5800191636.5</v>
      </c>
      <c r="AZ15" s="20">
        <v>2.4506473403459999E-2</v>
      </c>
      <c r="BA15" s="20" t="s">
        <v>25</v>
      </c>
      <c r="BB15" s="20" t="s">
        <v>25</v>
      </c>
    </row>
    <row r="16" spans="1:55" s="1" customFormat="1" x14ac:dyDescent="0.3">
      <c r="A16" s="11" t="s">
        <v>33</v>
      </c>
      <c r="B16" s="8" t="s">
        <v>28</v>
      </c>
      <c r="C16" s="19">
        <v>2557351334.4699998</v>
      </c>
      <c r="D16" s="20">
        <v>1</v>
      </c>
      <c r="E16" s="20" t="s">
        <v>25</v>
      </c>
      <c r="F16" s="20" t="s">
        <v>25</v>
      </c>
      <c r="G16" s="19">
        <v>23438391412.389999</v>
      </c>
      <c r="H16" s="20">
        <v>1</v>
      </c>
      <c r="I16" s="20" t="s">
        <v>25</v>
      </c>
      <c r="J16" s="20" t="s">
        <v>25</v>
      </c>
      <c r="K16" s="19">
        <v>3249499387.8400002</v>
      </c>
      <c r="L16" s="20">
        <v>0.99842713540471995</v>
      </c>
      <c r="M16" s="20" t="s">
        <v>25</v>
      </c>
      <c r="N16" s="20" t="s">
        <v>25</v>
      </c>
      <c r="O16" s="19">
        <v>90747910679.539993</v>
      </c>
      <c r="P16" s="20">
        <v>0.99764013576987998</v>
      </c>
      <c r="Q16" s="20" t="s">
        <v>25</v>
      </c>
      <c r="R16" s="20" t="s">
        <v>25</v>
      </c>
      <c r="S16" s="19">
        <v>9570614563.7199993</v>
      </c>
      <c r="T16" s="20">
        <v>1</v>
      </c>
      <c r="U16" s="20" t="s">
        <v>25</v>
      </c>
      <c r="V16" s="20" t="s">
        <v>25</v>
      </c>
      <c r="W16" s="19">
        <v>4828716850.7600002</v>
      </c>
      <c r="X16" s="20">
        <v>1</v>
      </c>
      <c r="Y16" s="20" t="s">
        <v>25</v>
      </c>
      <c r="Z16" s="20" t="s">
        <v>25</v>
      </c>
      <c r="AA16" s="19">
        <v>87324617341.710007</v>
      </c>
      <c r="AB16" s="20">
        <v>1</v>
      </c>
      <c r="AC16" s="20" t="s">
        <v>25</v>
      </c>
      <c r="AD16" s="20" t="s">
        <v>25</v>
      </c>
      <c r="AE16" s="19">
        <v>221717101570.42999</v>
      </c>
      <c r="AF16" s="20">
        <v>0.99900972569587998</v>
      </c>
      <c r="AG16" s="20" t="s">
        <v>25</v>
      </c>
      <c r="AH16" s="20" t="s">
        <v>25</v>
      </c>
      <c r="AI16" s="19">
        <v>1697775046.3199999</v>
      </c>
      <c r="AJ16" s="20">
        <v>1</v>
      </c>
      <c r="AK16" s="20" t="s">
        <v>25</v>
      </c>
      <c r="AL16" s="20" t="s">
        <v>25</v>
      </c>
      <c r="AM16" s="19">
        <v>7172584009.8900003</v>
      </c>
      <c r="AN16" s="20">
        <v>0.56242339469933</v>
      </c>
      <c r="AO16" s="20" t="s">
        <v>25</v>
      </c>
      <c r="AP16" s="20" t="s">
        <v>25</v>
      </c>
      <c r="AQ16" s="19">
        <v>8870359056.2099991</v>
      </c>
      <c r="AR16" s="20">
        <v>0.61383287135136</v>
      </c>
      <c r="AS16" s="20" t="s">
        <v>25</v>
      </c>
      <c r="AT16" s="20" t="s">
        <v>25</v>
      </c>
      <c r="AU16" s="19">
        <v>292327798.04000002</v>
      </c>
      <c r="AV16" s="20">
        <v>1</v>
      </c>
      <c r="AW16" s="20" t="s">
        <v>25</v>
      </c>
      <c r="AX16" s="20" t="s">
        <v>25</v>
      </c>
      <c r="AY16" s="19">
        <v>230879788424.67999</v>
      </c>
      <c r="AZ16" s="20">
        <v>0.97549352659653998</v>
      </c>
      <c r="BA16" s="20" t="s">
        <v>25</v>
      </c>
      <c r="BB16" s="20" t="s">
        <v>25</v>
      </c>
    </row>
    <row r="17" spans="1:56" s="1" customFormat="1" x14ac:dyDescent="0.3">
      <c r="A17" s="12" t="s">
        <v>34</v>
      </c>
      <c r="B17" s="26" t="s">
        <v>24</v>
      </c>
      <c r="C17" s="27">
        <v>1015264083.85</v>
      </c>
      <c r="D17" s="28">
        <v>4.7571899548170003E-2</v>
      </c>
      <c r="E17" s="28" t="s">
        <v>25</v>
      </c>
      <c r="F17" s="28" t="s">
        <v>25</v>
      </c>
      <c r="G17" s="27">
        <v>21926278111.580002</v>
      </c>
      <c r="H17" s="28">
        <v>8.2967647751280002E-2</v>
      </c>
      <c r="I17" s="28" t="s">
        <v>25</v>
      </c>
      <c r="J17" s="28" t="s">
        <v>25</v>
      </c>
      <c r="K17" s="27">
        <v>1004750197.05</v>
      </c>
      <c r="L17" s="28">
        <v>9.1837812420760001E-2</v>
      </c>
      <c r="M17" s="28" t="s">
        <v>25</v>
      </c>
      <c r="N17" s="28" t="s">
        <v>25</v>
      </c>
      <c r="O17" s="27">
        <v>28298540866.709999</v>
      </c>
      <c r="P17" s="28">
        <v>7.3374527332890002E-2</v>
      </c>
      <c r="Q17" s="28" t="s">
        <v>25</v>
      </c>
      <c r="R17" s="28" t="s">
        <v>25</v>
      </c>
      <c r="S17" s="27">
        <v>13419414012.43</v>
      </c>
      <c r="T17" s="28">
        <v>6.7314914807559995E-2</v>
      </c>
      <c r="U17" s="28" t="s">
        <v>25</v>
      </c>
      <c r="V17" s="28" t="s">
        <v>25</v>
      </c>
      <c r="W17" s="27">
        <v>910037056.65999997</v>
      </c>
      <c r="X17" s="28">
        <v>9.0067903289510004E-2</v>
      </c>
      <c r="Y17" s="28" t="s">
        <v>25</v>
      </c>
      <c r="Z17" s="28" t="s">
        <v>25</v>
      </c>
      <c r="AA17" s="27">
        <v>25221338100.119999</v>
      </c>
      <c r="AB17" s="28">
        <v>0.10224762007674</v>
      </c>
      <c r="AC17" s="28" t="s">
        <v>25</v>
      </c>
      <c r="AD17" s="28" t="s">
        <v>25</v>
      </c>
      <c r="AE17" s="27">
        <v>91795622428.399994</v>
      </c>
      <c r="AF17" s="28">
        <v>8.0638793849759999E-2</v>
      </c>
      <c r="AG17" s="28" t="s">
        <v>25</v>
      </c>
      <c r="AH17" s="28" t="s">
        <v>25</v>
      </c>
      <c r="AI17" s="27">
        <v>773323327.21000004</v>
      </c>
      <c r="AJ17" s="28">
        <v>3.5353999503970002E-2</v>
      </c>
      <c r="AK17" s="28" t="s">
        <v>25</v>
      </c>
      <c r="AL17" s="28" t="s">
        <v>25</v>
      </c>
      <c r="AM17" s="27">
        <v>2068183449.24</v>
      </c>
      <c r="AN17" s="28">
        <v>7.3074373117190006E-2</v>
      </c>
      <c r="AO17" s="28" t="s">
        <v>25</v>
      </c>
      <c r="AP17" s="28" t="s">
        <v>25</v>
      </c>
      <c r="AQ17" s="27">
        <v>2841506776.4499998</v>
      </c>
      <c r="AR17" s="28">
        <v>5.663061361676E-2</v>
      </c>
      <c r="AS17" s="28" t="s">
        <v>25</v>
      </c>
      <c r="AT17" s="28" t="s">
        <v>25</v>
      </c>
      <c r="AU17" s="27">
        <v>4012304850.73</v>
      </c>
      <c r="AV17" s="28">
        <v>4.7655165849860001E-2</v>
      </c>
      <c r="AW17" s="28" t="s">
        <v>25</v>
      </c>
      <c r="AX17" s="28" t="s">
        <v>25</v>
      </c>
      <c r="AY17" s="27">
        <v>98649434055.580002</v>
      </c>
      <c r="AZ17" s="28">
        <v>7.7510328794800007E-2</v>
      </c>
      <c r="BA17" s="28" t="s">
        <v>25</v>
      </c>
      <c r="BB17" s="28" t="s">
        <v>25</v>
      </c>
    </row>
    <row r="18" spans="1:56" s="1" customFormat="1" x14ac:dyDescent="0.3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14366881212.629999</v>
      </c>
      <c r="H18" s="18">
        <v>5.4363368633200002E-2</v>
      </c>
      <c r="I18" s="18">
        <v>0.14360000000000001</v>
      </c>
      <c r="J18" s="18">
        <v>8.9200000000000002E-2</v>
      </c>
      <c r="K18" s="17" t="s">
        <v>25</v>
      </c>
      <c r="L18" s="18" t="s">
        <v>25</v>
      </c>
      <c r="M18" s="18" t="s">
        <v>25</v>
      </c>
      <c r="N18" s="18" t="s">
        <v>25</v>
      </c>
      <c r="O18" s="17">
        <v>11129120501.25</v>
      </c>
      <c r="P18" s="18">
        <v>2.8856397941370002E-2</v>
      </c>
      <c r="Q18" s="18">
        <v>0.13900000000000001</v>
      </c>
      <c r="R18" s="18">
        <v>0.1101</v>
      </c>
      <c r="S18" s="17">
        <v>6273810880.1700001</v>
      </c>
      <c r="T18" s="18">
        <v>3.1470900631440001E-2</v>
      </c>
      <c r="U18" s="18">
        <v>0.05</v>
      </c>
      <c r="V18" s="18">
        <v>1.8499999999999999E-2</v>
      </c>
      <c r="W18" s="17">
        <v>291407439.86000001</v>
      </c>
      <c r="X18" s="18">
        <v>2.8841086106410001E-2</v>
      </c>
      <c r="Y18" s="18">
        <v>0.15</v>
      </c>
      <c r="Z18" s="18">
        <v>0.1212</v>
      </c>
      <c r="AA18" s="17">
        <v>13434347944.549999</v>
      </c>
      <c r="AB18" s="18">
        <v>5.4463014577590001E-2</v>
      </c>
      <c r="AC18" s="18">
        <v>0.14369999999999999</v>
      </c>
      <c r="AD18" s="18">
        <v>8.9200000000000002E-2</v>
      </c>
      <c r="AE18" s="17">
        <v>45495567978.459999</v>
      </c>
      <c r="AF18" s="18">
        <v>3.9966042282180002E-2</v>
      </c>
      <c r="AG18" s="18">
        <v>0.1434</v>
      </c>
      <c r="AH18" s="18">
        <v>0.10340000000000001</v>
      </c>
      <c r="AI18" s="17">
        <v>619034523.21000004</v>
      </c>
      <c r="AJ18" s="18">
        <v>2.8300382849519998E-2</v>
      </c>
      <c r="AK18" s="18">
        <v>0.05</v>
      </c>
      <c r="AL18" s="18">
        <v>2.1700000000000001E-2</v>
      </c>
      <c r="AM18" s="17">
        <v>1449999571.5899999</v>
      </c>
      <c r="AN18" s="18">
        <v>5.1232307150059997E-2</v>
      </c>
      <c r="AO18" s="18">
        <v>0.15</v>
      </c>
      <c r="AP18" s="18">
        <v>9.8799999999999999E-2</v>
      </c>
      <c r="AQ18" s="17">
        <v>2069034094.8</v>
      </c>
      <c r="AR18" s="18">
        <v>4.123540065208E-2</v>
      </c>
      <c r="AS18" s="18">
        <v>0.15</v>
      </c>
      <c r="AT18" s="18">
        <v>0.10879999999999999</v>
      </c>
      <c r="AU18" s="17">
        <v>2271737130.48</v>
      </c>
      <c r="AV18" s="18">
        <v>2.6982000059300001E-2</v>
      </c>
      <c r="AW18" s="18">
        <v>0.05</v>
      </c>
      <c r="AX18" s="18">
        <v>2.3E-2</v>
      </c>
      <c r="AY18" s="17">
        <v>49836339203.739998</v>
      </c>
      <c r="AZ18" s="18">
        <v>3.9157153556860003E-2</v>
      </c>
      <c r="BA18" s="18">
        <v>0.14399999999999999</v>
      </c>
      <c r="BB18" s="18">
        <v>0.1048</v>
      </c>
      <c r="BD18" s="22"/>
    </row>
    <row r="19" spans="1:56" s="1" customFormat="1" x14ac:dyDescent="0.3">
      <c r="A19" s="11" t="s">
        <v>36</v>
      </c>
      <c r="B19" s="8" t="s">
        <v>38</v>
      </c>
      <c r="C19" s="19" t="s">
        <v>25</v>
      </c>
      <c r="D19" s="20" t="s">
        <v>25</v>
      </c>
      <c r="E19" s="20" t="s">
        <v>25</v>
      </c>
      <c r="F19" s="20" t="s">
        <v>25</v>
      </c>
      <c r="G19" s="19">
        <v>6132568530</v>
      </c>
      <c r="H19" s="20">
        <v>0.42685454408913998</v>
      </c>
      <c r="I19" s="20" t="s">
        <v>25</v>
      </c>
      <c r="J19" s="20" t="s">
        <v>25</v>
      </c>
      <c r="K19" s="19" t="s">
        <v>25</v>
      </c>
      <c r="L19" s="20" t="s">
        <v>25</v>
      </c>
      <c r="M19" s="20" t="s">
        <v>25</v>
      </c>
      <c r="N19" s="20" t="s">
        <v>25</v>
      </c>
      <c r="O19" s="19">
        <v>8176758040</v>
      </c>
      <c r="P19" s="20">
        <v>0.73471736055707004</v>
      </c>
      <c r="Q19" s="20" t="s">
        <v>25</v>
      </c>
      <c r="R19" s="20" t="s">
        <v>25</v>
      </c>
      <c r="S19" s="19" t="s">
        <v>25</v>
      </c>
      <c r="T19" s="20" t="s">
        <v>25</v>
      </c>
      <c r="U19" s="20" t="s">
        <v>25</v>
      </c>
      <c r="V19" s="20" t="s">
        <v>25</v>
      </c>
      <c r="W19" s="19" t="s">
        <v>25</v>
      </c>
      <c r="X19" s="20" t="s">
        <v>25</v>
      </c>
      <c r="Y19" s="20" t="s">
        <v>25</v>
      </c>
      <c r="Z19" s="20" t="s">
        <v>25</v>
      </c>
      <c r="AA19" s="19">
        <v>5614885910</v>
      </c>
      <c r="AB19" s="20">
        <v>0.41795001388793002</v>
      </c>
      <c r="AC19" s="20" t="s">
        <v>25</v>
      </c>
      <c r="AD19" s="20" t="s">
        <v>25</v>
      </c>
      <c r="AE19" s="19">
        <v>19924212480</v>
      </c>
      <c r="AF19" s="20">
        <v>0.43793743798149998</v>
      </c>
      <c r="AG19" s="20" t="s">
        <v>25</v>
      </c>
      <c r="AH19" s="20" t="s">
        <v>25</v>
      </c>
      <c r="AI19" s="19" t="s">
        <v>25</v>
      </c>
      <c r="AJ19" s="20" t="s">
        <v>25</v>
      </c>
      <c r="AK19" s="20" t="s">
        <v>25</v>
      </c>
      <c r="AL19" s="20" t="s">
        <v>25</v>
      </c>
      <c r="AM19" s="19" t="s">
        <v>25</v>
      </c>
      <c r="AN19" s="20" t="s">
        <v>25</v>
      </c>
      <c r="AO19" s="20" t="s">
        <v>25</v>
      </c>
      <c r="AP19" s="20" t="s">
        <v>25</v>
      </c>
      <c r="AQ19" s="19" t="s">
        <v>25</v>
      </c>
      <c r="AR19" s="20" t="s">
        <v>25</v>
      </c>
      <c r="AS19" s="20" t="s">
        <v>25</v>
      </c>
      <c r="AT19" s="20" t="s">
        <v>25</v>
      </c>
      <c r="AU19" s="19" t="s">
        <v>25</v>
      </c>
      <c r="AV19" s="20" t="s">
        <v>25</v>
      </c>
      <c r="AW19" s="20" t="s">
        <v>25</v>
      </c>
      <c r="AX19" s="20" t="s">
        <v>25</v>
      </c>
      <c r="AY19" s="19">
        <v>19924212480</v>
      </c>
      <c r="AZ19" s="20">
        <v>0.39979285794941999</v>
      </c>
      <c r="BA19" s="20" t="s">
        <v>25</v>
      </c>
      <c r="BB19" s="20" t="s">
        <v>25</v>
      </c>
      <c r="BC19" s="13"/>
    </row>
    <row r="20" spans="1:56" s="1" customFormat="1" x14ac:dyDescent="0.3">
      <c r="A20" s="11" t="s">
        <v>39</v>
      </c>
      <c r="B20" s="8" t="s">
        <v>40</v>
      </c>
      <c r="C20" s="19" t="s">
        <v>25</v>
      </c>
      <c r="D20" s="20" t="s">
        <v>25</v>
      </c>
      <c r="E20" s="20" t="s">
        <v>25</v>
      </c>
      <c r="F20" s="20" t="s">
        <v>25</v>
      </c>
      <c r="G20" s="19">
        <v>8234312682.6300001</v>
      </c>
      <c r="H20" s="20">
        <v>0.57314545591085997</v>
      </c>
      <c r="I20" s="20" t="s">
        <v>25</v>
      </c>
      <c r="J20" s="20" t="s">
        <v>25</v>
      </c>
      <c r="K20" s="19" t="s">
        <v>25</v>
      </c>
      <c r="L20" s="20" t="s">
        <v>25</v>
      </c>
      <c r="M20" s="20" t="s">
        <v>25</v>
      </c>
      <c r="N20" s="20" t="s">
        <v>25</v>
      </c>
      <c r="O20" s="19">
        <v>2952362461.25</v>
      </c>
      <c r="P20" s="20">
        <v>0.26528263944293001</v>
      </c>
      <c r="Q20" s="20" t="s">
        <v>25</v>
      </c>
      <c r="R20" s="20" t="s">
        <v>25</v>
      </c>
      <c r="S20" s="19">
        <v>6273810880.1700001</v>
      </c>
      <c r="T20" s="20">
        <v>1</v>
      </c>
      <c r="U20" s="20" t="s">
        <v>25</v>
      </c>
      <c r="V20" s="20" t="s">
        <v>25</v>
      </c>
      <c r="W20" s="19">
        <v>291407439.86000001</v>
      </c>
      <c r="X20" s="20">
        <v>1</v>
      </c>
      <c r="Y20" s="20" t="s">
        <v>25</v>
      </c>
      <c r="Z20" s="20" t="s">
        <v>25</v>
      </c>
      <c r="AA20" s="19">
        <v>7819462034.5500002</v>
      </c>
      <c r="AB20" s="20">
        <v>0.58204998611207004</v>
      </c>
      <c r="AC20" s="20" t="s">
        <v>25</v>
      </c>
      <c r="AD20" s="20" t="s">
        <v>25</v>
      </c>
      <c r="AE20" s="19">
        <v>25571355498.459999</v>
      </c>
      <c r="AF20" s="20">
        <v>0.56206256201850002</v>
      </c>
      <c r="AG20" s="20" t="s">
        <v>25</v>
      </c>
      <c r="AH20" s="20" t="s">
        <v>25</v>
      </c>
      <c r="AI20" s="19">
        <v>619034523.21000004</v>
      </c>
      <c r="AJ20" s="20">
        <v>1</v>
      </c>
      <c r="AK20" s="20" t="s">
        <v>25</v>
      </c>
      <c r="AL20" s="20" t="s">
        <v>25</v>
      </c>
      <c r="AM20" s="19">
        <v>1449999571.5899999</v>
      </c>
      <c r="AN20" s="20">
        <v>1</v>
      </c>
      <c r="AO20" s="20" t="s">
        <v>25</v>
      </c>
      <c r="AP20" s="20" t="s">
        <v>25</v>
      </c>
      <c r="AQ20" s="19">
        <v>2069034094.8</v>
      </c>
      <c r="AR20" s="20">
        <v>1</v>
      </c>
      <c r="AS20" s="20" t="s">
        <v>25</v>
      </c>
      <c r="AT20" s="20" t="s">
        <v>25</v>
      </c>
      <c r="AU20" s="19">
        <v>2271737130.48</v>
      </c>
      <c r="AV20" s="20">
        <v>1</v>
      </c>
      <c r="AW20" s="20" t="s">
        <v>25</v>
      </c>
      <c r="AX20" s="20" t="s">
        <v>25</v>
      </c>
      <c r="AY20" s="19">
        <v>29912126723.740002</v>
      </c>
      <c r="AZ20" s="20">
        <v>0.60020714205058001</v>
      </c>
      <c r="BA20" s="20" t="s">
        <v>25</v>
      </c>
      <c r="BB20" s="20" t="s">
        <v>25</v>
      </c>
    </row>
    <row r="21" spans="1:56" s="1" customFormat="1" x14ac:dyDescent="0.3">
      <c r="A21" s="9" t="s">
        <v>42</v>
      </c>
      <c r="B21" s="10" t="s">
        <v>24</v>
      </c>
      <c r="C21" s="17">
        <v>220801381.74000001</v>
      </c>
      <c r="D21" s="18">
        <v>1.0346018655949999E-2</v>
      </c>
      <c r="E21" s="18">
        <v>0.13500000000000001</v>
      </c>
      <c r="F21" s="18">
        <v>0.12470000000000001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 t="s">
        <v>25</v>
      </c>
      <c r="AB21" s="18" t="s">
        <v>25</v>
      </c>
      <c r="AC21" s="18" t="s">
        <v>25</v>
      </c>
      <c r="AD21" s="18" t="s">
        <v>25</v>
      </c>
      <c r="AE21" s="17">
        <v>220801381.74000001</v>
      </c>
      <c r="AF21" s="18">
        <v>1.9396520915999999E-4</v>
      </c>
      <c r="AG21" s="18">
        <v>0.13500000000000001</v>
      </c>
      <c r="AH21" s="18">
        <v>0.1348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220801381.74000001</v>
      </c>
      <c r="AZ21" s="18">
        <v>1.7348693239999999E-4</v>
      </c>
      <c r="BA21" s="18">
        <v>0.13500000000000001</v>
      </c>
      <c r="BB21" s="18">
        <v>0.1348</v>
      </c>
    </row>
    <row r="22" spans="1:56" s="1" customFormat="1" x14ac:dyDescent="0.3">
      <c r="A22" s="11" t="s">
        <v>39</v>
      </c>
      <c r="B22" s="8" t="s">
        <v>43</v>
      </c>
      <c r="C22" s="19">
        <v>220801381.74000001</v>
      </c>
      <c r="D22" s="20">
        <v>1</v>
      </c>
      <c r="E22" s="20" t="s">
        <v>25</v>
      </c>
      <c r="F22" s="20" t="s">
        <v>25</v>
      </c>
      <c r="G22" s="19" t="s">
        <v>25</v>
      </c>
      <c r="H22" s="20" t="s">
        <v>25</v>
      </c>
      <c r="I22" s="20" t="s">
        <v>25</v>
      </c>
      <c r="J22" s="20" t="s">
        <v>25</v>
      </c>
      <c r="K22" s="19" t="s">
        <v>25</v>
      </c>
      <c r="L22" s="20" t="s">
        <v>25</v>
      </c>
      <c r="M22" s="20" t="s">
        <v>25</v>
      </c>
      <c r="N22" s="20" t="s">
        <v>25</v>
      </c>
      <c r="O22" s="19" t="s">
        <v>25</v>
      </c>
      <c r="P22" s="20" t="s">
        <v>25</v>
      </c>
      <c r="Q22" s="20" t="s">
        <v>25</v>
      </c>
      <c r="R22" s="20" t="s">
        <v>25</v>
      </c>
      <c r="S22" s="19" t="s">
        <v>25</v>
      </c>
      <c r="T22" s="20" t="s">
        <v>25</v>
      </c>
      <c r="U22" s="20" t="s">
        <v>25</v>
      </c>
      <c r="V22" s="20" t="s">
        <v>25</v>
      </c>
      <c r="W22" s="19" t="s">
        <v>25</v>
      </c>
      <c r="X22" s="20" t="s">
        <v>25</v>
      </c>
      <c r="Y22" s="20" t="s">
        <v>25</v>
      </c>
      <c r="Z22" s="20" t="s">
        <v>25</v>
      </c>
      <c r="AA22" s="19" t="s">
        <v>25</v>
      </c>
      <c r="AB22" s="20" t="s">
        <v>25</v>
      </c>
      <c r="AC22" s="20" t="s">
        <v>25</v>
      </c>
      <c r="AD22" s="20" t="s">
        <v>25</v>
      </c>
      <c r="AE22" s="19">
        <v>220801381.74000001</v>
      </c>
      <c r="AF22" s="20">
        <v>1</v>
      </c>
      <c r="AG22" s="20" t="s">
        <v>25</v>
      </c>
      <c r="AH22" s="20" t="s">
        <v>25</v>
      </c>
      <c r="AI22" s="19" t="s">
        <v>25</v>
      </c>
      <c r="AJ22" s="20" t="s">
        <v>25</v>
      </c>
      <c r="AK22" s="20" t="s">
        <v>25</v>
      </c>
      <c r="AL22" s="20" t="s">
        <v>25</v>
      </c>
      <c r="AM22" s="19" t="s">
        <v>25</v>
      </c>
      <c r="AN22" s="20" t="s">
        <v>25</v>
      </c>
      <c r="AO22" s="20" t="s">
        <v>25</v>
      </c>
      <c r="AP22" s="20" t="s">
        <v>25</v>
      </c>
      <c r="AQ22" s="19" t="s">
        <v>25</v>
      </c>
      <c r="AR22" s="20" t="s">
        <v>25</v>
      </c>
      <c r="AS22" s="20" t="s">
        <v>25</v>
      </c>
      <c r="AT22" s="20" t="s">
        <v>25</v>
      </c>
      <c r="AU22" s="19" t="s">
        <v>25</v>
      </c>
      <c r="AV22" s="20" t="s">
        <v>25</v>
      </c>
      <c r="AW22" s="20" t="s">
        <v>25</v>
      </c>
      <c r="AX22" s="20" t="s">
        <v>25</v>
      </c>
      <c r="AY22" s="19">
        <v>220801381.74000001</v>
      </c>
      <c r="AZ22" s="20">
        <v>1</v>
      </c>
      <c r="BA22" s="20" t="s">
        <v>25</v>
      </c>
      <c r="BB22" s="20" t="s">
        <v>25</v>
      </c>
    </row>
    <row r="23" spans="1:56" s="1" customFormat="1" ht="15" customHeight="1" x14ac:dyDescent="0.3">
      <c r="A23" s="9" t="s">
        <v>44</v>
      </c>
      <c r="B23" s="10" t="s">
        <v>24</v>
      </c>
      <c r="C23" s="17" t="s">
        <v>25</v>
      </c>
      <c r="D23" s="18" t="s">
        <v>25</v>
      </c>
      <c r="E23" s="18" t="s">
        <v>25</v>
      </c>
      <c r="F23" s="18" t="s">
        <v>25</v>
      </c>
      <c r="G23" s="17" t="s">
        <v>25</v>
      </c>
      <c r="H23" s="18" t="s">
        <v>25</v>
      </c>
      <c r="I23" s="18" t="s">
        <v>25</v>
      </c>
      <c r="J23" s="18" t="s">
        <v>25</v>
      </c>
      <c r="K23" s="17">
        <v>52176732</v>
      </c>
      <c r="L23" s="18">
        <v>4.7691425592299996E-3</v>
      </c>
      <c r="M23" s="18">
        <v>0.09</v>
      </c>
      <c r="N23" s="18">
        <v>8.5199999999999998E-2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>
        <v>182733773.43000001</v>
      </c>
      <c r="AB23" s="18">
        <v>7.4080500276E-4</v>
      </c>
      <c r="AC23" s="18">
        <v>0.13500000000000001</v>
      </c>
      <c r="AD23" s="18">
        <v>0.1343</v>
      </c>
      <c r="AE23" s="17">
        <v>234910505.43000001</v>
      </c>
      <c r="AF23" s="18">
        <v>2.0635951170000001E-4</v>
      </c>
      <c r="AG23" s="18">
        <v>0.125</v>
      </c>
      <c r="AH23" s="18">
        <v>0.12479999999999999</v>
      </c>
      <c r="AI23" s="17">
        <v>104288741</v>
      </c>
      <c r="AJ23" s="18">
        <v>4.7677652643500004E-3</v>
      </c>
      <c r="AK23" s="18">
        <v>0.09</v>
      </c>
      <c r="AL23" s="18">
        <v>8.5199999999999998E-2</v>
      </c>
      <c r="AM23" s="17">
        <v>187257675.59999999</v>
      </c>
      <c r="AN23" s="18">
        <v>6.6163073013999997E-3</v>
      </c>
      <c r="AO23" s="18">
        <v>0.13500000000000001</v>
      </c>
      <c r="AP23" s="18">
        <v>0.12839999999999999</v>
      </c>
      <c r="AQ23" s="17">
        <v>291546416.60000002</v>
      </c>
      <c r="AR23" s="18">
        <v>5.8104568346100003E-3</v>
      </c>
      <c r="AS23" s="18">
        <v>0.11890000000000001</v>
      </c>
      <c r="AT23" s="18">
        <v>0.11310000000000001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526456922.02999997</v>
      </c>
      <c r="AZ23" s="18">
        <v>4.1364504026999998E-4</v>
      </c>
      <c r="BA23" s="18">
        <v>0.1216</v>
      </c>
      <c r="BB23" s="18">
        <v>0.1212</v>
      </c>
    </row>
    <row r="24" spans="1:56" s="1" customFormat="1" x14ac:dyDescent="0.3">
      <c r="A24" s="11" t="s">
        <v>36</v>
      </c>
      <c r="B24" s="8" t="s">
        <v>45</v>
      </c>
      <c r="C24" s="19" t="s">
        <v>25</v>
      </c>
      <c r="D24" s="20" t="s">
        <v>25</v>
      </c>
      <c r="E24" s="20" t="s">
        <v>25</v>
      </c>
      <c r="F24" s="20" t="s">
        <v>25</v>
      </c>
      <c r="G24" s="19" t="s">
        <v>25</v>
      </c>
      <c r="H24" s="20" t="s">
        <v>25</v>
      </c>
      <c r="I24" s="20" t="s">
        <v>25</v>
      </c>
      <c r="J24" s="20" t="s">
        <v>25</v>
      </c>
      <c r="K24" s="19">
        <v>52176732</v>
      </c>
      <c r="L24" s="20">
        <v>1</v>
      </c>
      <c r="M24" s="20" t="s">
        <v>25</v>
      </c>
      <c r="N24" s="20" t="s">
        <v>25</v>
      </c>
      <c r="O24" s="19" t="s">
        <v>25</v>
      </c>
      <c r="P24" s="20" t="s">
        <v>25</v>
      </c>
      <c r="Q24" s="20" t="s">
        <v>25</v>
      </c>
      <c r="R24" s="20" t="s">
        <v>25</v>
      </c>
      <c r="S24" s="19" t="s">
        <v>25</v>
      </c>
      <c r="T24" s="20" t="s">
        <v>25</v>
      </c>
      <c r="U24" s="20" t="s">
        <v>25</v>
      </c>
      <c r="V24" s="20" t="s">
        <v>25</v>
      </c>
      <c r="W24" s="19" t="s">
        <v>25</v>
      </c>
      <c r="X24" s="20" t="s">
        <v>25</v>
      </c>
      <c r="Y24" s="20" t="s">
        <v>25</v>
      </c>
      <c r="Z24" s="20" t="s">
        <v>25</v>
      </c>
      <c r="AA24" s="19" t="s">
        <v>25</v>
      </c>
      <c r="AB24" s="20" t="s">
        <v>25</v>
      </c>
      <c r="AC24" s="20" t="s">
        <v>25</v>
      </c>
      <c r="AD24" s="20" t="s">
        <v>25</v>
      </c>
      <c r="AE24" s="19">
        <v>52176732</v>
      </c>
      <c r="AF24" s="20">
        <v>0.22211323373764</v>
      </c>
      <c r="AG24" s="20" t="s">
        <v>25</v>
      </c>
      <c r="AH24" s="20" t="s">
        <v>25</v>
      </c>
      <c r="AI24" s="19">
        <v>104288741</v>
      </c>
      <c r="AJ24" s="20">
        <v>1</v>
      </c>
      <c r="AK24" s="20" t="s">
        <v>25</v>
      </c>
      <c r="AL24" s="20" t="s">
        <v>25</v>
      </c>
      <c r="AM24" s="19" t="s">
        <v>25</v>
      </c>
      <c r="AN24" s="20" t="s">
        <v>25</v>
      </c>
      <c r="AO24" s="20" t="s">
        <v>25</v>
      </c>
      <c r="AP24" s="20" t="s">
        <v>25</v>
      </c>
      <c r="AQ24" s="19">
        <v>104288741</v>
      </c>
      <c r="AR24" s="20">
        <v>0.35770887605551999</v>
      </c>
      <c r="AS24" s="20" t="s">
        <v>25</v>
      </c>
      <c r="AT24" s="20" t="s">
        <v>25</v>
      </c>
      <c r="AU24" s="19" t="s">
        <v>25</v>
      </c>
      <c r="AV24" s="20" t="s">
        <v>25</v>
      </c>
      <c r="AW24" s="20" t="s">
        <v>25</v>
      </c>
      <c r="AX24" s="20" t="s">
        <v>25</v>
      </c>
      <c r="AY24" s="19">
        <v>156465473</v>
      </c>
      <c r="AZ24" s="20">
        <v>0.29720470270706001</v>
      </c>
      <c r="BA24" s="20" t="s">
        <v>25</v>
      </c>
      <c r="BB24" s="20" t="s">
        <v>25</v>
      </c>
      <c r="BD24" s="22"/>
    </row>
    <row r="25" spans="1:56" s="1" customFormat="1" x14ac:dyDescent="0.3">
      <c r="A25" s="11" t="s">
        <v>39</v>
      </c>
      <c r="B25" s="8" t="s">
        <v>43</v>
      </c>
      <c r="C25" s="19" t="s">
        <v>25</v>
      </c>
      <c r="D25" s="20" t="s">
        <v>25</v>
      </c>
      <c r="E25" s="20" t="s">
        <v>25</v>
      </c>
      <c r="F25" s="20" t="s">
        <v>25</v>
      </c>
      <c r="G25" s="19" t="s">
        <v>25</v>
      </c>
      <c r="H25" s="20" t="s">
        <v>25</v>
      </c>
      <c r="I25" s="20" t="s">
        <v>25</v>
      </c>
      <c r="J25" s="20" t="s">
        <v>25</v>
      </c>
      <c r="K25" s="19" t="s">
        <v>25</v>
      </c>
      <c r="L25" s="20" t="s">
        <v>25</v>
      </c>
      <c r="M25" s="20" t="s">
        <v>25</v>
      </c>
      <c r="N25" s="20" t="s">
        <v>25</v>
      </c>
      <c r="O25" s="19" t="s">
        <v>25</v>
      </c>
      <c r="P25" s="20" t="s">
        <v>25</v>
      </c>
      <c r="Q25" s="20" t="s">
        <v>25</v>
      </c>
      <c r="R25" s="20" t="s">
        <v>25</v>
      </c>
      <c r="S25" s="19" t="s">
        <v>25</v>
      </c>
      <c r="T25" s="20" t="s">
        <v>25</v>
      </c>
      <c r="U25" s="20" t="s">
        <v>25</v>
      </c>
      <c r="V25" s="20" t="s">
        <v>25</v>
      </c>
      <c r="W25" s="19" t="s">
        <v>25</v>
      </c>
      <c r="X25" s="20" t="s">
        <v>25</v>
      </c>
      <c r="Y25" s="20" t="s">
        <v>25</v>
      </c>
      <c r="Z25" s="20" t="s">
        <v>25</v>
      </c>
      <c r="AA25" s="19">
        <v>182733773.43000001</v>
      </c>
      <c r="AB25" s="20">
        <v>1</v>
      </c>
      <c r="AC25" s="20" t="s">
        <v>25</v>
      </c>
      <c r="AD25" s="20" t="s">
        <v>25</v>
      </c>
      <c r="AE25" s="19">
        <v>182733773.43000001</v>
      </c>
      <c r="AF25" s="20">
        <v>0.77788676626235997</v>
      </c>
      <c r="AG25" s="20" t="s">
        <v>25</v>
      </c>
      <c r="AH25" s="20" t="s">
        <v>25</v>
      </c>
      <c r="AI25" s="19" t="s">
        <v>25</v>
      </c>
      <c r="AJ25" s="20" t="s">
        <v>25</v>
      </c>
      <c r="AK25" s="20" t="s">
        <v>25</v>
      </c>
      <c r="AL25" s="20" t="s">
        <v>25</v>
      </c>
      <c r="AM25" s="19">
        <v>187257675.59999999</v>
      </c>
      <c r="AN25" s="20">
        <v>1</v>
      </c>
      <c r="AO25" s="20" t="s">
        <v>25</v>
      </c>
      <c r="AP25" s="20" t="s">
        <v>25</v>
      </c>
      <c r="AQ25" s="19">
        <v>187257675.59999999</v>
      </c>
      <c r="AR25" s="20">
        <v>0.64229112394447996</v>
      </c>
      <c r="AS25" s="20" t="s">
        <v>25</v>
      </c>
      <c r="AT25" s="20" t="s">
        <v>25</v>
      </c>
      <c r="AU25" s="19" t="s">
        <v>25</v>
      </c>
      <c r="AV25" s="20" t="s">
        <v>25</v>
      </c>
      <c r="AW25" s="20" t="s">
        <v>25</v>
      </c>
      <c r="AX25" s="20" t="s">
        <v>25</v>
      </c>
      <c r="AY25" s="19">
        <v>369991449.02999997</v>
      </c>
      <c r="AZ25" s="20">
        <v>0.70279529729293999</v>
      </c>
      <c r="BA25" s="20" t="s">
        <v>25</v>
      </c>
      <c r="BB25" s="20" t="s">
        <v>25</v>
      </c>
      <c r="BD25" s="22"/>
    </row>
    <row r="26" spans="1:56" s="1" customFormat="1" x14ac:dyDescent="0.3">
      <c r="A26" s="9" t="s">
        <v>46</v>
      </c>
      <c r="B26" s="10" t="s">
        <v>24</v>
      </c>
      <c r="C26" s="17">
        <v>27795518.940000001</v>
      </c>
      <c r="D26" s="18">
        <v>1.30240560652E-3</v>
      </c>
      <c r="E26" s="18">
        <v>0.12</v>
      </c>
      <c r="F26" s="18">
        <v>0.1187</v>
      </c>
      <c r="G26" s="17" t="s">
        <v>25</v>
      </c>
      <c r="H26" s="18" t="s">
        <v>25</v>
      </c>
      <c r="I26" s="18" t="s">
        <v>25</v>
      </c>
      <c r="J26" s="18" t="s">
        <v>25</v>
      </c>
      <c r="K26" s="17">
        <v>60714303.289999999</v>
      </c>
      <c r="L26" s="18">
        <v>5.5495075424500002E-3</v>
      </c>
      <c r="M26" s="18">
        <v>0.13500000000000001</v>
      </c>
      <c r="N26" s="18">
        <v>0.1295</v>
      </c>
      <c r="O26" s="17" t="s">
        <v>25</v>
      </c>
      <c r="P26" s="18" t="s">
        <v>25</v>
      </c>
      <c r="Q26" s="18" t="s">
        <v>25</v>
      </c>
      <c r="R26" s="18" t="s">
        <v>25</v>
      </c>
      <c r="S26" s="17" t="s">
        <v>25</v>
      </c>
      <c r="T26" s="18" t="s">
        <v>25</v>
      </c>
      <c r="U26" s="18" t="s">
        <v>25</v>
      </c>
      <c r="V26" s="18" t="s">
        <v>25</v>
      </c>
      <c r="W26" s="17" t="s">
        <v>25</v>
      </c>
      <c r="X26" s="18" t="s">
        <v>25</v>
      </c>
      <c r="Y26" s="18" t="s">
        <v>25</v>
      </c>
      <c r="Z26" s="18" t="s">
        <v>25</v>
      </c>
      <c r="AA26" s="17" t="s">
        <v>25</v>
      </c>
      <c r="AB26" s="18" t="s">
        <v>25</v>
      </c>
      <c r="AC26" s="18" t="s">
        <v>25</v>
      </c>
      <c r="AD26" s="18" t="s">
        <v>25</v>
      </c>
      <c r="AE26" s="17">
        <v>88509822.230000004</v>
      </c>
      <c r="AF26" s="18">
        <v>7.7752349400000005E-5</v>
      </c>
      <c r="AG26" s="18">
        <v>0.1303</v>
      </c>
      <c r="AH26" s="18">
        <v>0.13020000000000001</v>
      </c>
      <c r="AI26" s="17" t="s">
        <v>25</v>
      </c>
      <c r="AJ26" s="18" t="s">
        <v>25</v>
      </c>
      <c r="AK26" s="18" t="s">
        <v>25</v>
      </c>
      <c r="AL26" s="18" t="s">
        <v>25</v>
      </c>
      <c r="AM26" s="17" t="s">
        <v>25</v>
      </c>
      <c r="AN26" s="18" t="s">
        <v>25</v>
      </c>
      <c r="AO26" s="18" t="s">
        <v>25</v>
      </c>
      <c r="AP26" s="18" t="s">
        <v>25</v>
      </c>
      <c r="AQ26" s="17" t="s">
        <v>25</v>
      </c>
      <c r="AR26" s="18" t="s">
        <v>25</v>
      </c>
      <c r="AS26" s="18" t="s">
        <v>25</v>
      </c>
      <c r="AT26" s="18" t="s">
        <v>25</v>
      </c>
      <c r="AU26" s="17" t="s">
        <v>25</v>
      </c>
      <c r="AV26" s="18" t="s">
        <v>25</v>
      </c>
      <c r="AW26" s="18" t="s">
        <v>25</v>
      </c>
      <c r="AX26" s="18" t="s">
        <v>25</v>
      </c>
      <c r="AY26" s="17">
        <v>88509822.230000004</v>
      </c>
      <c r="AZ26" s="18">
        <v>6.9543484850000001E-5</v>
      </c>
      <c r="BA26" s="18">
        <v>0.1303</v>
      </c>
      <c r="BB26" s="18">
        <v>0.13020000000000001</v>
      </c>
    </row>
    <row r="27" spans="1:56" s="1" customFormat="1" x14ac:dyDescent="0.3">
      <c r="A27" s="11" t="s">
        <v>36</v>
      </c>
      <c r="B27" s="8" t="s">
        <v>37</v>
      </c>
      <c r="C27" s="19">
        <v>27795518.940000001</v>
      </c>
      <c r="D27" s="20">
        <v>1</v>
      </c>
      <c r="E27" s="20" t="s">
        <v>25</v>
      </c>
      <c r="F27" s="20" t="s">
        <v>25</v>
      </c>
      <c r="G27" s="19" t="s">
        <v>25</v>
      </c>
      <c r="H27" s="20" t="s">
        <v>25</v>
      </c>
      <c r="I27" s="20" t="s">
        <v>25</v>
      </c>
      <c r="J27" s="20" t="s">
        <v>25</v>
      </c>
      <c r="K27" s="19" t="s">
        <v>25</v>
      </c>
      <c r="L27" s="20" t="s">
        <v>25</v>
      </c>
      <c r="M27" s="20" t="s">
        <v>25</v>
      </c>
      <c r="N27" s="20" t="s">
        <v>25</v>
      </c>
      <c r="O27" s="19" t="s">
        <v>25</v>
      </c>
      <c r="P27" s="20" t="s">
        <v>25</v>
      </c>
      <c r="Q27" s="20" t="s">
        <v>25</v>
      </c>
      <c r="R27" s="20" t="s">
        <v>25</v>
      </c>
      <c r="S27" s="19" t="s">
        <v>25</v>
      </c>
      <c r="T27" s="20" t="s">
        <v>25</v>
      </c>
      <c r="U27" s="20" t="s">
        <v>25</v>
      </c>
      <c r="V27" s="20" t="s">
        <v>25</v>
      </c>
      <c r="W27" s="19" t="s">
        <v>25</v>
      </c>
      <c r="X27" s="20" t="s">
        <v>25</v>
      </c>
      <c r="Y27" s="20" t="s">
        <v>25</v>
      </c>
      <c r="Z27" s="20" t="s">
        <v>25</v>
      </c>
      <c r="AA27" s="19" t="s">
        <v>25</v>
      </c>
      <c r="AB27" s="20" t="s">
        <v>25</v>
      </c>
      <c r="AC27" s="20" t="s">
        <v>25</v>
      </c>
      <c r="AD27" s="20" t="s">
        <v>25</v>
      </c>
      <c r="AE27" s="19">
        <v>27795518.940000001</v>
      </c>
      <c r="AF27" s="20">
        <v>0.31403880653799998</v>
      </c>
      <c r="AG27" s="20" t="s">
        <v>25</v>
      </c>
      <c r="AH27" s="20" t="s">
        <v>25</v>
      </c>
      <c r="AI27" s="19" t="s">
        <v>25</v>
      </c>
      <c r="AJ27" s="20" t="s">
        <v>25</v>
      </c>
      <c r="AK27" s="20" t="s">
        <v>25</v>
      </c>
      <c r="AL27" s="20" t="s">
        <v>25</v>
      </c>
      <c r="AM27" s="19" t="s">
        <v>25</v>
      </c>
      <c r="AN27" s="20" t="s">
        <v>25</v>
      </c>
      <c r="AO27" s="20" t="s">
        <v>25</v>
      </c>
      <c r="AP27" s="20" t="s">
        <v>25</v>
      </c>
      <c r="AQ27" s="19" t="s">
        <v>25</v>
      </c>
      <c r="AR27" s="20" t="s">
        <v>25</v>
      </c>
      <c r="AS27" s="20" t="s">
        <v>25</v>
      </c>
      <c r="AT27" s="20" t="s">
        <v>25</v>
      </c>
      <c r="AU27" s="19" t="s">
        <v>25</v>
      </c>
      <c r="AV27" s="20" t="s">
        <v>25</v>
      </c>
      <c r="AW27" s="20" t="s">
        <v>25</v>
      </c>
      <c r="AX27" s="20" t="s">
        <v>25</v>
      </c>
      <c r="AY27" s="19">
        <v>27795518.940000001</v>
      </c>
      <c r="AZ27" s="20">
        <v>0.31403880653799998</v>
      </c>
      <c r="BA27" s="20" t="s">
        <v>25</v>
      </c>
      <c r="BB27" s="20" t="s">
        <v>25</v>
      </c>
    </row>
    <row r="28" spans="1:56" s="1" customFormat="1" x14ac:dyDescent="0.3">
      <c r="A28" s="11" t="s">
        <v>39</v>
      </c>
      <c r="B28" s="8" t="s">
        <v>43</v>
      </c>
      <c r="C28" s="19" t="s">
        <v>25</v>
      </c>
      <c r="D28" s="20" t="s">
        <v>25</v>
      </c>
      <c r="E28" s="20" t="s">
        <v>25</v>
      </c>
      <c r="F28" s="20" t="s">
        <v>25</v>
      </c>
      <c r="G28" s="19" t="s">
        <v>25</v>
      </c>
      <c r="H28" s="20" t="s">
        <v>25</v>
      </c>
      <c r="I28" s="20" t="s">
        <v>25</v>
      </c>
      <c r="J28" s="20" t="s">
        <v>25</v>
      </c>
      <c r="K28" s="19">
        <v>60714303.289999999</v>
      </c>
      <c r="L28" s="20">
        <v>1</v>
      </c>
      <c r="M28" s="20" t="s">
        <v>25</v>
      </c>
      <c r="N28" s="20" t="s">
        <v>25</v>
      </c>
      <c r="O28" s="19" t="s">
        <v>25</v>
      </c>
      <c r="P28" s="20" t="s">
        <v>25</v>
      </c>
      <c r="Q28" s="20" t="s">
        <v>25</v>
      </c>
      <c r="R28" s="20" t="s">
        <v>25</v>
      </c>
      <c r="S28" s="19" t="s">
        <v>25</v>
      </c>
      <c r="T28" s="20" t="s">
        <v>25</v>
      </c>
      <c r="U28" s="20" t="s">
        <v>25</v>
      </c>
      <c r="V28" s="20" t="s">
        <v>25</v>
      </c>
      <c r="W28" s="19" t="s">
        <v>25</v>
      </c>
      <c r="X28" s="20" t="s">
        <v>25</v>
      </c>
      <c r="Y28" s="20" t="s">
        <v>25</v>
      </c>
      <c r="Z28" s="20" t="s">
        <v>25</v>
      </c>
      <c r="AA28" s="19" t="s">
        <v>25</v>
      </c>
      <c r="AB28" s="20" t="s">
        <v>25</v>
      </c>
      <c r="AC28" s="20" t="s">
        <v>25</v>
      </c>
      <c r="AD28" s="20" t="s">
        <v>25</v>
      </c>
      <c r="AE28" s="19">
        <v>60714303.289999999</v>
      </c>
      <c r="AF28" s="20">
        <v>0.68596119346200002</v>
      </c>
      <c r="AG28" s="20" t="s">
        <v>25</v>
      </c>
      <c r="AH28" s="20" t="s">
        <v>25</v>
      </c>
      <c r="AI28" s="19" t="s">
        <v>25</v>
      </c>
      <c r="AJ28" s="20" t="s">
        <v>25</v>
      </c>
      <c r="AK28" s="20" t="s">
        <v>25</v>
      </c>
      <c r="AL28" s="20" t="s">
        <v>25</v>
      </c>
      <c r="AM28" s="19" t="s">
        <v>25</v>
      </c>
      <c r="AN28" s="20" t="s">
        <v>25</v>
      </c>
      <c r="AO28" s="20" t="s">
        <v>25</v>
      </c>
      <c r="AP28" s="20" t="s">
        <v>25</v>
      </c>
      <c r="AQ28" s="19" t="s">
        <v>25</v>
      </c>
      <c r="AR28" s="20" t="s">
        <v>25</v>
      </c>
      <c r="AS28" s="20" t="s">
        <v>25</v>
      </c>
      <c r="AT28" s="20" t="s">
        <v>25</v>
      </c>
      <c r="AU28" s="19" t="s">
        <v>25</v>
      </c>
      <c r="AV28" s="20" t="s">
        <v>25</v>
      </c>
      <c r="AW28" s="20" t="s">
        <v>25</v>
      </c>
      <c r="AX28" s="20" t="s">
        <v>25</v>
      </c>
      <c r="AY28" s="19">
        <v>60714303.289999999</v>
      </c>
      <c r="AZ28" s="20">
        <v>0.68596119346200002</v>
      </c>
      <c r="BA28" s="20" t="s">
        <v>25</v>
      </c>
      <c r="BB28" s="20" t="s">
        <v>25</v>
      </c>
    </row>
    <row r="29" spans="1:56" s="1" customFormat="1" x14ac:dyDescent="0.3">
      <c r="A29" s="9" t="s">
        <v>47</v>
      </c>
      <c r="B29" s="10" t="s">
        <v>24</v>
      </c>
      <c r="C29" s="17">
        <v>63159608.140000001</v>
      </c>
      <c r="D29" s="18">
        <v>2.9594492524000001E-3</v>
      </c>
      <c r="E29" s="18">
        <v>0.105</v>
      </c>
      <c r="F29" s="18">
        <v>0.10199999999999999</v>
      </c>
      <c r="G29" s="17" t="s">
        <v>25</v>
      </c>
      <c r="H29" s="18" t="s">
        <v>25</v>
      </c>
      <c r="I29" s="18" t="s">
        <v>25</v>
      </c>
      <c r="J29" s="18" t="s">
        <v>25</v>
      </c>
      <c r="K29" s="17" t="s">
        <v>25</v>
      </c>
      <c r="L29" s="18" t="s">
        <v>25</v>
      </c>
      <c r="M29" s="18" t="s">
        <v>25</v>
      </c>
      <c r="N29" s="18" t="s">
        <v>25</v>
      </c>
      <c r="O29" s="17" t="s">
        <v>25</v>
      </c>
      <c r="P29" s="18" t="s">
        <v>25</v>
      </c>
      <c r="Q29" s="18" t="s">
        <v>25</v>
      </c>
      <c r="R29" s="18" t="s">
        <v>25</v>
      </c>
      <c r="S29" s="17" t="s">
        <v>25</v>
      </c>
      <c r="T29" s="18" t="s">
        <v>25</v>
      </c>
      <c r="U29" s="18" t="s">
        <v>25</v>
      </c>
      <c r="V29" s="18" t="s">
        <v>25</v>
      </c>
      <c r="W29" s="17" t="s">
        <v>25</v>
      </c>
      <c r="X29" s="18" t="s">
        <v>25</v>
      </c>
      <c r="Y29" s="18" t="s">
        <v>25</v>
      </c>
      <c r="Z29" s="18" t="s">
        <v>25</v>
      </c>
      <c r="AA29" s="17" t="s">
        <v>25</v>
      </c>
      <c r="AB29" s="18" t="s">
        <v>25</v>
      </c>
      <c r="AC29" s="18" t="s">
        <v>25</v>
      </c>
      <c r="AD29" s="18" t="s">
        <v>25</v>
      </c>
      <c r="AE29" s="17">
        <v>63159608.140000001</v>
      </c>
      <c r="AF29" s="18">
        <v>5.5483197190000003E-5</v>
      </c>
      <c r="AG29" s="18">
        <v>0.105</v>
      </c>
      <c r="AH29" s="18">
        <v>0.10489999999999999</v>
      </c>
      <c r="AI29" s="17" t="s">
        <v>25</v>
      </c>
      <c r="AJ29" s="18" t="s">
        <v>25</v>
      </c>
      <c r="AK29" s="18" t="s">
        <v>25</v>
      </c>
      <c r="AL29" s="18" t="s">
        <v>25</v>
      </c>
      <c r="AM29" s="17" t="s">
        <v>25</v>
      </c>
      <c r="AN29" s="18" t="s">
        <v>25</v>
      </c>
      <c r="AO29" s="18" t="s">
        <v>25</v>
      </c>
      <c r="AP29" s="18" t="s">
        <v>25</v>
      </c>
      <c r="AQ29" s="17" t="s">
        <v>25</v>
      </c>
      <c r="AR29" s="18" t="s">
        <v>25</v>
      </c>
      <c r="AS29" s="18" t="s">
        <v>25</v>
      </c>
      <c r="AT29" s="18" t="s">
        <v>25</v>
      </c>
      <c r="AU29" s="17" t="s">
        <v>25</v>
      </c>
      <c r="AV29" s="18" t="s">
        <v>25</v>
      </c>
      <c r="AW29" s="18" t="s">
        <v>25</v>
      </c>
      <c r="AX29" s="18" t="s">
        <v>25</v>
      </c>
      <c r="AY29" s="17">
        <v>63159608.140000001</v>
      </c>
      <c r="AZ29" s="18">
        <v>4.962544429E-5</v>
      </c>
      <c r="BA29" s="18">
        <v>0.105</v>
      </c>
      <c r="BB29" s="18">
        <v>0.105</v>
      </c>
    </row>
    <row r="30" spans="1:56" s="1" customFormat="1" x14ac:dyDescent="0.3">
      <c r="A30" s="11" t="s">
        <v>39</v>
      </c>
      <c r="B30" s="8" t="s">
        <v>48</v>
      </c>
      <c r="C30" s="19">
        <v>63159608.140000001</v>
      </c>
      <c r="D30" s="20">
        <v>1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20" t="s">
        <v>25</v>
      </c>
      <c r="K30" s="19" t="s">
        <v>25</v>
      </c>
      <c r="L30" s="20" t="s">
        <v>25</v>
      </c>
      <c r="M30" s="20" t="s">
        <v>25</v>
      </c>
      <c r="N30" s="20" t="s">
        <v>25</v>
      </c>
      <c r="O30" s="19" t="s">
        <v>25</v>
      </c>
      <c r="P30" s="20" t="s">
        <v>25</v>
      </c>
      <c r="Q30" s="20" t="s">
        <v>25</v>
      </c>
      <c r="R30" s="20" t="s">
        <v>25</v>
      </c>
      <c r="S30" s="19" t="s">
        <v>25</v>
      </c>
      <c r="T30" s="20" t="s">
        <v>25</v>
      </c>
      <c r="U30" s="20" t="s">
        <v>25</v>
      </c>
      <c r="V30" s="20" t="s">
        <v>25</v>
      </c>
      <c r="W30" s="19" t="s">
        <v>25</v>
      </c>
      <c r="X30" s="20" t="s">
        <v>25</v>
      </c>
      <c r="Y30" s="20" t="s">
        <v>25</v>
      </c>
      <c r="Z30" s="20" t="s">
        <v>25</v>
      </c>
      <c r="AA30" s="19" t="s">
        <v>25</v>
      </c>
      <c r="AB30" s="20" t="s">
        <v>25</v>
      </c>
      <c r="AC30" s="20" t="s">
        <v>25</v>
      </c>
      <c r="AD30" s="20" t="s">
        <v>25</v>
      </c>
      <c r="AE30" s="19">
        <v>63159608.140000001</v>
      </c>
      <c r="AF30" s="20">
        <v>1</v>
      </c>
      <c r="AG30" s="20" t="s">
        <v>25</v>
      </c>
      <c r="AH30" s="20" t="s">
        <v>25</v>
      </c>
      <c r="AI30" s="19" t="s">
        <v>25</v>
      </c>
      <c r="AJ30" s="20" t="s">
        <v>25</v>
      </c>
      <c r="AK30" s="20" t="s">
        <v>25</v>
      </c>
      <c r="AL30" s="20" t="s">
        <v>25</v>
      </c>
      <c r="AM30" s="19" t="s">
        <v>25</v>
      </c>
      <c r="AN30" s="20" t="s">
        <v>25</v>
      </c>
      <c r="AO30" s="20" t="s">
        <v>25</v>
      </c>
      <c r="AP30" s="20" t="s">
        <v>25</v>
      </c>
      <c r="AQ30" s="19" t="s">
        <v>25</v>
      </c>
      <c r="AR30" s="20" t="s">
        <v>25</v>
      </c>
      <c r="AS30" s="20" t="s">
        <v>25</v>
      </c>
      <c r="AT30" s="20" t="s">
        <v>25</v>
      </c>
      <c r="AU30" s="19" t="s">
        <v>25</v>
      </c>
      <c r="AV30" s="20" t="s">
        <v>25</v>
      </c>
      <c r="AW30" s="20" t="s">
        <v>25</v>
      </c>
      <c r="AX30" s="20" t="s">
        <v>25</v>
      </c>
      <c r="AY30" s="19">
        <v>63159608.140000001</v>
      </c>
      <c r="AZ30" s="20">
        <v>1</v>
      </c>
      <c r="BA30" s="20" t="s">
        <v>25</v>
      </c>
      <c r="BB30" s="20" t="s">
        <v>25</v>
      </c>
    </row>
    <row r="31" spans="1:56" s="1" customFormat="1" x14ac:dyDescent="0.3">
      <c r="A31" s="9" t="s">
        <v>49</v>
      </c>
      <c r="B31" s="10" t="s">
        <v>24</v>
      </c>
      <c r="C31" s="17">
        <v>460910537.38999999</v>
      </c>
      <c r="D31" s="18">
        <v>2.1596735405300001E-2</v>
      </c>
      <c r="E31" s="18">
        <v>0.1062</v>
      </c>
      <c r="F31" s="18">
        <v>8.4599999999999995E-2</v>
      </c>
      <c r="G31" s="17">
        <v>490595427.12</v>
      </c>
      <c r="H31" s="18">
        <v>1.8563820260999999E-3</v>
      </c>
      <c r="I31" s="18">
        <v>9.8900000000000002E-2</v>
      </c>
      <c r="J31" s="18">
        <v>9.7000000000000003E-2</v>
      </c>
      <c r="K31" s="17">
        <v>160886975.49000001</v>
      </c>
      <c r="L31" s="18">
        <v>1.47056531259E-2</v>
      </c>
      <c r="M31" s="18">
        <v>0.12</v>
      </c>
      <c r="N31" s="18">
        <v>0.1053</v>
      </c>
      <c r="O31" s="17">
        <v>506919431.69</v>
      </c>
      <c r="P31" s="18">
        <v>1.31437779323E-3</v>
      </c>
      <c r="Q31" s="18">
        <v>0.13070000000000001</v>
      </c>
      <c r="R31" s="18">
        <v>0.12939999999999999</v>
      </c>
      <c r="S31" s="17">
        <v>145616227.62</v>
      </c>
      <c r="T31" s="18">
        <v>7.3044500659999998E-4</v>
      </c>
      <c r="U31" s="18">
        <v>0.12</v>
      </c>
      <c r="V31" s="18">
        <v>0.1193</v>
      </c>
      <c r="W31" s="17" t="s">
        <v>25</v>
      </c>
      <c r="X31" s="18" t="s">
        <v>25</v>
      </c>
      <c r="Y31" s="18" t="s">
        <v>25</v>
      </c>
      <c r="Z31" s="18" t="s">
        <v>25</v>
      </c>
      <c r="AA31" s="17">
        <v>580056085.5</v>
      </c>
      <c r="AB31" s="18">
        <v>2.3515546248200001E-3</v>
      </c>
      <c r="AC31" s="18">
        <v>0.13220000000000001</v>
      </c>
      <c r="AD31" s="18">
        <v>0.1298</v>
      </c>
      <c r="AE31" s="17">
        <v>2344984684.8099999</v>
      </c>
      <c r="AF31" s="18">
        <v>2.0599755367100001E-3</v>
      </c>
      <c r="AG31" s="18">
        <v>0.1182</v>
      </c>
      <c r="AH31" s="18">
        <v>0.11609999999999999</v>
      </c>
      <c r="AI31" s="17" t="s">
        <v>25</v>
      </c>
      <c r="AJ31" s="18" t="s">
        <v>25</v>
      </c>
      <c r="AK31" s="18" t="s">
        <v>25</v>
      </c>
      <c r="AL31" s="18" t="s">
        <v>25</v>
      </c>
      <c r="AM31" s="17" t="s">
        <v>25</v>
      </c>
      <c r="AN31" s="18" t="s">
        <v>25</v>
      </c>
      <c r="AO31" s="18" t="s">
        <v>25</v>
      </c>
      <c r="AP31" s="18" t="s">
        <v>25</v>
      </c>
      <c r="AQ31" s="17" t="s">
        <v>25</v>
      </c>
      <c r="AR31" s="18" t="s">
        <v>25</v>
      </c>
      <c r="AS31" s="18" t="s">
        <v>25</v>
      </c>
      <c r="AT31" s="18" t="s">
        <v>25</v>
      </c>
      <c r="AU31" s="17" t="s">
        <v>25</v>
      </c>
      <c r="AV31" s="18" t="s">
        <v>25</v>
      </c>
      <c r="AW31" s="18" t="s">
        <v>25</v>
      </c>
      <c r="AX31" s="18" t="s">
        <v>25</v>
      </c>
      <c r="AY31" s="17">
        <v>2344984684.8099999</v>
      </c>
      <c r="AZ31" s="18">
        <v>1.84248937339E-3</v>
      </c>
      <c r="BA31" s="18">
        <v>0.1182</v>
      </c>
      <c r="BB31" s="18">
        <v>0.1164</v>
      </c>
    </row>
    <row r="32" spans="1:56" s="1" customFormat="1" x14ac:dyDescent="0.3">
      <c r="A32" s="11" t="s">
        <v>36</v>
      </c>
      <c r="B32" s="8" t="s">
        <v>37</v>
      </c>
      <c r="C32" s="19">
        <v>249004138.59999999</v>
      </c>
      <c r="D32" s="20">
        <v>0.54024397014230996</v>
      </c>
      <c r="E32" s="20" t="s">
        <v>25</v>
      </c>
      <c r="F32" s="20" t="s">
        <v>25</v>
      </c>
      <c r="G32" s="19">
        <v>145616227.62</v>
      </c>
      <c r="H32" s="20">
        <v>0.29681529743321999</v>
      </c>
      <c r="I32" s="20" t="s">
        <v>25</v>
      </c>
      <c r="J32" s="20" t="s">
        <v>25</v>
      </c>
      <c r="K32" s="19">
        <v>160886975.49000001</v>
      </c>
      <c r="L32" s="20">
        <v>1</v>
      </c>
      <c r="M32" s="20" t="s">
        <v>25</v>
      </c>
      <c r="N32" s="20" t="s">
        <v>25</v>
      </c>
      <c r="O32" s="19">
        <v>145616227.62</v>
      </c>
      <c r="P32" s="20">
        <v>0.28725714288469001</v>
      </c>
      <c r="Q32" s="20" t="s">
        <v>25</v>
      </c>
      <c r="R32" s="20" t="s">
        <v>25</v>
      </c>
      <c r="S32" s="19">
        <v>145616227.62</v>
      </c>
      <c r="T32" s="20">
        <v>1</v>
      </c>
      <c r="U32" s="20" t="s">
        <v>25</v>
      </c>
      <c r="V32" s="20" t="s">
        <v>25</v>
      </c>
      <c r="W32" s="19" t="s">
        <v>25</v>
      </c>
      <c r="X32" s="20" t="s">
        <v>25</v>
      </c>
      <c r="Y32" s="20" t="s">
        <v>25</v>
      </c>
      <c r="Z32" s="20" t="s">
        <v>25</v>
      </c>
      <c r="AA32" s="19">
        <v>109212170.70999999</v>
      </c>
      <c r="AB32" s="20">
        <v>0.18827863966958</v>
      </c>
      <c r="AC32" s="20" t="s">
        <v>25</v>
      </c>
      <c r="AD32" s="20" t="s">
        <v>25</v>
      </c>
      <c r="AE32" s="19">
        <v>955951967.65999997</v>
      </c>
      <c r="AF32" s="20">
        <v>0.40765808572326001</v>
      </c>
      <c r="AG32" s="20" t="s">
        <v>25</v>
      </c>
      <c r="AH32" s="20" t="s">
        <v>25</v>
      </c>
      <c r="AI32" s="19" t="s">
        <v>25</v>
      </c>
      <c r="AJ32" s="20" t="s">
        <v>25</v>
      </c>
      <c r="AK32" s="20" t="s">
        <v>25</v>
      </c>
      <c r="AL32" s="20" t="s">
        <v>25</v>
      </c>
      <c r="AM32" s="19" t="s">
        <v>25</v>
      </c>
      <c r="AN32" s="20" t="s">
        <v>25</v>
      </c>
      <c r="AO32" s="20" t="s">
        <v>25</v>
      </c>
      <c r="AP32" s="20" t="s">
        <v>25</v>
      </c>
      <c r="AQ32" s="19" t="s">
        <v>25</v>
      </c>
      <c r="AR32" s="20" t="s">
        <v>25</v>
      </c>
      <c r="AS32" s="20" t="s">
        <v>25</v>
      </c>
      <c r="AT32" s="20" t="s">
        <v>25</v>
      </c>
      <c r="AU32" s="19" t="s">
        <v>25</v>
      </c>
      <c r="AV32" s="20" t="s">
        <v>25</v>
      </c>
      <c r="AW32" s="20" t="s">
        <v>25</v>
      </c>
      <c r="AX32" s="20" t="s">
        <v>25</v>
      </c>
      <c r="AY32" s="19">
        <v>955951967.65999997</v>
      </c>
      <c r="AZ32" s="20">
        <v>0.40765808572326001</v>
      </c>
      <c r="BA32" s="20" t="s">
        <v>25</v>
      </c>
      <c r="BB32" s="20" t="s">
        <v>25</v>
      </c>
    </row>
    <row r="33" spans="1:54" s="1" customFormat="1" x14ac:dyDescent="0.3">
      <c r="A33" s="11" t="s">
        <v>36</v>
      </c>
      <c r="B33" s="8" t="s">
        <v>45</v>
      </c>
      <c r="C33" s="19">
        <v>211906398.78999999</v>
      </c>
      <c r="D33" s="20">
        <v>0.45975602985768999</v>
      </c>
      <c r="E33" s="20" t="s">
        <v>25</v>
      </c>
      <c r="F33" s="20" t="s">
        <v>25</v>
      </c>
      <c r="G33" s="19">
        <v>344979199.5</v>
      </c>
      <c r="H33" s="20">
        <v>0.70318470256678001</v>
      </c>
      <c r="I33" s="20" t="s">
        <v>25</v>
      </c>
      <c r="J33" s="20" t="s">
        <v>25</v>
      </c>
      <c r="K33" s="19" t="s">
        <v>25</v>
      </c>
      <c r="L33" s="20" t="s">
        <v>25</v>
      </c>
      <c r="M33" s="20" t="s">
        <v>25</v>
      </c>
      <c r="N33" s="20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 s="19" t="s">
        <v>25</v>
      </c>
      <c r="T33" s="20" t="s">
        <v>25</v>
      </c>
      <c r="U33" s="20" t="s">
        <v>25</v>
      </c>
      <c r="V33" s="20" t="s">
        <v>25</v>
      </c>
      <c r="W33" s="19" t="s">
        <v>25</v>
      </c>
      <c r="X33" s="20" t="s">
        <v>25</v>
      </c>
      <c r="Y33" s="20" t="s">
        <v>25</v>
      </c>
      <c r="Z33" s="20" t="s">
        <v>25</v>
      </c>
      <c r="AA33" s="19" t="s">
        <v>25</v>
      </c>
      <c r="AB33" s="20" t="s">
        <v>25</v>
      </c>
      <c r="AC33" s="20" t="s">
        <v>25</v>
      </c>
      <c r="AD33" s="20" t="s">
        <v>25</v>
      </c>
      <c r="AE33" s="19">
        <v>556885598.28999996</v>
      </c>
      <c r="AF33" s="20">
        <v>0.23747941805219999</v>
      </c>
      <c r="AG33" s="20" t="s">
        <v>25</v>
      </c>
      <c r="AH33" s="20" t="s">
        <v>25</v>
      </c>
      <c r="AI33" s="19" t="s">
        <v>25</v>
      </c>
      <c r="AJ33" s="20" t="s">
        <v>25</v>
      </c>
      <c r="AK33" s="20" t="s">
        <v>25</v>
      </c>
      <c r="AL33" s="20" t="s">
        <v>25</v>
      </c>
      <c r="AM33" s="19" t="s">
        <v>25</v>
      </c>
      <c r="AN33" s="20" t="s">
        <v>25</v>
      </c>
      <c r="AO33" s="20" t="s">
        <v>25</v>
      </c>
      <c r="AP33" s="20" t="s">
        <v>25</v>
      </c>
      <c r="AQ33" s="19" t="s">
        <v>25</v>
      </c>
      <c r="AR33" s="20" t="s">
        <v>25</v>
      </c>
      <c r="AS33" s="20" t="s">
        <v>25</v>
      </c>
      <c r="AT33" s="20" t="s">
        <v>25</v>
      </c>
      <c r="AU33" s="19" t="s">
        <v>25</v>
      </c>
      <c r="AV33" s="20" t="s">
        <v>25</v>
      </c>
      <c r="AW33" s="20" t="s">
        <v>25</v>
      </c>
      <c r="AX33" s="20" t="s">
        <v>25</v>
      </c>
      <c r="AY33" s="19">
        <v>556885598.28999996</v>
      </c>
      <c r="AZ33" s="20">
        <v>0.23747941805219999</v>
      </c>
      <c r="BA33" s="20" t="s">
        <v>25</v>
      </c>
      <c r="BB33" s="20" t="s">
        <v>25</v>
      </c>
    </row>
    <row r="34" spans="1:54" s="1" customFormat="1" x14ac:dyDescent="0.3">
      <c r="A34" s="11" t="s">
        <v>39</v>
      </c>
      <c r="B34" s="8" t="s">
        <v>43</v>
      </c>
      <c r="C34" s="19" t="s">
        <v>25</v>
      </c>
      <c r="D34" s="20" t="s">
        <v>25</v>
      </c>
      <c r="E34" s="20" t="s">
        <v>25</v>
      </c>
      <c r="F34" s="20" t="s">
        <v>25</v>
      </c>
      <c r="G34" s="19" t="s">
        <v>25</v>
      </c>
      <c r="H34" s="20" t="s">
        <v>25</v>
      </c>
      <c r="I34" s="20" t="s">
        <v>25</v>
      </c>
      <c r="J34" s="20" t="s">
        <v>25</v>
      </c>
      <c r="K34" s="19" t="s">
        <v>25</v>
      </c>
      <c r="L34" s="20" t="s">
        <v>25</v>
      </c>
      <c r="M34" s="20" t="s">
        <v>25</v>
      </c>
      <c r="N34" s="20" t="s">
        <v>25</v>
      </c>
      <c r="O34" s="19">
        <v>361303204.06999999</v>
      </c>
      <c r="P34" s="20">
        <v>0.71274285711531005</v>
      </c>
      <c r="Q34" s="20" t="s">
        <v>25</v>
      </c>
      <c r="R34" s="20" t="s">
        <v>25</v>
      </c>
      <c r="S34" s="19" t="s">
        <v>25</v>
      </c>
      <c r="T34" s="20" t="s">
        <v>25</v>
      </c>
      <c r="U34" s="20" t="s">
        <v>25</v>
      </c>
      <c r="V34" s="20" t="s">
        <v>25</v>
      </c>
      <c r="W34" s="19" t="s">
        <v>25</v>
      </c>
      <c r="X34" s="20" t="s">
        <v>25</v>
      </c>
      <c r="Y34" s="20" t="s">
        <v>25</v>
      </c>
      <c r="Z34" s="20" t="s">
        <v>25</v>
      </c>
      <c r="AA34" s="19">
        <v>470843914.79000002</v>
      </c>
      <c r="AB34" s="20">
        <v>0.81172136033041997</v>
      </c>
      <c r="AC34" s="20" t="s">
        <v>25</v>
      </c>
      <c r="AD34" s="20" t="s">
        <v>25</v>
      </c>
      <c r="AE34" s="19">
        <v>832147118.86000001</v>
      </c>
      <c r="AF34" s="20">
        <v>0.35486249622454002</v>
      </c>
      <c r="AG34" s="20" t="s">
        <v>25</v>
      </c>
      <c r="AH34" s="20" t="s">
        <v>25</v>
      </c>
      <c r="AI34" s="19" t="s">
        <v>25</v>
      </c>
      <c r="AJ34" s="20" t="s">
        <v>25</v>
      </c>
      <c r="AK34" s="20" t="s">
        <v>25</v>
      </c>
      <c r="AL34" s="20" t="s">
        <v>25</v>
      </c>
      <c r="AM34" s="19" t="s">
        <v>25</v>
      </c>
      <c r="AN34" s="20" t="s">
        <v>25</v>
      </c>
      <c r="AO34" s="20" t="s">
        <v>25</v>
      </c>
      <c r="AP34" s="20" t="s">
        <v>25</v>
      </c>
      <c r="AQ34" s="19" t="s">
        <v>25</v>
      </c>
      <c r="AR34" s="20" t="s">
        <v>25</v>
      </c>
      <c r="AS34" s="20" t="s">
        <v>25</v>
      </c>
      <c r="AT34" s="20" t="s">
        <v>25</v>
      </c>
      <c r="AU34" s="19" t="s">
        <v>25</v>
      </c>
      <c r="AV34" s="20" t="s">
        <v>25</v>
      </c>
      <c r="AW34" s="20" t="s">
        <v>25</v>
      </c>
      <c r="AX34" s="20" t="s">
        <v>25</v>
      </c>
      <c r="AY34" s="19">
        <v>832147118.86000001</v>
      </c>
      <c r="AZ34" s="20">
        <v>0.35486249622454002</v>
      </c>
      <c r="BA34" s="20" t="s">
        <v>25</v>
      </c>
      <c r="BB34" s="20" t="s">
        <v>25</v>
      </c>
    </row>
    <row r="35" spans="1:54" s="1" customFormat="1" x14ac:dyDescent="0.3">
      <c r="A35" s="9" t="s">
        <v>50</v>
      </c>
      <c r="B35" s="10" t="s">
        <v>24</v>
      </c>
      <c r="C35" s="17" t="s">
        <v>25</v>
      </c>
      <c r="D35" s="18" t="s">
        <v>25</v>
      </c>
      <c r="E35" s="18" t="s">
        <v>25</v>
      </c>
      <c r="F35" s="18" t="s">
        <v>25</v>
      </c>
      <c r="G35" s="17">
        <v>576695211.76999998</v>
      </c>
      <c r="H35" s="18">
        <v>2.1821781583899998E-3</v>
      </c>
      <c r="I35" s="18">
        <v>0.12</v>
      </c>
      <c r="J35" s="18">
        <v>0.1178</v>
      </c>
      <c r="K35" s="17">
        <v>351251418.68000001</v>
      </c>
      <c r="L35" s="18">
        <v>3.2105653719670002E-2</v>
      </c>
      <c r="M35" s="18">
        <v>0.13500000000000001</v>
      </c>
      <c r="N35" s="18">
        <v>0.10290000000000001</v>
      </c>
      <c r="O35" s="17">
        <v>1232040524.4300001</v>
      </c>
      <c r="P35" s="18">
        <v>3.1945248188199999E-3</v>
      </c>
      <c r="Q35" s="18">
        <v>0.12690000000000001</v>
      </c>
      <c r="R35" s="18">
        <v>0.1237</v>
      </c>
      <c r="S35" s="17">
        <v>613999965</v>
      </c>
      <c r="T35" s="18">
        <v>3.0799672249100002E-3</v>
      </c>
      <c r="U35" s="18">
        <v>0.12</v>
      </c>
      <c r="V35" s="18">
        <v>0.1169</v>
      </c>
      <c r="W35" s="17" t="s">
        <v>25</v>
      </c>
      <c r="X35" s="18" t="s">
        <v>25</v>
      </c>
      <c r="Y35" s="18" t="s">
        <v>25</v>
      </c>
      <c r="Z35" s="18" t="s">
        <v>25</v>
      </c>
      <c r="AA35" s="17">
        <v>1530364980.51</v>
      </c>
      <c r="AB35" s="18">
        <v>6.2041187697799999E-3</v>
      </c>
      <c r="AC35" s="18">
        <v>0.129</v>
      </c>
      <c r="AD35" s="18">
        <v>0.12280000000000001</v>
      </c>
      <c r="AE35" s="17">
        <v>4304352100.3900003</v>
      </c>
      <c r="AF35" s="18">
        <v>3.7812016793200001E-3</v>
      </c>
      <c r="AG35" s="18">
        <v>0.12640000000000001</v>
      </c>
      <c r="AH35" s="18">
        <v>0.1226</v>
      </c>
      <c r="AI35" s="17" t="s">
        <v>25</v>
      </c>
      <c r="AJ35" s="18" t="s">
        <v>25</v>
      </c>
      <c r="AK35" s="18" t="s">
        <v>25</v>
      </c>
      <c r="AL35" s="18" t="s">
        <v>25</v>
      </c>
      <c r="AM35" s="17">
        <v>220429440.49000001</v>
      </c>
      <c r="AN35" s="18">
        <v>7.7883531977300004E-3</v>
      </c>
      <c r="AO35" s="18">
        <v>0.13500000000000001</v>
      </c>
      <c r="AP35" s="18">
        <v>0.12720000000000001</v>
      </c>
      <c r="AQ35" s="17">
        <v>220429440.49000001</v>
      </c>
      <c r="AR35" s="18">
        <v>4.3931109288900001E-3</v>
      </c>
      <c r="AS35" s="18">
        <v>0.13500000000000001</v>
      </c>
      <c r="AT35" s="18">
        <v>0.13059999999999999</v>
      </c>
      <c r="AU35" s="17" t="s">
        <v>25</v>
      </c>
      <c r="AV35" s="18" t="s">
        <v>25</v>
      </c>
      <c r="AW35" s="18" t="s">
        <v>25</v>
      </c>
      <c r="AX35" s="18" t="s">
        <v>25</v>
      </c>
      <c r="AY35" s="17">
        <v>4524781540.8800001</v>
      </c>
      <c r="AZ35" s="18">
        <v>3.5551882108199998E-3</v>
      </c>
      <c r="BA35" s="18">
        <v>0.1268</v>
      </c>
      <c r="BB35" s="18">
        <v>0.1232</v>
      </c>
    </row>
    <row r="36" spans="1:54" s="1" customFormat="1" x14ac:dyDescent="0.3">
      <c r="A36" s="11" t="s">
        <v>36</v>
      </c>
      <c r="B36" s="8" t="s">
        <v>37</v>
      </c>
      <c r="C36" s="19" t="s">
        <v>25</v>
      </c>
      <c r="D36" s="20" t="s">
        <v>25</v>
      </c>
      <c r="E36" s="20" t="s">
        <v>25</v>
      </c>
      <c r="F36" s="20" t="s">
        <v>25</v>
      </c>
      <c r="G36" s="19">
        <v>576695211.76999998</v>
      </c>
      <c r="H36" s="20">
        <v>1</v>
      </c>
      <c r="I36" s="20" t="s">
        <v>25</v>
      </c>
      <c r="J36" s="20" t="s">
        <v>25</v>
      </c>
      <c r="K36" s="19" t="s">
        <v>25</v>
      </c>
      <c r="L36" s="20" t="s">
        <v>25</v>
      </c>
      <c r="M36" s="20" t="s">
        <v>25</v>
      </c>
      <c r="N36" s="20" t="s">
        <v>25</v>
      </c>
      <c r="O36" s="19">
        <v>664461459.34000003</v>
      </c>
      <c r="P36" s="20">
        <v>0.53931786022007</v>
      </c>
      <c r="Q36" s="20" t="s">
        <v>25</v>
      </c>
      <c r="R36" s="20" t="s">
        <v>25</v>
      </c>
      <c r="S36" s="19">
        <v>613999965</v>
      </c>
      <c r="T36" s="20">
        <v>1</v>
      </c>
      <c r="U36" s="20" t="s">
        <v>25</v>
      </c>
      <c r="V36" s="20" t="s">
        <v>25</v>
      </c>
      <c r="W36" s="19" t="s">
        <v>25</v>
      </c>
      <c r="X36" s="20" t="s">
        <v>25</v>
      </c>
      <c r="Y36" s="20" t="s">
        <v>25</v>
      </c>
      <c r="Z36" s="20" t="s">
        <v>25</v>
      </c>
      <c r="AA36" s="19">
        <v>613486541.34000003</v>
      </c>
      <c r="AB36" s="20">
        <v>0.40087596694452998</v>
      </c>
      <c r="AC36" s="20" t="s">
        <v>25</v>
      </c>
      <c r="AD36" s="20" t="s">
        <v>25</v>
      </c>
      <c r="AE36" s="19">
        <v>2468643177.4499998</v>
      </c>
      <c r="AF36" s="20">
        <v>0.57352259291853003</v>
      </c>
      <c r="AG36" s="20" t="s">
        <v>25</v>
      </c>
      <c r="AH36" s="20" t="s">
        <v>25</v>
      </c>
      <c r="AI36" s="19" t="s">
        <v>25</v>
      </c>
      <c r="AJ36" s="20" t="s">
        <v>25</v>
      </c>
      <c r="AK36" s="20" t="s">
        <v>25</v>
      </c>
      <c r="AL36" s="20" t="s">
        <v>25</v>
      </c>
      <c r="AM36" s="19" t="s">
        <v>25</v>
      </c>
      <c r="AN36" s="20" t="s">
        <v>25</v>
      </c>
      <c r="AO36" s="20" t="s">
        <v>25</v>
      </c>
      <c r="AP36" s="20" t="s">
        <v>25</v>
      </c>
      <c r="AQ36" s="19" t="s">
        <v>25</v>
      </c>
      <c r="AR36" s="20" t="s">
        <v>25</v>
      </c>
      <c r="AS36" s="20" t="s">
        <v>25</v>
      </c>
      <c r="AT36" s="20" t="s">
        <v>25</v>
      </c>
      <c r="AU36" s="19" t="s">
        <v>25</v>
      </c>
      <c r="AV36" s="20" t="s">
        <v>25</v>
      </c>
      <c r="AW36" s="20" t="s">
        <v>25</v>
      </c>
      <c r="AX36" s="20" t="s">
        <v>25</v>
      </c>
      <c r="AY36" s="19">
        <v>2468643177.4499998</v>
      </c>
      <c r="AZ36" s="20">
        <v>0.54558284309342997</v>
      </c>
      <c r="BA36" s="20" t="s">
        <v>25</v>
      </c>
      <c r="BB36" s="20" t="s">
        <v>25</v>
      </c>
    </row>
    <row r="37" spans="1:54" s="1" customFormat="1" x14ac:dyDescent="0.3">
      <c r="A37" s="11" t="s">
        <v>39</v>
      </c>
      <c r="B37" s="8" t="s">
        <v>43</v>
      </c>
      <c r="C37" s="19" t="s">
        <v>25</v>
      </c>
      <c r="D37" s="20" t="s">
        <v>25</v>
      </c>
      <c r="E37" s="20" t="s">
        <v>25</v>
      </c>
      <c r="F37" s="20" t="s">
        <v>25</v>
      </c>
      <c r="G37" s="19" t="s">
        <v>25</v>
      </c>
      <c r="H37" s="20" t="s">
        <v>25</v>
      </c>
      <c r="I37" s="20" t="s">
        <v>25</v>
      </c>
      <c r="J37" s="20" t="s">
        <v>25</v>
      </c>
      <c r="K37" s="19">
        <v>351251418.68000001</v>
      </c>
      <c r="L37" s="20">
        <v>1</v>
      </c>
      <c r="M37" s="20" t="s">
        <v>25</v>
      </c>
      <c r="N37" s="20" t="s">
        <v>25</v>
      </c>
      <c r="O37" s="19">
        <v>567579065.09000003</v>
      </c>
      <c r="P37" s="20">
        <v>0.46068213977993</v>
      </c>
      <c r="Q37" s="20" t="s">
        <v>25</v>
      </c>
      <c r="R37" s="20" t="s">
        <v>25</v>
      </c>
      <c r="S37" s="19" t="s">
        <v>25</v>
      </c>
      <c r="T37" s="20" t="s">
        <v>25</v>
      </c>
      <c r="U37" s="20" t="s">
        <v>25</v>
      </c>
      <c r="V37" s="20" t="s">
        <v>25</v>
      </c>
      <c r="W37" s="19" t="s">
        <v>25</v>
      </c>
      <c r="X37" s="20" t="s">
        <v>25</v>
      </c>
      <c r="Y37" s="20" t="s">
        <v>25</v>
      </c>
      <c r="Z37" s="20" t="s">
        <v>25</v>
      </c>
      <c r="AA37" s="19">
        <v>916878439.16999996</v>
      </c>
      <c r="AB37" s="20">
        <v>0.59912403305547002</v>
      </c>
      <c r="AC37" s="20" t="s">
        <v>25</v>
      </c>
      <c r="AD37" s="20" t="s">
        <v>25</v>
      </c>
      <c r="AE37" s="19">
        <v>1835708922.9400001</v>
      </c>
      <c r="AF37" s="20">
        <v>0.42647740708146997</v>
      </c>
      <c r="AG37" s="20" t="s">
        <v>25</v>
      </c>
      <c r="AH37" s="20" t="s">
        <v>25</v>
      </c>
      <c r="AI37" s="19" t="s">
        <v>25</v>
      </c>
      <c r="AJ37" s="20" t="s">
        <v>25</v>
      </c>
      <c r="AK37" s="20" t="s">
        <v>25</v>
      </c>
      <c r="AL37" s="20" t="s">
        <v>25</v>
      </c>
      <c r="AM37" s="19">
        <v>220429440.49000001</v>
      </c>
      <c r="AN37" s="20">
        <v>1</v>
      </c>
      <c r="AO37" s="20" t="s">
        <v>25</v>
      </c>
      <c r="AP37" s="20" t="s">
        <v>25</v>
      </c>
      <c r="AQ37" s="19">
        <v>220429440.49000001</v>
      </c>
      <c r="AR37" s="20">
        <v>1</v>
      </c>
      <c r="AS37" s="20" t="s">
        <v>25</v>
      </c>
      <c r="AT37" s="20" t="s">
        <v>25</v>
      </c>
      <c r="AU37" s="19" t="s">
        <v>25</v>
      </c>
      <c r="AV37" s="20" t="s">
        <v>25</v>
      </c>
      <c r="AW37" s="20" t="s">
        <v>25</v>
      </c>
      <c r="AX37" s="20" t="s">
        <v>25</v>
      </c>
      <c r="AY37" s="19">
        <v>2056138363.4300001</v>
      </c>
      <c r="AZ37" s="20">
        <v>0.45441715690656997</v>
      </c>
      <c r="BA37" s="20" t="s">
        <v>25</v>
      </c>
      <c r="BB37" s="20" t="s">
        <v>25</v>
      </c>
    </row>
    <row r="38" spans="1:54" s="1" customFormat="1" x14ac:dyDescent="0.3">
      <c r="A38" s="9" t="s">
        <v>51</v>
      </c>
      <c r="B38" s="10" t="s">
        <v>24</v>
      </c>
      <c r="C38" s="17" t="s">
        <v>25</v>
      </c>
      <c r="D38" s="18" t="s">
        <v>25</v>
      </c>
      <c r="E38" s="18" t="s">
        <v>25</v>
      </c>
      <c r="F38" s="18" t="s">
        <v>25</v>
      </c>
      <c r="G38" s="17" t="s">
        <v>25</v>
      </c>
      <c r="H38" s="18" t="s">
        <v>25</v>
      </c>
      <c r="I38" s="18" t="s">
        <v>25</v>
      </c>
      <c r="J38" s="18" t="s">
        <v>25</v>
      </c>
      <c r="K38" s="17" t="s">
        <v>25</v>
      </c>
      <c r="L38" s="18" t="s">
        <v>25</v>
      </c>
      <c r="M38" s="18" t="s">
        <v>25</v>
      </c>
      <c r="N38" s="18" t="s">
        <v>25</v>
      </c>
      <c r="O38" s="17">
        <v>101739683.03</v>
      </c>
      <c r="P38" s="18">
        <v>2.6379809433999999E-4</v>
      </c>
      <c r="Q38" s="18">
        <v>0.13500000000000001</v>
      </c>
      <c r="R38" s="18">
        <v>0.13469999999999999</v>
      </c>
      <c r="S38" s="17" t="s">
        <v>25</v>
      </c>
      <c r="T38" s="18" t="s">
        <v>25</v>
      </c>
      <c r="U38" s="18" t="s">
        <v>25</v>
      </c>
      <c r="V38" s="18" t="s">
        <v>25</v>
      </c>
      <c r="W38" s="17" t="s">
        <v>25</v>
      </c>
      <c r="X38" s="18" t="s">
        <v>25</v>
      </c>
      <c r="Y38" s="18" t="s">
        <v>25</v>
      </c>
      <c r="Z38" s="18" t="s">
        <v>25</v>
      </c>
      <c r="AA38" s="17">
        <v>187049211.69</v>
      </c>
      <c r="AB38" s="18">
        <v>7.5829984343000003E-4</v>
      </c>
      <c r="AC38" s="18">
        <v>0.13500000000000001</v>
      </c>
      <c r="AD38" s="18">
        <v>0.13420000000000001</v>
      </c>
      <c r="AE38" s="17">
        <v>288788894.72000003</v>
      </c>
      <c r="AF38" s="18">
        <v>2.5368952822999997E-4</v>
      </c>
      <c r="AG38" s="18">
        <v>0.13500000000000001</v>
      </c>
      <c r="AH38" s="18">
        <v>0.13469999999999999</v>
      </c>
      <c r="AI38" s="17" t="s">
        <v>25</v>
      </c>
      <c r="AJ38" s="18" t="s">
        <v>25</v>
      </c>
      <c r="AK38" s="18" t="s">
        <v>25</v>
      </c>
      <c r="AL38" s="18" t="s">
        <v>25</v>
      </c>
      <c r="AM38" s="17" t="s">
        <v>25</v>
      </c>
      <c r="AN38" s="18" t="s">
        <v>25</v>
      </c>
      <c r="AO38" s="18" t="s">
        <v>25</v>
      </c>
      <c r="AP38" s="18" t="s">
        <v>25</v>
      </c>
      <c r="AQ38" s="17" t="s">
        <v>25</v>
      </c>
      <c r="AR38" s="18" t="s">
        <v>25</v>
      </c>
      <c r="AS38" s="18" t="s">
        <v>25</v>
      </c>
      <c r="AT38" s="18" t="s">
        <v>25</v>
      </c>
      <c r="AU38" s="17" t="s">
        <v>25</v>
      </c>
      <c r="AV38" s="18" t="s">
        <v>25</v>
      </c>
      <c r="AW38" s="18" t="s">
        <v>25</v>
      </c>
      <c r="AX38" s="18" t="s">
        <v>25</v>
      </c>
      <c r="AY38" s="17">
        <v>288788894.72000003</v>
      </c>
      <c r="AZ38" s="18">
        <v>2.2690573338E-4</v>
      </c>
      <c r="BA38" s="18">
        <v>0.13500000000000001</v>
      </c>
      <c r="BB38" s="18">
        <v>0.1348</v>
      </c>
    </row>
    <row r="39" spans="1:54" s="1" customFormat="1" x14ac:dyDescent="0.3">
      <c r="A39" s="11" t="s">
        <v>39</v>
      </c>
      <c r="B39" s="8" t="s">
        <v>43</v>
      </c>
      <c r="C39" s="19" t="s">
        <v>25</v>
      </c>
      <c r="D39" s="20" t="s">
        <v>25</v>
      </c>
      <c r="E39" s="20" t="s">
        <v>25</v>
      </c>
      <c r="F39" s="20" t="s">
        <v>25</v>
      </c>
      <c r="G39" s="19" t="s">
        <v>25</v>
      </c>
      <c r="H39" s="20" t="s">
        <v>25</v>
      </c>
      <c r="I39" s="20" t="s">
        <v>25</v>
      </c>
      <c r="J39" s="20" t="s">
        <v>25</v>
      </c>
      <c r="K39" s="19" t="s">
        <v>25</v>
      </c>
      <c r="L39" s="20" t="s">
        <v>25</v>
      </c>
      <c r="M39" s="20" t="s">
        <v>25</v>
      </c>
      <c r="N39" s="20" t="s">
        <v>25</v>
      </c>
      <c r="O39" s="19">
        <v>101739683.03</v>
      </c>
      <c r="P39" s="20">
        <v>1</v>
      </c>
      <c r="Q39" s="20" t="s">
        <v>25</v>
      </c>
      <c r="R39" s="20" t="s">
        <v>25</v>
      </c>
      <c r="S39" s="19" t="s">
        <v>25</v>
      </c>
      <c r="T39" s="20" t="s">
        <v>25</v>
      </c>
      <c r="U39" s="20" t="s">
        <v>25</v>
      </c>
      <c r="V39" s="20" t="s">
        <v>25</v>
      </c>
      <c r="W39" s="19" t="s">
        <v>25</v>
      </c>
      <c r="X39" s="20" t="s">
        <v>25</v>
      </c>
      <c r="Y39" s="20" t="s">
        <v>25</v>
      </c>
      <c r="Z39" s="20" t="s">
        <v>25</v>
      </c>
      <c r="AA39" s="19">
        <v>187049211.69</v>
      </c>
      <c r="AB39" s="20">
        <v>1</v>
      </c>
      <c r="AC39" s="20" t="s">
        <v>25</v>
      </c>
      <c r="AD39" s="20" t="s">
        <v>25</v>
      </c>
      <c r="AE39" s="19">
        <v>288788894.72000003</v>
      </c>
      <c r="AF39" s="20">
        <v>1</v>
      </c>
      <c r="AG39" s="20" t="s">
        <v>25</v>
      </c>
      <c r="AH39" s="20" t="s">
        <v>25</v>
      </c>
      <c r="AI39" s="19" t="s">
        <v>25</v>
      </c>
      <c r="AJ39" s="20" t="s">
        <v>25</v>
      </c>
      <c r="AK39" s="20" t="s">
        <v>25</v>
      </c>
      <c r="AL39" s="20" t="s">
        <v>25</v>
      </c>
      <c r="AM39" s="19" t="s">
        <v>25</v>
      </c>
      <c r="AN39" s="20" t="s">
        <v>25</v>
      </c>
      <c r="AO39" s="20" t="s">
        <v>25</v>
      </c>
      <c r="AP39" s="20" t="s">
        <v>25</v>
      </c>
      <c r="AQ39" s="19" t="s">
        <v>25</v>
      </c>
      <c r="AR39" s="20" t="s">
        <v>25</v>
      </c>
      <c r="AS39" s="20" t="s">
        <v>25</v>
      </c>
      <c r="AT39" s="20" t="s">
        <v>25</v>
      </c>
      <c r="AU39" s="19" t="s">
        <v>25</v>
      </c>
      <c r="AV39" s="20" t="s">
        <v>25</v>
      </c>
      <c r="AW39" s="20" t="s">
        <v>25</v>
      </c>
      <c r="AX39" s="20" t="s">
        <v>25</v>
      </c>
      <c r="AY39" s="19">
        <v>288788894.72000003</v>
      </c>
      <c r="AZ39" s="20">
        <v>1</v>
      </c>
      <c r="BA39" s="20" t="s">
        <v>25</v>
      </c>
      <c r="BB39" s="20" t="s">
        <v>25</v>
      </c>
    </row>
    <row r="40" spans="1:54" s="1" customFormat="1" x14ac:dyDescent="0.3">
      <c r="A40" s="9" t="s">
        <v>52</v>
      </c>
      <c r="B40" s="10" t="s">
        <v>24</v>
      </c>
      <c r="C40" s="17">
        <v>20105141.600000001</v>
      </c>
      <c r="D40" s="18">
        <v>9.4206009235999995E-4</v>
      </c>
      <c r="E40" s="18">
        <v>0.13500000000000001</v>
      </c>
      <c r="F40" s="18">
        <v>0.1341</v>
      </c>
      <c r="G40" s="17">
        <v>3102188047.1999998</v>
      </c>
      <c r="H40" s="18">
        <v>1.1738483104540001E-2</v>
      </c>
      <c r="I40" s="18">
        <v>0.13500000000000001</v>
      </c>
      <c r="J40" s="18">
        <v>0.12330000000000001</v>
      </c>
      <c r="K40" s="17">
        <v>44122057.75</v>
      </c>
      <c r="L40" s="18">
        <v>4.0329161170199997E-3</v>
      </c>
      <c r="M40" s="18">
        <v>0.13500000000000001</v>
      </c>
      <c r="N40" s="18">
        <v>0.13100000000000001</v>
      </c>
      <c r="O40" s="17">
        <v>3719141867.5999999</v>
      </c>
      <c r="P40" s="18">
        <v>9.6432631599099993E-3</v>
      </c>
      <c r="Q40" s="18">
        <v>0.13500000000000001</v>
      </c>
      <c r="R40" s="18">
        <v>0.12540000000000001</v>
      </c>
      <c r="S40" s="17">
        <v>2308078699</v>
      </c>
      <c r="T40" s="18">
        <v>1.1577861808900001E-2</v>
      </c>
      <c r="U40" s="18">
        <v>0.13500000000000001</v>
      </c>
      <c r="V40" s="18">
        <v>0.1234</v>
      </c>
      <c r="W40" s="17" t="s">
        <v>25</v>
      </c>
      <c r="X40" s="18" t="s">
        <v>25</v>
      </c>
      <c r="Y40" s="18" t="s">
        <v>25</v>
      </c>
      <c r="Z40" s="18" t="s">
        <v>25</v>
      </c>
      <c r="AA40" s="17">
        <v>2059900668.28</v>
      </c>
      <c r="AB40" s="18">
        <v>8.3508630703899994E-3</v>
      </c>
      <c r="AC40" s="18">
        <v>0.05</v>
      </c>
      <c r="AD40" s="18">
        <v>4.1599999999999998E-2</v>
      </c>
      <c r="AE40" s="17">
        <v>11253536481.43</v>
      </c>
      <c r="AF40" s="18">
        <v>9.8857830515200005E-3</v>
      </c>
      <c r="AG40" s="18">
        <v>0.1356</v>
      </c>
      <c r="AH40" s="18">
        <v>0.12570000000000001</v>
      </c>
      <c r="AI40" s="17" t="s">
        <v>25</v>
      </c>
      <c r="AJ40" s="18" t="s">
        <v>25</v>
      </c>
      <c r="AK40" s="18" t="s">
        <v>25</v>
      </c>
      <c r="AL40" s="18" t="s">
        <v>25</v>
      </c>
      <c r="AM40" s="17" t="s">
        <v>25</v>
      </c>
      <c r="AN40" s="18" t="s">
        <v>25</v>
      </c>
      <c r="AO40" s="18" t="s">
        <v>25</v>
      </c>
      <c r="AP40" s="18" t="s">
        <v>25</v>
      </c>
      <c r="AQ40" s="17" t="s">
        <v>25</v>
      </c>
      <c r="AR40" s="18" t="s">
        <v>25</v>
      </c>
      <c r="AS40" s="18" t="s">
        <v>25</v>
      </c>
      <c r="AT40" s="18" t="s">
        <v>25</v>
      </c>
      <c r="AU40" s="17">
        <v>958918066</v>
      </c>
      <c r="AV40" s="18">
        <v>1.1389313916E-2</v>
      </c>
      <c r="AW40" s="18">
        <v>0.13500000000000001</v>
      </c>
      <c r="AX40" s="18">
        <v>0.1236</v>
      </c>
      <c r="AY40" s="17">
        <v>12212454547.43</v>
      </c>
      <c r="AZ40" s="18">
        <v>9.5955073277899997E-3</v>
      </c>
      <c r="BA40" s="18">
        <v>0.13550000000000001</v>
      </c>
      <c r="BB40" s="18">
        <v>0.12590000000000001</v>
      </c>
    </row>
    <row r="41" spans="1:54" s="1" customFormat="1" x14ac:dyDescent="0.3">
      <c r="A41" s="11" t="s">
        <v>36</v>
      </c>
      <c r="B41" s="8" t="s">
        <v>38</v>
      </c>
      <c r="C41" s="19">
        <v>20105141.600000001</v>
      </c>
      <c r="D41" s="20">
        <v>1</v>
      </c>
      <c r="E41" s="20" t="s">
        <v>25</v>
      </c>
      <c r="F41" s="20" t="s">
        <v>25</v>
      </c>
      <c r="G41" s="19">
        <v>3102188047.1999998</v>
      </c>
      <c r="H41" s="20">
        <v>1</v>
      </c>
      <c r="I41" s="20" t="s">
        <v>25</v>
      </c>
      <c r="J41" s="20" t="s">
        <v>25</v>
      </c>
      <c r="K41" s="19">
        <v>44122057.75</v>
      </c>
      <c r="L41" s="20">
        <v>1</v>
      </c>
      <c r="M41" s="20" t="s">
        <v>25</v>
      </c>
      <c r="N41" s="20" t="s">
        <v>25</v>
      </c>
      <c r="O41" s="19">
        <v>3719141867.5999999</v>
      </c>
      <c r="P41" s="20">
        <v>1</v>
      </c>
      <c r="Q41" s="20" t="s">
        <v>25</v>
      </c>
      <c r="R41" s="20" t="s">
        <v>25</v>
      </c>
      <c r="S41" s="19">
        <v>2308078699</v>
      </c>
      <c r="T41" s="20">
        <v>1</v>
      </c>
      <c r="U41" s="20" t="s">
        <v>25</v>
      </c>
      <c r="V41" s="20" t="s">
        <v>25</v>
      </c>
      <c r="W41" s="19" t="s">
        <v>25</v>
      </c>
      <c r="X41" s="20" t="s">
        <v>25</v>
      </c>
      <c r="Y41" s="20" t="s">
        <v>25</v>
      </c>
      <c r="Z41" s="20" t="s">
        <v>25</v>
      </c>
      <c r="AA41" s="19">
        <v>1637442297.9200001</v>
      </c>
      <c r="AB41" s="20">
        <v>0.79491323204786002</v>
      </c>
      <c r="AC41" s="20" t="s">
        <v>25</v>
      </c>
      <c r="AD41" s="20" t="s">
        <v>25</v>
      </c>
      <c r="AE41" s="19">
        <v>10831078111.07</v>
      </c>
      <c r="AF41" s="20">
        <v>0.96245994571953997</v>
      </c>
      <c r="AG41" s="20" t="s">
        <v>25</v>
      </c>
      <c r="AH41" s="20" t="s">
        <v>25</v>
      </c>
      <c r="AI41" s="19" t="s">
        <v>25</v>
      </c>
      <c r="AJ41" s="20" t="s">
        <v>25</v>
      </c>
      <c r="AK41" s="20" t="s">
        <v>25</v>
      </c>
      <c r="AL41" s="20" t="s">
        <v>25</v>
      </c>
      <c r="AM41" s="19" t="s">
        <v>25</v>
      </c>
      <c r="AN41" s="20" t="s">
        <v>25</v>
      </c>
      <c r="AO41" s="20" t="s">
        <v>25</v>
      </c>
      <c r="AP41" s="20" t="s">
        <v>25</v>
      </c>
      <c r="AQ41" s="19" t="s">
        <v>25</v>
      </c>
      <c r="AR41" s="20" t="s">
        <v>25</v>
      </c>
      <c r="AS41" s="20" t="s">
        <v>25</v>
      </c>
      <c r="AT41" s="20" t="s">
        <v>25</v>
      </c>
      <c r="AU41" s="19">
        <v>958918066</v>
      </c>
      <c r="AV41" s="20">
        <v>1</v>
      </c>
      <c r="AW41" s="20" t="s">
        <v>25</v>
      </c>
      <c r="AX41" s="20" t="s">
        <v>25</v>
      </c>
      <c r="AY41" s="19">
        <v>11789996177.07</v>
      </c>
      <c r="AZ41" s="20">
        <v>0.96540757890076001</v>
      </c>
      <c r="BA41" s="20" t="s">
        <v>25</v>
      </c>
      <c r="BB41" s="20" t="s">
        <v>25</v>
      </c>
    </row>
    <row r="42" spans="1:54" s="1" customFormat="1" x14ac:dyDescent="0.3">
      <c r="A42" s="11" t="s">
        <v>39</v>
      </c>
      <c r="B42" s="8" t="s">
        <v>40</v>
      </c>
      <c r="C42" s="19" t="s">
        <v>25</v>
      </c>
      <c r="D42" s="20" t="s">
        <v>25</v>
      </c>
      <c r="E42" s="20" t="s">
        <v>25</v>
      </c>
      <c r="F42" s="20" t="s">
        <v>25</v>
      </c>
      <c r="G42" s="19" t="s">
        <v>25</v>
      </c>
      <c r="H42" s="20" t="s">
        <v>25</v>
      </c>
      <c r="I42" s="20" t="s">
        <v>25</v>
      </c>
      <c r="J42" s="20" t="s">
        <v>25</v>
      </c>
      <c r="K42" s="19" t="s">
        <v>25</v>
      </c>
      <c r="L42" s="20" t="s">
        <v>25</v>
      </c>
      <c r="M42" s="20" t="s">
        <v>25</v>
      </c>
      <c r="N42" s="20" t="s">
        <v>25</v>
      </c>
      <c r="O42" s="19" t="s">
        <v>25</v>
      </c>
      <c r="P42" s="20" t="s">
        <v>25</v>
      </c>
      <c r="Q42" s="20" t="s">
        <v>25</v>
      </c>
      <c r="R42" s="20" t="s">
        <v>25</v>
      </c>
      <c r="S42" s="19" t="s">
        <v>25</v>
      </c>
      <c r="T42" s="20" t="s">
        <v>25</v>
      </c>
      <c r="U42" s="20" t="s">
        <v>25</v>
      </c>
      <c r="V42" s="20" t="s">
        <v>25</v>
      </c>
      <c r="W42" s="19" t="s">
        <v>25</v>
      </c>
      <c r="X42" s="20" t="s">
        <v>25</v>
      </c>
      <c r="Y42" s="20" t="s">
        <v>25</v>
      </c>
      <c r="Z42" s="20" t="s">
        <v>25</v>
      </c>
      <c r="AA42" s="19">
        <v>422458370.36000001</v>
      </c>
      <c r="AB42" s="20">
        <v>0.20508676795214001</v>
      </c>
      <c r="AC42" s="20" t="s">
        <v>25</v>
      </c>
      <c r="AD42" s="20" t="s">
        <v>25</v>
      </c>
      <c r="AE42" s="19">
        <v>422458370.36000001</v>
      </c>
      <c r="AF42" s="20">
        <v>3.7540054280459999E-2</v>
      </c>
      <c r="AG42" s="20" t="s">
        <v>25</v>
      </c>
      <c r="AH42" s="20" t="s">
        <v>25</v>
      </c>
      <c r="AI42" s="19" t="s">
        <v>25</v>
      </c>
      <c r="AJ42" s="20" t="s">
        <v>25</v>
      </c>
      <c r="AK42" s="20" t="s">
        <v>25</v>
      </c>
      <c r="AL42" s="20" t="s">
        <v>25</v>
      </c>
      <c r="AM42" s="19" t="s">
        <v>25</v>
      </c>
      <c r="AN42" s="20" t="s">
        <v>25</v>
      </c>
      <c r="AO42" s="20" t="s">
        <v>25</v>
      </c>
      <c r="AP42" s="20" t="s">
        <v>25</v>
      </c>
      <c r="AQ42" s="19" t="s">
        <v>25</v>
      </c>
      <c r="AR42" s="20" t="s">
        <v>25</v>
      </c>
      <c r="AS42" s="20" t="s">
        <v>25</v>
      </c>
      <c r="AT42" s="20" t="s">
        <v>25</v>
      </c>
      <c r="AU42" s="19" t="s">
        <v>25</v>
      </c>
      <c r="AV42" s="20" t="s">
        <v>25</v>
      </c>
      <c r="AW42" s="20" t="s">
        <v>25</v>
      </c>
      <c r="AX42" s="20" t="s">
        <v>25</v>
      </c>
      <c r="AY42" s="19">
        <v>422458370.36000001</v>
      </c>
      <c r="AZ42" s="20">
        <v>3.4592421099240003E-2</v>
      </c>
      <c r="BA42" s="20" t="s">
        <v>25</v>
      </c>
      <c r="BB42" s="20" t="s">
        <v>25</v>
      </c>
    </row>
    <row r="43" spans="1:54" s="1" customFormat="1" x14ac:dyDescent="0.3">
      <c r="A43" s="9" t="s">
        <v>53</v>
      </c>
      <c r="B43" s="10" t="s">
        <v>24</v>
      </c>
      <c r="C43" s="17">
        <v>24628599.719999999</v>
      </c>
      <c r="D43" s="18">
        <v>1.1540143008399999E-3</v>
      </c>
      <c r="E43" s="18">
        <v>0.13500000000000001</v>
      </c>
      <c r="F43" s="18">
        <v>0.1338</v>
      </c>
      <c r="G43" s="17">
        <v>3389918212.8600001</v>
      </c>
      <c r="H43" s="18">
        <v>1.282723582903E-2</v>
      </c>
      <c r="I43" s="18">
        <v>0.13500000000000001</v>
      </c>
      <c r="J43" s="18">
        <v>0.1222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11609578858.709999</v>
      </c>
      <c r="P43" s="18">
        <v>3.0102165525210001E-2</v>
      </c>
      <c r="Q43" s="18">
        <v>0.05</v>
      </c>
      <c r="R43" s="18">
        <v>1.9900000000000001E-2</v>
      </c>
      <c r="S43" s="17">
        <v>4077908240.6399999</v>
      </c>
      <c r="T43" s="18">
        <v>2.0455740135709999E-2</v>
      </c>
      <c r="U43" s="18">
        <v>0.13500000000000001</v>
      </c>
      <c r="V43" s="18">
        <v>0.1145</v>
      </c>
      <c r="W43" s="17">
        <v>618629616.79999995</v>
      </c>
      <c r="X43" s="18">
        <v>6.1226817183100003E-2</v>
      </c>
      <c r="Y43" s="18">
        <v>0.15</v>
      </c>
      <c r="Z43" s="18">
        <v>8.8800000000000004E-2</v>
      </c>
      <c r="AA43" s="17">
        <v>7051095346.3800001</v>
      </c>
      <c r="AB43" s="18">
        <v>2.8585228715449999E-2</v>
      </c>
      <c r="AC43" s="18">
        <v>0.13719999999999999</v>
      </c>
      <c r="AD43" s="18">
        <v>0.1086</v>
      </c>
      <c r="AE43" s="17">
        <v>26771758875.110001</v>
      </c>
      <c r="AF43" s="18">
        <v>2.351792261782E-2</v>
      </c>
      <c r="AG43" s="18">
        <v>0.13900000000000001</v>
      </c>
      <c r="AH43" s="18">
        <v>0.11550000000000001</v>
      </c>
      <c r="AI43" s="17">
        <v>50000063</v>
      </c>
      <c r="AJ43" s="18">
        <v>2.2858513900999998E-3</v>
      </c>
      <c r="AK43" s="18">
        <v>0.13500000000000001</v>
      </c>
      <c r="AL43" s="18">
        <v>0.13270000000000001</v>
      </c>
      <c r="AM43" s="17">
        <v>7461923.96</v>
      </c>
      <c r="AN43" s="18">
        <v>2.6364944358999999E-4</v>
      </c>
      <c r="AO43" s="18">
        <v>0.15</v>
      </c>
      <c r="AP43" s="18">
        <v>0.1497</v>
      </c>
      <c r="AQ43" s="17">
        <v>57461986.960000001</v>
      </c>
      <c r="AR43" s="18">
        <v>1.1452049342800001E-3</v>
      </c>
      <c r="AS43" s="18">
        <v>0.13689999999999999</v>
      </c>
      <c r="AT43" s="18">
        <v>0.1358</v>
      </c>
      <c r="AU43" s="17">
        <v>739495621.63</v>
      </c>
      <c r="AV43" s="18">
        <v>8.7831777008700006E-3</v>
      </c>
      <c r="AW43" s="18">
        <v>0.13500000000000001</v>
      </c>
      <c r="AX43" s="18">
        <v>0.12620000000000001</v>
      </c>
      <c r="AY43" s="17">
        <v>27568716483.700001</v>
      </c>
      <c r="AZ43" s="18">
        <v>2.1661150918499999E-2</v>
      </c>
      <c r="BA43" s="18">
        <v>0.1389</v>
      </c>
      <c r="BB43" s="18">
        <v>0.1172</v>
      </c>
    </row>
    <row r="44" spans="1:54" s="1" customFormat="1" x14ac:dyDescent="0.3">
      <c r="A44" s="11" t="s">
        <v>36</v>
      </c>
      <c r="B44" s="8" t="s">
        <v>38</v>
      </c>
      <c r="C44" s="19">
        <v>24628599.719999999</v>
      </c>
      <c r="D44" s="20">
        <v>1</v>
      </c>
      <c r="E44" s="20" t="s">
        <v>25</v>
      </c>
      <c r="F44" s="20" t="s">
        <v>25</v>
      </c>
      <c r="G44" s="19">
        <v>3389918212.8600001</v>
      </c>
      <c r="H44" s="20">
        <v>1</v>
      </c>
      <c r="I44" s="20" t="s">
        <v>25</v>
      </c>
      <c r="J44" s="20" t="s">
        <v>25</v>
      </c>
      <c r="K44" s="19" t="s">
        <v>25</v>
      </c>
      <c r="L44" s="20" t="s">
        <v>25</v>
      </c>
      <c r="M44" s="20" t="s">
        <v>25</v>
      </c>
      <c r="N44" s="20" t="s">
        <v>25</v>
      </c>
      <c r="O44" s="19">
        <v>6100635702.3699999</v>
      </c>
      <c r="P44" s="20">
        <v>0.52548294616156999</v>
      </c>
      <c r="Q44" s="20" t="s">
        <v>25</v>
      </c>
      <c r="R44" s="20" t="s">
        <v>25</v>
      </c>
      <c r="S44" s="19">
        <v>4077908240.6399999</v>
      </c>
      <c r="T44" s="20">
        <v>1</v>
      </c>
      <c r="U44" s="20" t="s">
        <v>25</v>
      </c>
      <c r="V44" s="20" t="s">
        <v>25</v>
      </c>
      <c r="W44" s="19" t="s">
        <v>25</v>
      </c>
      <c r="X44" s="20" t="s">
        <v>25</v>
      </c>
      <c r="Y44" s="20" t="s">
        <v>25</v>
      </c>
      <c r="Z44" s="20" t="s">
        <v>25</v>
      </c>
      <c r="AA44" s="19">
        <v>6034161439.25</v>
      </c>
      <c r="AB44" s="20">
        <v>0.85577646348917003</v>
      </c>
      <c r="AC44" s="20" t="s">
        <v>25</v>
      </c>
      <c r="AD44" s="20" t="s">
        <v>25</v>
      </c>
      <c r="AE44" s="19">
        <v>19627252194.84</v>
      </c>
      <c r="AF44" s="20">
        <v>0.73313271221368004</v>
      </c>
      <c r="AG44" s="20" t="s">
        <v>25</v>
      </c>
      <c r="AH44" s="20" t="s">
        <v>25</v>
      </c>
      <c r="AI44" s="19">
        <v>50000063</v>
      </c>
      <c r="AJ44" s="20">
        <v>1</v>
      </c>
      <c r="AK44" s="20" t="s">
        <v>25</v>
      </c>
      <c r="AL44" s="20" t="s">
        <v>25</v>
      </c>
      <c r="AM44" s="19" t="s">
        <v>25</v>
      </c>
      <c r="AN44" s="20" t="s">
        <v>25</v>
      </c>
      <c r="AO44" s="20" t="s">
        <v>25</v>
      </c>
      <c r="AP44" s="20" t="s">
        <v>25</v>
      </c>
      <c r="AQ44" s="19">
        <v>50000063</v>
      </c>
      <c r="AR44" s="20">
        <v>0.87014156045117996</v>
      </c>
      <c r="AS44" s="20" t="s">
        <v>25</v>
      </c>
      <c r="AT44" s="20" t="s">
        <v>25</v>
      </c>
      <c r="AU44" s="19">
        <v>739495621.63</v>
      </c>
      <c r="AV44" s="20">
        <v>1</v>
      </c>
      <c r="AW44" s="20" t="s">
        <v>25</v>
      </c>
      <c r="AX44" s="20" t="s">
        <v>25</v>
      </c>
      <c r="AY44" s="19">
        <v>20416747879.470001</v>
      </c>
      <c r="AZ44" s="20">
        <v>0.74057665657163996</v>
      </c>
      <c r="BA44" s="20" t="s">
        <v>25</v>
      </c>
      <c r="BB44" s="20" t="s">
        <v>25</v>
      </c>
    </row>
    <row r="45" spans="1:54" s="1" customFormat="1" x14ac:dyDescent="0.3">
      <c r="A45" s="11" t="s">
        <v>39</v>
      </c>
      <c r="B45" s="8" t="s">
        <v>40</v>
      </c>
      <c r="C45" s="19" t="s">
        <v>25</v>
      </c>
      <c r="D45" s="20" t="s">
        <v>25</v>
      </c>
      <c r="E45" s="20" t="s">
        <v>25</v>
      </c>
      <c r="F45" s="20" t="s">
        <v>25</v>
      </c>
      <c r="G45" s="19" t="s">
        <v>25</v>
      </c>
      <c r="H45" s="20" t="s">
        <v>25</v>
      </c>
      <c r="I45" s="20" t="s">
        <v>25</v>
      </c>
      <c r="J45" s="20" t="s">
        <v>25</v>
      </c>
      <c r="K45" s="19" t="s">
        <v>25</v>
      </c>
      <c r="L45" s="20" t="s">
        <v>25</v>
      </c>
      <c r="M45" s="20" t="s">
        <v>25</v>
      </c>
      <c r="N45" s="20" t="s">
        <v>25</v>
      </c>
      <c r="O45" s="19">
        <v>5508943156.3400002</v>
      </c>
      <c r="P45" s="20">
        <v>0.47451705383843001</v>
      </c>
      <c r="Q45" s="20" t="s">
        <v>25</v>
      </c>
      <c r="R45" s="20" t="s">
        <v>25</v>
      </c>
      <c r="S45" s="19" t="s">
        <v>25</v>
      </c>
      <c r="T45" s="20" t="s">
        <v>25</v>
      </c>
      <c r="U45" s="20" t="s">
        <v>25</v>
      </c>
      <c r="V45" s="20" t="s">
        <v>25</v>
      </c>
      <c r="W45" s="19">
        <v>618629616.79999995</v>
      </c>
      <c r="X45" s="20">
        <v>1</v>
      </c>
      <c r="Y45" s="20" t="s">
        <v>25</v>
      </c>
      <c r="Z45" s="20" t="s">
        <v>25</v>
      </c>
      <c r="AA45" s="19">
        <v>1016933907.13</v>
      </c>
      <c r="AB45" s="20">
        <v>0.14422353651083</v>
      </c>
      <c r="AC45" s="20" t="s">
        <v>25</v>
      </c>
      <c r="AD45" s="20" t="s">
        <v>25</v>
      </c>
      <c r="AE45" s="19">
        <v>7144506680.2700005</v>
      </c>
      <c r="AF45" s="20">
        <v>0.26686728778632002</v>
      </c>
      <c r="AG45" s="20" t="s">
        <v>25</v>
      </c>
      <c r="AH45" s="20" t="s">
        <v>25</v>
      </c>
      <c r="AI45" s="19" t="s">
        <v>25</v>
      </c>
      <c r="AJ45" s="20" t="s">
        <v>25</v>
      </c>
      <c r="AK45" s="20" t="s">
        <v>25</v>
      </c>
      <c r="AL45" s="20" t="s">
        <v>25</v>
      </c>
      <c r="AM45" s="19">
        <v>7461923.96</v>
      </c>
      <c r="AN45" s="20">
        <v>1</v>
      </c>
      <c r="AO45" s="20" t="s">
        <v>25</v>
      </c>
      <c r="AP45" s="20" t="s">
        <v>25</v>
      </c>
      <c r="AQ45" s="19">
        <v>7461923.96</v>
      </c>
      <c r="AR45" s="20">
        <v>0.12985843954882001</v>
      </c>
      <c r="AS45" s="20" t="s">
        <v>25</v>
      </c>
      <c r="AT45" s="20" t="s">
        <v>25</v>
      </c>
      <c r="AU45" s="19" t="s">
        <v>25</v>
      </c>
      <c r="AV45" s="20" t="s">
        <v>25</v>
      </c>
      <c r="AW45" s="20" t="s">
        <v>25</v>
      </c>
      <c r="AX45" s="20" t="s">
        <v>25</v>
      </c>
      <c r="AY45" s="19">
        <v>7151968604.2299995</v>
      </c>
      <c r="AZ45" s="20">
        <v>0.25942334342835999</v>
      </c>
      <c r="BA45" s="20" t="s">
        <v>25</v>
      </c>
      <c r="BB45" s="20" t="s">
        <v>25</v>
      </c>
    </row>
    <row r="46" spans="1:54" s="1" customFormat="1" x14ac:dyDescent="0.3">
      <c r="A46" s="9" t="s">
        <v>54</v>
      </c>
      <c r="B46" s="10" t="s">
        <v>24</v>
      </c>
      <c r="C46" s="17">
        <v>197863296.31999999</v>
      </c>
      <c r="D46" s="18">
        <v>9.2712162348100001E-3</v>
      </c>
      <c r="E46" s="18">
        <v>0.12</v>
      </c>
      <c r="F46" s="18">
        <v>0.11070000000000001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335598709.83999997</v>
      </c>
      <c r="L46" s="18">
        <v>3.0674939356500001E-2</v>
      </c>
      <c r="M46" s="18">
        <v>0.15</v>
      </c>
      <c r="N46" s="18">
        <v>0.1193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>
        <v>195790089.78</v>
      </c>
      <c r="AB46" s="18">
        <v>7.9373547252999999E-4</v>
      </c>
      <c r="AC46" s="18">
        <v>0.15</v>
      </c>
      <c r="AD46" s="18">
        <v>0.1492</v>
      </c>
      <c r="AE46" s="17">
        <v>729252095.94000006</v>
      </c>
      <c r="AF46" s="18">
        <v>6.4061888653999997E-4</v>
      </c>
      <c r="AG46" s="18">
        <v>0.1419</v>
      </c>
      <c r="AH46" s="18">
        <v>0.14130000000000001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203034837.59999999</v>
      </c>
      <c r="AN46" s="18">
        <v>7.1737560244099999E-3</v>
      </c>
      <c r="AO46" s="18">
        <v>0.15</v>
      </c>
      <c r="AP46" s="18">
        <v>0.14280000000000001</v>
      </c>
      <c r="AQ46" s="17">
        <v>203034837.59999999</v>
      </c>
      <c r="AR46" s="18">
        <v>4.0464402668899998E-3</v>
      </c>
      <c r="AS46" s="18">
        <v>0.15</v>
      </c>
      <c r="AT46" s="18">
        <v>0.14599999999999999</v>
      </c>
      <c r="AU46" s="17">
        <v>42154032.619999997</v>
      </c>
      <c r="AV46" s="18">
        <v>5.0067417368999999E-4</v>
      </c>
      <c r="AW46" s="18">
        <v>0.15</v>
      </c>
      <c r="AX46" s="18">
        <v>0.14949999999999999</v>
      </c>
      <c r="AY46" s="17">
        <v>974440966.15999997</v>
      </c>
      <c r="AZ46" s="18">
        <v>7.6563277226000001E-4</v>
      </c>
      <c r="BA46" s="18">
        <v>0.1439</v>
      </c>
      <c r="BB46" s="18">
        <v>0.1431</v>
      </c>
    </row>
    <row r="47" spans="1:54" s="1" customFormat="1" x14ac:dyDescent="0.3">
      <c r="A47" s="11" t="s">
        <v>36</v>
      </c>
      <c r="B47" s="8" t="s">
        <v>37</v>
      </c>
      <c r="C47" s="19">
        <v>197863296.31999999</v>
      </c>
      <c r="D47" s="20">
        <v>1</v>
      </c>
      <c r="E47" s="20" t="s">
        <v>25</v>
      </c>
      <c r="F47" s="20" t="s">
        <v>25</v>
      </c>
      <c r="G47" s="19" t="s">
        <v>25</v>
      </c>
      <c r="H47" s="20" t="s">
        <v>25</v>
      </c>
      <c r="I47" s="20" t="s">
        <v>25</v>
      </c>
      <c r="J47" s="20" t="s">
        <v>25</v>
      </c>
      <c r="K47" s="19" t="s">
        <v>25</v>
      </c>
      <c r="L47" s="20" t="s">
        <v>25</v>
      </c>
      <c r="M47" s="20" t="s">
        <v>25</v>
      </c>
      <c r="N47" s="20" t="s">
        <v>25</v>
      </c>
      <c r="O47" s="19" t="s">
        <v>25</v>
      </c>
      <c r="P47" s="20" t="s">
        <v>25</v>
      </c>
      <c r="Q47" s="20" t="s">
        <v>25</v>
      </c>
      <c r="R47" s="20" t="s">
        <v>25</v>
      </c>
      <c r="S47" s="19" t="s">
        <v>25</v>
      </c>
      <c r="T47" s="20" t="s">
        <v>25</v>
      </c>
      <c r="U47" s="20" t="s">
        <v>25</v>
      </c>
      <c r="V47" s="20" t="s">
        <v>25</v>
      </c>
      <c r="W47" s="19" t="s">
        <v>25</v>
      </c>
      <c r="X47" s="20" t="s">
        <v>25</v>
      </c>
      <c r="Y47" s="20" t="s">
        <v>25</v>
      </c>
      <c r="Z47" s="20" t="s">
        <v>25</v>
      </c>
      <c r="AA47" s="19" t="s">
        <v>25</v>
      </c>
      <c r="AB47" s="20" t="s">
        <v>25</v>
      </c>
      <c r="AC47" s="20" t="s">
        <v>25</v>
      </c>
      <c r="AD47" s="20" t="s">
        <v>25</v>
      </c>
      <c r="AE47" s="19">
        <v>197863296.31999999</v>
      </c>
      <c r="AF47" s="20">
        <v>0.27132358949884999</v>
      </c>
      <c r="AG47" s="20" t="s">
        <v>25</v>
      </c>
      <c r="AH47" s="20" t="s">
        <v>25</v>
      </c>
      <c r="AI47" s="19" t="s">
        <v>25</v>
      </c>
      <c r="AJ47" s="20" t="s">
        <v>25</v>
      </c>
      <c r="AK47" s="20" t="s">
        <v>25</v>
      </c>
      <c r="AL47" s="20" t="s">
        <v>25</v>
      </c>
      <c r="AM47" s="19" t="s">
        <v>25</v>
      </c>
      <c r="AN47" s="20" t="s">
        <v>25</v>
      </c>
      <c r="AO47" s="20" t="s">
        <v>25</v>
      </c>
      <c r="AP47" s="20" t="s">
        <v>25</v>
      </c>
      <c r="AQ47" s="19" t="s">
        <v>25</v>
      </c>
      <c r="AR47" s="20" t="s">
        <v>25</v>
      </c>
      <c r="AS47" s="20" t="s">
        <v>25</v>
      </c>
      <c r="AT47" s="20" t="s">
        <v>25</v>
      </c>
      <c r="AU47" s="19" t="s">
        <v>25</v>
      </c>
      <c r="AV47" s="20" t="s">
        <v>25</v>
      </c>
      <c r="AW47" s="20" t="s">
        <v>25</v>
      </c>
      <c r="AX47" s="20" t="s">
        <v>25</v>
      </c>
      <c r="AY47" s="19">
        <v>197863296.31999999</v>
      </c>
      <c r="AZ47" s="20">
        <v>0.20305313835451999</v>
      </c>
      <c r="BA47" s="20" t="s">
        <v>25</v>
      </c>
      <c r="BB47" s="20" t="s">
        <v>25</v>
      </c>
    </row>
    <row r="48" spans="1:54" s="1" customFormat="1" x14ac:dyDescent="0.3">
      <c r="A48" s="11" t="s">
        <v>39</v>
      </c>
      <c r="B48" s="8" t="s">
        <v>40</v>
      </c>
      <c r="C48" s="19" t="s">
        <v>25</v>
      </c>
      <c r="D48" s="20" t="s">
        <v>25</v>
      </c>
      <c r="E48" s="20" t="s">
        <v>25</v>
      </c>
      <c r="F48" s="20" t="s">
        <v>25</v>
      </c>
      <c r="G48" s="19" t="s">
        <v>25</v>
      </c>
      <c r="H48" s="20" t="s">
        <v>25</v>
      </c>
      <c r="I48" s="20" t="s">
        <v>25</v>
      </c>
      <c r="J48" s="20" t="s">
        <v>25</v>
      </c>
      <c r="K48" s="19">
        <v>335598709.83999997</v>
      </c>
      <c r="L48" s="20">
        <v>1</v>
      </c>
      <c r="M48" s="20" t="s">
        <v>25</v>
      </c>
      <c r="N48" s="20" t="s">
        <v>25</v>
      </c>
      <c r="O48" s="19" t="s">
        <v>25</v>
      </c>
      <c r="P48" s="20" t="s">
        <v>25</v>
      </c>
      <c r="Q48" s="20" t="s">
        <v>25</v>
      </c>
      <c r="R48" s="20" t="s">
        <v>25</v>
      </c>
      <c r="S48" s="19" t="s">
        <v>25</v>
      </c>
      <c r="T48" s="20" t="s">
        <v>25</v>
      </c>
      <c r="U48" s="20" t="s">
        <v>25</v>
      </c>
      <c r="V48" s="20" t="s">
        <v>25</v>
      </c>
      <c r="W48" s="19" t="s">
        <v>25</v>
      </c>
      <c r="X48" s="20" t="s">
        <v>25</v>
      </c>
      <c r="Y48" s="20" t="s">
        <v>25</v>
      </c>
      <c r="Z48" s="20" t="s">
        <v>25</v>
      </c>
      <c r="AA48" s="19">
        <v>195790089.78</v>
      </c>
      <c r="AB48" s="20">
        <v>1</v>
      </c>
      <c r="AC48" s="20" t="s">
        <v>25</v>
      </c>
      <c r="AD48" s="20" t="s">
        <v>25</v>
      </c>
      <c r="AE48" s="19">
        <v>531388799.62</v>
      </c>
      <c r="AF48" s="20">
        <v>0.72867641050114995</v>
      </c>
      <c r="AG48" s="20" t="s">
        <v>25</v>
      </c>
      <c r="AH48" s="20" t="s">
        <v>25</v>
      </c>
      <c r="AI48" s="19" t="s">
        <v>25</v>
      </c>
      <c r="AJ48" s="20" t="s">
        <v>25</v>
      </c>
      <c r="AK48" s="20" t="s">
        <v>25</v>
      </c>
      <c r="AL48" s="20" t="s">
        <v>25</v>
      </c>
      <c r="AM48" s="19">
        <v>203034837.59999999</v>
      </c>
      <c r="AN48" s="20">
        <v>1</v>
      </c>
      <c r="AO48" s="20" t="s">
        <v>25</v>
      </c>
      <c r="AP48" s="20" t="s">
        <v>25</v>
      </c>
      <c r="AQ48" s="19">
        <v>203034837.59999999</v>
      </c>
      <c r="AR48" s="20">
        <v>1</v>
      </c>
      <c r="AS48" s="20" t="s">
        <v>25</v>
      </c>
      <c r="AT48" s="20" t="s">
        <v>25</v>
      </c>
      <c r="AU48" s="19">
        <v>42154032.619999997</v>
      </c>
      <c r="AV48" s="20">
        <v>1</v>
      </c>
      <c r="AW48" s="20" t="s">
        <v>25</v>
      </c>
      <c r="AX48" s="20" t="s">
        <v>25</v>
      </c>
      <c r="AY48" s="19">
        <v>776577669.84000003</v>
      </c>
      <c r="AZ48" s="20">
        <v>0.79694686164548001</v>
      </c>
      <c r="BA48" s="20" t="s">
        <v>25</v>
      </c>
      <c r="BB48" s="20" t="s">
        <v>25</v>
      </c>
    </row>
    <row r="49" spans="1:54" s="1" customFormat="1" x14ac:dyDescent="0.3">
      <c r="A49" s="12" t="s">
        <v>55</v>
      </c>
      <c r="B49" s="26" t="s">
        <v>24</v>
      </c>
      <c r="C49" s="27">
        <v>152809384.53</v>
      </c>
      <c r="D49" s="28">
        <v>7.1601397178500002E-3</v>
      </c>
      <c r="E49" s="28" t="s">
        <v>25</v>
      </c>
      <c r="F49" s="28" t="s">
        <v>25</v>
      </c>
      <c r="G49" s="27">
        <v>1380520996.5899999</v>
      </c>
      <c r="H49" s="28">
        <v>5.2238040207000002E-3</v>
      </c>
      <c r="I49" s="28" t="s">
        <v>25</v>
      </c>
      <c r="J49" s="28" t="s">
        <v>25</v>
      </c>
      <c r="K49" s="27">
        <v>415061314.27999997</v>
      </c>
      <c r="L49" s="28">
        <v>3.7938109627529998E-2</v>
      </c>
      <c r="M49" s="28" t="s">
        <v>25</v>
      </c>
      <c r="N49" s="28" t="s">
        <v>25</v>
      </c>
      <c r="O49" s="27">
        <v>8249757209.3500004</v>
      </c>
      <c r="P49" s="28">
        <v>2.1390574118230001E-2</v>
      </c>
      <c r="Q49" s="28" t="s">
        <v>25</v>
      </c>
      <c r="R49" s="28" t="s">
        <v>25</v>
      </c>
      <c r="S49" s="27">
        <v>2050750867.2</v>
      </c>
      <c r="T49" s="28">
        <v>1.028704530535E-2</v>
      </c>
      <c r="U49" s="28" t="s">
        <v>25</v>
      </c>
      <c r="V49" s="28" t="s">
        <v>25</v>
      </c>
      <c r="W49" s="27">
        <v>1547295119.48</v>
      </c>
      <c r="X49" s="28">
        <v>0.15313840921284999</v>
      </c>
      <c r="Y49" s="28" t="s">
        <v>25</v>
      </c>
      <c r="Z49" s="28" t="s">
        <v>25</v>
      </c>
      <c r="AA49" s="27">
        <v>8759414967.8099995</v>
      </c>
      <c r="AB49" s="28">
        <v>3.5510777825019997E-2</v>
      </c>
      <c r="AC49" s="28" t="s">
        <v>25</v>
      </c>
      <c r="AD49" s="28" t="s">
        <v>25</v>
      </c>
      <c r="AE49" s="27">
        <v>22555609859.240002</v>
      </c>
      <c r="AF49" s="28">
        <v>1.9814203831060001E-2</v>
      </c>
      <c r="AG49" s="28" t="s">
        <v>25</v>
      </c>
      <c r="AH49" s="28" t="s">
        <v>25</v>
      </c>
      <c r="AI49" s="27">
        <v>549884675.64999998</v>
      </c>
      <c r="AJ49" s="28">
        <v>2.513906132938E-2</v>
      </c>
      <c r="AK49" s="28" t="s">
        <v>25</v>
      </c>
      <c r="AL49" s="28" t="s">
        <v>25</v>
      </c>
      <c r="AM49" s="27">
        <v>360379189.19</v>
      </c>
      <c r="AN49" s="28">
        <v>1.2733146735229999E-2</v>
      </c>
      <c r="AO49" s="28" t="s">
        <v>25</v>
      </c>
      <c r="AP49" s="28" t="s">
        <v>25</v>
      </c>
      <c r="AQ49" s="27">
        <v>910263864.84000003</v>
      </c>
      <c r="AR49" s="28">
        <v>1.8141361353169998E-2</v>
      </c>
      <c r="AS49" s="28" t="s">
        <v>25</v>
      </c>
      <c r="AT49" s="28" t="s">
        <v>25</v>
      </c>
      <c r="AU49" s="27">
        <v>2272541990.5999999</v>
      </c>
      <c r="AV49" s="28">
        <v>2.699155958778E-2</v>
      </c>
      <c r="AW49" s="28" t="s">
        <v>25</v>
      </c>
      <c r="AX49" s="28" t="s">
        <v>25</v>
      </c>
      <c r="AY49" s="27">
        <v>25738415714.68</v>
      </c>
      <c r="AZ49" s="28">
        <v>2.022305635913E-2</v>
      </c>
      <c r="BA49" s="28" t="s">
        <v>25</v>
      </c>
      <c r="BB49" s="28" t="s">
        <v>25</v>
      </c>
    </row>
    <row r="50" spans="1:54" s="1" customFormat="1" x14ac:dyDescent="0.3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33220080.649999999</v>
      </c>
      <c r="AJ50" s="18">
        <v>1.51872143707E-3</v>
      </c>
      <c r="AK50" s="18">
        <v>0.13500000000000001</v>
      </c>
      <c r="AL50" s="18">
        <v>0.13350000000000001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33220080.649999999</v>
      </c>
      <c r="AR50" s="18">
        <v>6.6206900057000004E-4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33220080.649999999</v>
      </c>
      <c r="AZ50" s="18">
        <v>2.6101511869999999E-5</v>
      </c>
      <c r="BA50" s="18">
        <v>0.13500000000000001</v>
      </c>
      <c r="BB50" s="18">
        <v>0.13500000000000001</v>
      </c>
    </row>
    <row r="51" spans="1:54" s="1" customFormat="1" x14ac:dyDescent="0.3">
      <c r="A51" s="11" t="s">
        <v>39</v>
      </c>
      <c r="B51" s="8" t="s">
        <v>43</v>
      </c>
      <c r="C51" s="19" t="s">
        <v>25</v>
      </c>
      <c r="D51" s="20" t="s">
        <v>25</v>
      </c>
      <c r="E51" s="20" t="s">
        <v>25</v>
      </c>
      <c r="F51" s="20" t="s">
        <v>25</v>
      </c>
      <c r="G51" s="19" t="s">
        <v>25</v>
      </c>
      <c r="H51" s="20" t="s">
        <v>25</v>
      </c>
      <c r="I51" s="20" t="s">
        <v>25</v>
      </c>
      <c r="J51" s="20" t="s">
        <v>25</v>
      </c>
      <c r="K51" s="19" t="s">
        <v>25</v>
      </c>
      <c r="L51" s="20" t="s">
        <v>25</v>
      </c>
      <c r="M51" s="20" t="s">
        <v>25</v>
      </c>
      <c r="N51" s="20" t="s">
        <v>25</v>
      </c>
      <c r="O51" s="19" t="s">
        <v>25</v>
      </c>
      <c r="P51" s="20" t="s">
        <v>25</v>
      </c>
      <c r="Q51" s="20" t="s">
        <v>25</v>
      </c>
      <c r="R51" s="20" t="s">
        <v>25</v>
      </c>
      <c r="S51" s="19" t="s">
        <v>25</v>
      </c>
      <c r="T51" s="20" t="s">
        <v>25</v>
      </c>
      <c r="U51" s="20" t="s">
        <v>25</v>
      </c>
      <c r="V51" s="20" t="s">
        <v>25</v>
      </c>
      <c r="W51" s="19" t="s">
        <v>25</v>
      </c>
      <c r="X51" s="20" t="s">
        <v>25</v>
      </c>
      <c r="Y51" s="20" t="s">
        <v>25</v>
      </c>
      <c r="Z51" s="20" t="s">
        <v>25</v>
      </c>
      <c r="AA51" s="19" t="s">
        <v>25</v>
      </c>
      <c r="AB51" s="20" t="s">
        <v>25</v>
      </c>
      <c r="AC51" s="20" t="s">
        <v>25</v>
      </c>
      <c r="AD51" s="20" t="s">
        <v>25</v>
      </c>
      <c r="AE51" s="19" t="s">
        <v>25</v>
      </c>
      <c r="AF51" s="20" t="s">
        <v>25</v>
      </c>
      <c r="AG51" s="20" t="s">
        <v>25</v>
      </c>
      <c r="AH51" s="20" t="s">
        <v>25</v>
      </c>
      <c r="AI51" s="19">
        <v>33220080.649999999</v>
      </c>
      <c r="AJ51" s="20">
        <v>1</v>
      </c>
      <c r="AK51" s="20" t="s">
        <v>25</v>
      </c>
      <c r="AL51" s="20" t="s">
        <v>25</v>
      </c>
      <c r="AM51" s="19" t="s">
        <v>25</v>
      </c>
      <c r="AN51" s="20" t="s">
        <v>25</v>
      </c>
      <c r="AO51" s="20" t="s">
        <v>25</v>
      </c>
      <c r="AP51" s="20" t="s">
        <v>25</v>
      </c>
      <c r="AQ51" s="19">
        <v>33220080.649999999</v>
      </c>
      <c r="AR51" s="20">
        <v>1</v>
      </c>
      <c r="AS51" s="20" t="s">
        <v>25</v>
      </c>
      <c r="AT51" s="20" t="s">
        <v>25</v>
      </c>
      <c r="AU51" s="19" t="s">
        <v>25</v>
      </c>
      <c r="AV51" s="20" t="s">
        <v>25</v>
      </c>
      <c r="AW51" s="20" t="s">
        <v>25</v>
      </c>
      <c r="AX51" s="20" t="s">
        <v>25</v>
      </c>
      <c r="AY51" s="19">
        <v>33220080.649999999</v>
      </c>
      <c r="AZ51" s="20">
        <v>1</v>
      </c>
      <c r="BA51" s="20" t="s">
        <v>25</v>
      </c>
      <c r="BB51" s="20" t="s">
        <v>25</v>
      </c>
    </row>
    <row r="52" spans="1:54" s="1" customFormat="1" x14ac:dyDescent="0.3">
      <c r="A52" s="9" t="s">
        <v>57</v>
      </c>
      <c r="B52" s="10" t="s">
        <v>24</v>
      </c>
      <c r="C52" s="17">
        <v>36019528.299999997</v>
      </c>
      <c r="D52" s="18">
        <v>1.6877553429900001E-3</v>
      </c>
      <c r="E52" s="18">
        <v>0.12</v>
      </c>
      <c r="F52" s="18">
        <v>0.1183</v>
      </c>
      <c r="G52" s="17">
        <v>673618200.5</v>
      </c>
      <c r="H52" s="18">
        <v>2.5489286094800001E-3</v>
      </c>
      <c r="I52" s="18">
        <v>0.12</v>
      </c>
      <c r="J52" s="18">
        <v>0.11749999999999999</v>
      </c>
      <c r="K52" s="17">
        <v>30873881.399999999</v>
      </c>
      <c r="L52" s="18">
        <v>2.8219847451E-3</v>
      </c>
      <c r="M52" s="18">
        <v>0.12</v>
      </c>
      <c r="N52" s="18">
        <v>0.1172</v>
      </c>
      <c r="O52" s="17">
        <v>3062419690.1599998</v>
      </c>
      <c r="P52" s="18">
        <v>7.9404658465900002E-3</v>
      </c>
      <c r="Q52" s="18">
        <v>0.1356</v>
      </c>
      <c r="R52" s="18">
        <v>0.12770000000000001</v>
      </c>
      <c r="S52" s="17">
        <v>308738814</v>
      </c>
      <c r="T52" s="18">
        <v>1.54870599737E-3</v>
      </c>
      <c r="U52" s="18">
        <v>0.12</v>
      </c>
      <c r="V52" s="18">
        <v>0.11849999999999999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1657271397.47</v>
      </c>
      <c r="AB52" s="18">
        <v>6.7185989712300002E-3</v>
      </c>
      <c r="AC52" s="18">
        <v>0.12189999999999999</v>
      </c>
      <c r="AD52" s="18">
        <v>0.1152</v>
      </c>
      <c r="AE52" s="17">
        <v>5768941511.8299999</v>
      </c>
      <c r="AF52" s="18">
        <v>5.0677850751199996E-3</v>
      </c>
      <c r="AG52" s="18">
        <v>0.1288</v>
      </c>
      <c r="AH52" s="18">
        <v>0.1237</v>
      </c>
      <c r="AI52" s="17">
        <v>310419525</v>
      </c>
      <c r="AJ52" s="18">
        <v>1.41914401735E-2</v>
      </c>
      <c r="AK52" s="18">
        <v>0.12</v>
      </c>
      <c r="AL52" s="18">
        <v>0.10580000000000001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310419525</v>
      </c>
      <c r="AR52" s="18">
        <v>6.1865937906800004E-3</v>
      </c>
      <c r="AS52" s="18">
        <v>0.12</v>
      </c>
      <c r="AT52" s="18">
        <v>0.1138</v>
      </c>
      <c r="AU52" s="17">
        <v>619718576</v>
      </c>
      <c r="AV52" s="18">
        <v>7.36055524648E-3</v>
      </c>
      <c r="AW52" s="18">
        <v>0.12</v>
      </c>
      <c r="AX52" s="18">
        <v>0.11260000000000001</v>
      </c>
      <c r="AY52" s="17">
        <v>6699079612.8299999</v>
      </c>
      <c r="AZ52" s="18">
        <v>5.2635665717100004E-3</v>
      </c>
      <c r="BA52" s="18">
        <v>0.12759999999999999</v>
      </c>
      <c r="BB52" s="18">
        <v>0.12230000000000001</v>
      </c>
    </row>
    <row r="53" spans="1:54" s="1" customFormat="1" ht="15" customHeight="1" x14ac:dyDescent="0.3">
      <c r="A53" s="11" t="s">
        <v>36</v>
      </c>
      <c r="B53" s="8" t="s">
        <v>37</v>
      </c>
      <c r="C53" s="19">
        <v>36019528.299999997</v>
      </c>
      <c r="D53" s="20">
        <v>1</v>
      </c>
      <c r="E53" s="20" t="s">
        <v>25</v>
      </c>
      <c r="F53" s="20" t="s">
        <v>25</v>
      </c>
      <c r="G53" s="19">
        <v>673618200.5</v>
      </c>
      <c r="H53" s="20">
        <v>1</v>
      </c>
      <c r="I53" s="20" t="s">
        <v>25</v>
      </c>
      <c r="J53" s="20" t="s">
        <v>25</v>
      </c>
      <c r="K53" s="19">
        <v>30873881.399999999</v>
      </c>
      <c r="L53" s="20">
        <v>1</v>
      </c>
      <c r="M53" s="20" t="s">
        <v>25</v>
      </c>
      <c r="N53" s="20" t="s">
        <v>25</v>
      </c>
      <c r="O53" s="19">
        <v>1473112587.8900001</v>
      </c>
      <c r="P53" s="20">
        <v>0.48102896955087998</v>
      </c>
      <c r="Q53" s="20" t="s">
        <v>25</v>
      </c>
      <c r="R53" s="20" t="s">
        <v>25</v>
      </c>
      <c r="S53" s="19">
        <v>308738814</v>
      </c>
      <c r="T53" s="20">
        <v>1</v>
      </c>
      <c r="U53" s="20" t="s">
        <v>25</v>
      </c>
      <c r="V53" s="20" t="s">
        <v>25</v>
      </c>
      <c r="W53" s="19" t="s">
        <v>25</v>
      </c>
      <c r="X53" s="20" t="s">
        <v>25</v>
      </c>
      <c r="Y53" s="20" t="s">
        <v>25</v>
      </c>
      <c r="Z53" s="20" t="s">
        <v>25</v>
      </c>
      <c r="AA53" s="19">
        <v>1552450916.9000001</v>
      </c>
      <c r="AB53" s="20">
        <v>0.93675116777491996</v>
      </c>
      <c r="AC53" s="20" t="s">
        <v>25</v>
      </c>
      <c r="AD53" s="20" t="s">
        <v>25</v>
      </c>
      <c r="AE53" s="19">
        <v>4074813928.9899998</v>
      </c>
      <c r="AF53" s="20">
        <v>0.70633649528844</v>
      </c>
      <c r="AG53" s="20" t="s">
        <v>25</v>
      </c>
      <c r="AH53" s="20" t="s">
        <v>25</v>
      </c>
      <c r="AI53" s="19">
        <v>310419525</v>
      </c>
      <c r="AJ53" s="20">
        <v>1</v>
      </c>
      <c r="AK53" s="20" t="s">
        <v>25</v>
      </c>
      <c r="AL53" s="20" t="s">
        <v>25</v>
      </c>
      <c r="AM53" s="19" t="s">
        <v>25</v>
      </c>
      <c r="AN53" s="20" t="s">
        <v>25</v>
      </c>
      <c r="AO53" s="20" t="s">
        <v>25</v>
      </c>
      <c r="AP53" s="20" t="s">
        <v>25</v>
      </c>
      <c r="AQ53" s="19">
        <v>310419525</v>
      </c>
      <c r="AR53" s="20">
        <v>1</v>
      </c>
      <c r="AS53" s="20" t="s">
        <v>25</v>
      </c>
      <c r="AT53" s="20" t="s">
        <v>25</v>
      </c>
      <c r="AU53" s="19">
        <v>619718576</v>
      </c>
      <c r="AV53" s="20">
        <v>1</v>
      </c>
      <c r="AW53" s="20" t="s">
        <v>25</v>
      </c>
      <c r="AX53" s="20" t="s">
        <v>25</v>
      </c>
      <c r="AY53" s="19">
        <v>5004952029.9899998</v>
      </c>
      <c r="AZ53" s="20">
        <v>0.74711039713643002</v>
      </c>
      <c r="BA53" s="20" t="s">
        <v>25</v>
      </c>
      <c r="BB53" s="20" t="s">
        <v>25</v>
      </c>
    </row>
    <row r="54" spans="1:54" s="1" customFormat="1" x14ac:dyDescent="0.3">
      <c r="A54" s="11" t="s">
        <v>39</v>
      </c>
      <c r="B54" s="8" t="s">
        <v>40</v>
      </c>
      <c r="C54" s="19" t="s">
        <v>25</v>
      </c>
      <c r="D54" s="20" t="s">
        <v>25</v>
      </c>
      <c r="E54" s="20" t="s">
        <v>25</v>
      </c>
      <c r="F54" s="20" t="s">
        <v>25</v>
      </c>
      <c r="G54" s="19" t="s">
        <v>25</v>
      </c>
      <c r="H54" s="20" t="s">
        <v>25</v>
      </c>
      <c r="I54" s="20" t="s">
        <v>25</v>
      </c>
      <c r="J54" s="20" t="s">
        <v>25</v>
      </c>
      <c r="K54" s="19" t="s">
        <v>25</v>
      </c>
      <c r="L54" s="20" t="s">
        <v>25</v>
      </c>
      <c r="M54" s="20" t="s">
        <v>25</v>
      </c>
      <c r="N54" s="20" t="s">
        <v>25</v>
      </c>
      <c r="O54" s="19">
        <v>1589307102.27</v>
      </c>
      <c r="P54" s="20">
        <v>0.51897103044911996</v>
      </c>
      <c r="Q54" s="20" t="s">
        <v>25</v>
      </c>
      <c r="R54" s="20" t="s">
        <v>25</v>
      </c>
      <c r="S54" s="19" t="s">
        <v>25</v>
      </c>
      <c r="T54" s="20" t="s">
        <v>25</v>
      </c>
      <c r="U54" s="20" t="s">
        <v>25</v>
      </c>
      <c r="V54" s="20" t="s">
        <v>25</v>
      </c>
      <c r="W54" s="19" t="s">
        <v>25</v>
      </c>
      <c r="X54" s="20" t="s">
        <v>25</v>
      </c>
      <c r="Y54" s="20" t="s">
        <v>25</v>
      </c>
      <c r="Z54" s="20" t="s">
        <v>25</v>
      </c>
      <c r="AA54" s="19">
        <v>104820480.56999999</v>
      </c>
      <c r="AB54" s="20">
        <v>6.3248832225080001E-2</v>
      </c>
      <c r="AC54" s="20" t="s">
        <v>25</v>
      </c>
      <c r="AD54" s="20" t="s">
        <v>25</v>
      </c>
      <c r="AE54" s="19">
        <v>1694127582.8399999</v>
      </c>
      <c r="AF54" s="20">
        <v>0.29366350471156</v>
      </c>
      <c r="AG54" s="20" t="s">
        <v>25</v>
      </c>
      <c r="AH54" s="20" t="s">
        <v>25</v>
      </c>
      <c r="AI54" s="19" t="s">
        <v>25</v>
      </c>
      <c r="AJ54" s="20" t="s">
        <v>25</v>
      </c>
      <c r="AK54" s="20" t="s">
        <v>25</v>
      </c>
      <c r="AL54" s="20" t="s">
        <v>25</v>
      </c>
      <c r="AM54" s="19" t="s">
        <v>25</v>
      </c>
      <c r="AN54" s="20" t="s">
        <v>25</v>
      </c>
      <c r="AO54" s="20" t="s">
        <v>25</v>
      </c>
      <c r="AP54" s="20" t="s">
        <v>25</v>
      </c>
      <c r="AQ54" s="19" t="s">
        <v>25</v>
      </c>
      <c r="AR54" s="20" t="s">
        <v>25</v>
      </c>
      <c r="AS54" s="20" t="s">
        <v>25</v>
      </c>
      <c r="AT54" s="20" t="s">
        <v>25</v>
      </c>
      <c r="AU54" s="19" t="s">
        <v>25</v>
      </c>
      <c r="AV54" s="20" t="s">
        <v>25</v>
      </c>
      <c r="AW54" s="20" t="s">
        <v>25</v>
      </c>
      <c r="AX54" s="20" t="s">
        <v>25</v>
      </c>
      <c r="AY54" s="19">
        <v>1694127582.8399999</v>
      </c>
      <c r="AZ54" s="20">
        <v>0.25288960286356998</v>
      </c>
      <c r="BA54" s="20" t="s">
        <v>25</v>
      </c>
      <c r="BB54" s="20" t="s">
        <v>25</v>
      </c>
    </row>
    <row r="55" spans="1:54" s="1" customFormat="1" x14ac:dyDescent="0.3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 t="s">
        <v>25</v>
      </c>
      <c r="P55" s="18" t="s">
        <v>25</v>
      </c>
      <c r="Q55" s="18" t="s">
        <v>25</v>
      </c>
      <c r="R55" s="18" t="s">
        <v>25</v>
      </c>
      <c r="S55" s="17" t="s">
        <v>25</v>
      </c>
      <c r="T55" s="18" t="s">
        <v>25</v>
      </c>
      <c r="U55" s="18" t="s">
        <v>25</v>
      </c>
      <c r="V55" s="18" t="s">
        <v>25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192535626.22</v>
      </c>
      <c r="AB55" s="18">
        <v>7.8054183655E-4</v>
      </c>
      <c r="AC55" s="18">
        <v>0.13500000000000001</v>
      </c>
      <c r="AD55" s="18">
        <v>0.13420000000000001</v>
      </c>
      <c r="AE55" s="17">
        <v>192535626.22</v>
      </c>
      <c r="AF55" s="18">
        <v>1.6913487006E-4</v>
      </c>
      <c r="AG55" s="18">
        <v>0.13500000000000001</v>
      </c>
      <c r="AH55" s="18">
        <v>0.1348</v>
      </c>
      <c r="AI55" s="17" t="s">
        <v>25</v>
      </c>
      <c r="AJ55" s="18" t="s">
        <v>25</v>
      </c>
      <c r="AK55" s="18" t="s">
        <v>25</v>
      </c>
      <c r="AL55" s="18" t="s">
        <v>25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 t="s">
        <v>25</v>
      </c>
      <c r="AR55" s="18" t="s">
        <v>25</v>
      </c>
      <c r="AS55" s="18" t="s">
        <v>25</v>
      </c>
      <c r="AT55" s="18" t="s">
        <v>25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192535626.22</v>
      </c>
      <c r="AZ55" s="18">
        <v>1.5127810753000001E-4</v>
      </c>
      <c r="BA55" s="18">
        <v>0.13500000000000001</v>
      </c>
      <c r="BB55" s="18">
        <v>0.1348</v>
      </c>
    </row>
    <row r="56" spans="1:54" s="1" customFormat="1" x14ac:dyDescent="0.3">
      <c r="A56" s="11" t="s">
        <v>39</v>
      </c>
      <c r="B56" s="8" t="s">
        <v>43</v>
      </c>
      <c r="C56" s="19" t="s">
        <v>25</v>
      </c>
      <c r="D56" s="20" t="s">
        <v>25</v>
      </c>
      <c r="E56" s="20" t="s">
        <v>25</v>
      </c>
      <c r="F56" s="20" t="s">
        <v>25</v>
      </c>
      <c r="G56" s="19" t="s">
        <v>25</v>
      </c>
      <c r="H56" s="20" t="s">
        <v>25</v>
      </c>
      <c r="I56" s="20" t="s">
        <v>25</v>
      </c>
      <c r="J56" s="20" t="s">
        <v>25</v>
      </c>
      <c r="K56" s="19" t="s">
        <v>25</v>
      </c>
      <c r="L56" s="20" t="s">
        <v>25</v>
      </c>
      <c r="M56" s="20" t="s">
        <v>25</v>
      </c>
      <c r="N56" s="20" t="s">
        <v>25</v>
      </c>
      <c r="O56" s="19" t="s">
        <v>25</v>
      </c>
      <c r="P56" s="20" t="s">
        <v>25</v>
      </c>
      <c r="Q56" s="20" t="s">
        <v>25</v>
      </c>
      <c r="R56" s="20" t="s">
        <v>25</v>
      </c>
      <c r="S56" s="19" t="s">
        <v>25</v>
      </c>
      <c r="T56" s="20" t="s">
        <v>25</v>
      </c>
      <c r="U56" s="20" t="s">
        <v>25</v>
      </c>
      <c r="V56" s="20" t="s">
        <v>25</v>
      </c>
      <c r="W56" s="19" t="s">
        <v>25</v>
      </c>
      <c r="X56" s="20" t="s">
        <v>25</v>
      </c>
      <c r="Y56" s="20" t="s">
        <v>25</v>
      </c>
      <c r="Z56" s="20" t="s">
        <v>25</v>
      </c>
      <c r="AA56" s="19">
        <v>192535626.22</v>
      </c>
      <c r="AB56" s="20">
        <v>1</v>
      </c>
      <c r="AC56" s="20" t="s">
        <v>25</v>
      </c>
      <c r="AD56" s="20" t="s">
        <v>25</v>
      </c>
      <c r="AE56" s="19">
        <v>192535626.22</v>
      </c>
      <c r="AF56" s="20">
        <v>1</v>
      </c>
      <c r="AG56" s="20" t="s">
        <v>25</v>
      </c>
      <c r="AH56" s="20" t="s">
        <v>25</v>
      </c>
      <c r="AI56" s="19" t="s">
        <v>25</v>
      </c>
      <c r="AJ56" s="20" t="s">
        <v>25</v>
      </c>
      <c r="AK56" s="20" t="s">
        <v>25</v>
      </c>
      <c r="AL56" s="20" t="s">
        <v>25</v>
      </c>
      <c r="AM56" s="19" t="s">
        <v>25</v>
      </c>
      <c r="AN56" s="20" t="s">
        <v>25</v>
      </c>
      <c r="AO56" s="20" t="s">
        <v>25</v>
      </c>
      <c r="AP56" s="20" t="s">
        <v>25</v>
      </c>
      <c r="AQ56" s="19" t="s">
        <v>25</v>
      </c>
      <c r="AR56" s="20" t="s">
        <v>25</v>
      </c>
      <c r="AS56" s="20" t="s">
        <v>25</v>
      </c>
      <c r="AT56" s="20" t="s">
        <v>25</v>
      </c>
      <c r="AU56" s="19" t="s">
        <v>25</v>
      </c>
      <c r="AV56" s="20" t="s">
        <v>25</v>
      </c>
      <c r="AW56" s="20" t="s">
        <v>25</v>
      </c>
      <c r="AX56" s="20" t="s">
        <v>25</v>
      </c>
      <c r="AY56" s="19">
        <v>192535626.22</v>
      </c>
      <c r="AZ56" s="20">
        <v>1</v>
      </c>
      <c r="BA56" s="20" t="s">
        <v>25</v>
      </c>
      <c r="BB56" s="20" t="s">
        <v>25</v>
      </c>
    </row>
    <row r="57" spans="1:54" s="1" customFormat="1" x14ac:dyDescent="0.3">
      <c r="A57" s="9" t="s">
        <v>114</v>
      </c>
      <c r="B57" s="10" t="s">
        <v>24</v>
      </c>
      <c r="C57" s="17" t="s">
        <v>25</v>
      </c>
      <c r="D57" s="18" t="s">
        <v>25</v>
      </c>
      <c r="E57" s="18" t="s">
        <v>25</v>
      </c>
      <c r="F57" s="18" t="s">
        <v>25</v>
      </c>
      <c r="G57" s="17" t="s">
        <v>25</v>
      </c>
      <c r="H57" s="18" t="s">
        <v>25</v>
      </c>
      <c r="I57" s="18" t="s">
        <v>25</v>
      </c>
      <c r="J57" s="18" t="s">
        <v>25</v>
      </c>
      <c r="K57" s="17" t="s">
        <v>25</v>
      </c>
      <c r="L57" s="18" t="s">
        <v>25</v>
      </c>
      <c r="M57" s="18" t="s">
        <v>25</v>
      </c>
      <c r="N57" s="18" t="s">
        <v>25</v>
      </c>
      <c r="O57" s="17">
        <v>153750481.69</v>
      </c>
      <c r="P57" s="18">
        <v>3.9865549868E-4</v>
      </c>
      <c r="Q57" s="18">
        <v>0.13500000000000001</v>
      </c>
      <c r="R57" s="18">
        <v>0.1346</v>
      </c>
      <c r="S57" s="17" t="s">
        <v>25</v>
      </c>
      <c r="T57" s="18" t="s">
        <v>25</v>
      </c>
      <c r="U57" s="18" t="s">
        <v>25</v>
      </c>
      <c r="V57" s="18" t="s">
        <v>25</v>
      </c>
      <c r="W57" s="17" t="s">
        <v>25</v>
      </c>
      <c r="X57" s="18" t="s">
        <v>25</v>
      </c>
      <c r="Y57" s="18" t="s">
        <v>25</v>
      </c>
      <c r="Z57" s="18" t="s">
        <v>25</v>
      </c>
      <c r="AA57" s="17" t="s">
        <v>25</v>
      </c>
      <c r="AB57" s="18" t="s">
        <v>25</v>
      </c>
      <c r="AC57" s="18" t="s">
        <v>25</v>
      </c>
      <c r="AD57" s="18" t="s">
        <v>25</v>
      </c>
      <c r="AE57" s="17">
        <v>153750481.69</v>
      </c>
      <c r="AF57" s="18">
        <v>1.3506366718999999E-4</v>
      </c>
      <c r="AG57" s="18">
        <v>0.13500000000000001</v>
      </c>
      <c r="AH57" s="18">
        <v>0.13489999999999999</v>
      </c>
      <c r="AI57" s="17" t="s">
        <v>25</v>
      </c>
      <c r="AJ57" s="18" t="s">
        <v>25</v>
      </c>
      <c r="AK57" s="18" t="s">
        <v>25</v>
      </c>
      <c r="AL57" s="18" t="s">
        <v>25</v>
      </c>
      <c r="AM57" s="17" t="s">
        <v>25</v>
      </c>
      <c r="AN57" s="18" t="s">
        <v>25</v>
      </c>
      <c r="AO57" s="18" t="s">
        <v>25</v>
      </c>
      <c r="AP57" s="18" t="s">
        <v>25</v>
      </c>
      <c r="AQ57" s="17" t="s">
        <v>25</v>
      </c>
      <c r="AR57" s="18" t="s">
        <v>25</v>
      </c>
      <c r="AS57" s="18" t="s">
        <v>25</v>
      </c>
      <c r="AT57" s="18" t="s">
        <v>25</v>
      </c>
      <c r="AU57" s="17" t="s">
        <v>25</v>
      </c>
      <c r="AV57" s="18" t="s">
        <v>25</v>
      </c>
      <c r="AW57" s="18" t="s">
        <v>25</v>
      </c>
      <c r="AX57" s="18" t="s">
        <v>25</v>
      </c>
      <c r="AY57" s="17">
        <v>153750481.69</v>
      </c>
      <c r="AZ57" s="18">
        <v>1.2080404213E-4</v>
      </c>
      <c r="BA57" s="18">
        <v>0.13500000000000001</v>
      </c>
      <c r="BB57" s="18">
        <v>0.13489999999999999</v>
      </c>
    </row>
    <row r="58" spans="1:54" s="1" customFormat="1" x14ac:dyDescent="0.3">
      <c r="A58" s="11" t="s">
        <v>39</v>
      </c>
      <c r="B58" s="8" t="s">
        <v>43</v>
      </c>
      <c r="C58" s="19" t="s">
        <v>25</v>
      </c>
      <c r="D58" s="20" t="s">
        <v>25</v>
      </c>
      <c r="E58" s="20" t="s">
        <v>25</v>
      </c>
      <c r="F58" s="20" t="s">
        <v>25</v>
      </c>
      <c r="G58" s="19" t="s">
        <v>25</v>
      </c>
      <c r="H58" s="20" t="s">
        <v>25</v>
      </c>
      <c r="I58" s="20" t="s">
        <v>25</v>
      </c>
      <c r="J58" s="20" t="s">
        <v>25</v>
      </c>
      <c r="K58" s="19" t="s">
        <v>25</v>
      </c>
      <c r="L58" s="20" t="s">
        <v>25</v>
      </c>
      <c r="M58" s="20" t="s">
        <v>25</v>
      </c>
      <c r="N58" s="20" t="s">
        <v>25</v>
      </c>
      <c r="O58" s="19">
        <v>153750481.69</v>
      </c>
      <c r="P58" s="20">
        <v>1</v>
      </c>
      <c r="Q58" s="20" t="s">
        <v>25</v>
      </c>
      <c r="R58" s="20" t="s">
        <v>25</v>
      </c>
      <c r="S58" s="19" t="s">
        <v>25</v>
      </c>
      <c r="T58" s="20" t="s">
        <v>25</v>
      </c>
      <c r="U58" s="20" t="s">
        <v>25</v>
      </c>
      <c r="V58" s="20" t="s">
        <v>25</v>
      </c>
      <c r="W58" s="19" t="s">
        <v>25</v>
      </c>
      <c r="X58" s="20" t="s">
        <v>25</v>
      </c>
      <c r="Y58" s="20" t="s">
        <v>25</v>
      </c>
      <c r="Z58" s="20" t="s">
        <v>25</v>
      </c>
      <c r="AA58" s="19" t="s">
        <v>25</v>
      </c>
      <c r="AB58" s="20" t="s">
        <v>25</v>
      </c>
      <c r="AC58" s="20" t="s">
        <v>25</v>
      </c>
      <c r="AD58" s="20" t="s">
        <v>25</v>
      </c>
      <c r="AE58" s="19">
        <v>153750481.69</v>
      </c>
      <c r="AF58" s="20">
        <v>1</v>
      </c>
      <c r="AG58" s="20" t="s">
        <v>25</v>
      </c>
      <c r="AH58" s="20" t="s">
        <v>25</v>
      </c>
      <c r="AI58" s="19" t="s">
        <v>25</v>
      </c>
      <c r="AJ58" s="20" t="s">
        <v>25</v>
      </c>
      <c r="AK58" s="20" t="s">
        <v>25</v>
      </c>
      <c r="AL58" s="20" t="s">
        <v>25</v>
      </c>
      <c r="AM58" s="19" t="s">
        <v>25</v>
      </c>
      <c r="AN58" s="20" t="s">
        <v>25</v>
      </c>
      <c r="AO58" s="20" t="s">
        <v>25</v>
      </c>
      <c r="AP58" s="20" t="s">
        <v>25</v>
      </c>
      <c r="AQ58" s="19" t="s">
        <v>25</v>
      </c>
      <c r="AR58" s="20" t="s">
        <v>25</v>
      </c>
      <c r="AS58" s="20" t="s">
        <v>25</v>
      </c>
      <c r="AT58" s="20" t="s">
        <v>25</v>
      </c>
      <c r="AU58" s="19" t="s">
        <v>25</v>
      </c>
      <c r="AV58" s="20" t="s">
        <v>25</v>
      </c>
      <c r="AW58" s="20" t="s">
        <v>25</v>
      </c>
      <c r="AX58" s="20" t="s">
        <v>25</v>
      </c>
      <c r="AY58" s="19">
        <v>153750481.69</v>
      </c>
      <c r="AZ58" s="20">
        <v>1</v>
      </c>
      <c r="BA58" s="20" t="s">
        <v>25</v>
      </c>
      <c r="BB58" s="20" t="s">
        <v>25</v>
      </c>
    </row>
    <row r="59" spans="1:54" s="1" customFormat="1" ht="15" customHeight="1" x14ac:dyDescent="0.3">
      <c r="A59" s="9" t="s">
        <v>59</v>
      </c>
      <c r="B59" s="10" t="s">
        <v>24</v>
      </c>
      <c r="C59" s="17">
        <v>116789856.23</v>
      </c>
      <c r="D59" s="18">
        <v>5.4723843748600001E-3</v>
      </c>
      <c r="E59" s="18">
        <v>0.12</v>
      </c>
      <c r="F59" s="18">
        <v>0.1145</v>
      </c>
      <c r="G59" s="17">
        <v>706902796.09000003</v>
      </c>
      <c r="H59" s="18">
        <v>2.6748754112299999E-3</v>
      </c>
      <c r="I59" s="18">
        <v>0.12</v>
      </c>
      <c r="J59" s="18">
        <v>0.1173</v>
      </c>
      <c r="K59" s="17">
        <v>384187432.88</v>
      </c>
      <c r="L59" s="18">
        <v>3.5116124882419997E-2</v>
      </c>
      <c r="M59" s="18">
        <v>0.12859999999999999</v>
      </c>
      <c r="N59" s="18">
        <v>9.35E-2</v>
      </c>
      <c r="O59" s="17">
        <v>5033587037.5</v>
      </c>
      <c r="P59" s="18">
        <v>1.305145277296E-2</v>
      </c>
      <c r="Q59" s="18">
        <v>0.12</v>
      </c>
      <c r="R59" s="18">
        <v>0.1069</v>
      </c>
      <c r="S59" s="17">
        <v>1742012053.2</v>
      </c>
      <c r="T59" s="18">
        <v>8.7383393079800004E-3</v>
      </c>
      <c r="U59" s="18">
        <v>0.12</v>
      </c>
      <c r="V59" s="18">
        <v>0.1113</v>
      </c>
      <c r="W59" s="17">
        <v>1547295119.48</v>
      </c>
      <c r="X59" s="18">
        <v>0.15313840921284999</v>
      </c>
      <c r="Y59" s="18">
        <v>0.14910000000000001</v>
      </c>
      <c r="Z59" s="18">
        <v>-4.0000000000000001E-3</v>
      </c>
      <c r="AA59" s="17">
        <v>6909607944.1199999</v>
      </c>
      <c r="AB59" s="18">
        <v>2.801163701724E-2</v>
      </c>
      <c r="AC59" s="18">
        <v>0.1333</v>
      </c>
      <c r="AD59" s="18">
        <v>0.1053</v>
      </c>
      <c r="AE59" s="17">
        <v>16440382239.5</v>
      </c>
      <c r="AF59" s="18">
        <v>1.4442220218690001E-2</v>
      </c>
      <c r="AG59" s="18">
        <v>0.1285</v>
      </c>
      <c r="AH59" s="18">
        <v>0.11409999999999999</v>
      </c>
      <c r="AI59" s="17">
        <v>206245070</v>
      </c>
      <c r="AJ59" s="18">
        <v>9.4288997188100004E-3</v>
      </c>
      <c r="AK59" s="18">
        <v>0.12</v>
      </c>
      <c r="AL59" s="18">
        <v>0.1106</v>
      </c>
      <c r="AM59" s="17">
        <v>360379189.19</v>
      </c>
      <c r="AN59" s="18">
        <v>1.2733146735229999E-2</v>
      </c>
      <c r="AO59" s="18">
        <v>0.12</v>
      </c>
      <c r="AP59" s="18">
        <v>0.10730000000000001</v>
      </c>
      <c r="AQ59" s="17">
        <v>566624259.19000006</v>
      </c>
      <c r="AR59" s="18">
        <v>1.129269856191E-2</v>
      </c>
      <c r="AS59" s="18">
        <v>0.12</v>
      </c>
      <c r="AT59" s="18">
        <v>0.1087</v>
      </c>
      <c r="AU59" s="17">
        <v>1652823414.5999999</v>
      </c>
      <c r="AV59" s="18">
        <v>1.9631004341299999E-2</v>
      </c>
      <c r="AW59" s="18">
        <v>0.12</v>
      </c>
      <c r="AX59" s="18">
        <v>0.1004</v>
      </c>
      <c r="AY59" s="17">
        <v>18659829913.290001</v>
      </c>
      <c r="AZ59" s="18">
        <v>1.466130612589E-2</v>
      </c>
      <c r="BA59" s="18">
        <v>0.1275</v>
      </c>
      <c r="BB59" s="18">
        <v>0.1128</v>
      </c>
    </row>
    <row r="60" spans="1:54" s="1" customFormat="1" x14ac:dyDescent="0.3">
      <c r="A60" s="11" t="s">
        <v>36</v>
      </c>
      <c r="B60" s="8" t="s">
        <v>37</v>
      </c>
      <c r="C60" s="19">
        <v>116789856.23</v>
      </c>
      <c r="D60" s="20">
        <v>1</v>
      </c>
      <c r="E60" s="20" t="s">
        <v>25</v>
      </c>
      <c r="F60" s="20" t="s">
        <v>25</v>
      </c>
      <c r="G60" s="19">
        <v>706902796.09000003</v>
      </c>
      <c r="H60" s="20">
        <v>1</v>
      </c>
      <c r="I60" s="20" t="s">
        <v>25</v>
      </c>
      <c r="J60" s="20" t="s">
        <v>25</v>
      </c>
      <c r="K60" s="19">
        <v>273655714.30000001</v>
      </c>
      <c r="L60" s="20">
        <v>0.71229741235569</v>
      </c>
      <c r="M60" s="20" t="s">
        <v>25</v>
      </c>
      <c r="N60" s="20" t="s">
        <v>25</v>
      </c>
      <c r="O60" s="19">
        <v>5033587037.5</v>
      </c>
      <c r="P60" s="20">
        <v>1</v>
      </c>
      <c r="Q60" s="20" t="s">
        <v>25</v>
      </c>
      <c r="R60" s="20" t="s">
        <v>25</v>
      </c>
      <c r="S60" s="19">
        <v>1742012053.2</v>
      </c>
      <c r="T60" s="20">
        <v>1</v>
      </c>
      <c r="U60" s="20" t="s">
        <v>25</v>
      </c>
      <c r="V60" s="20" t="s">
        <v>25</v>
      </c>
      <c r="W60" s="19">
        <v>48062477.659999996</v>
      </c>
      <c r="X60" s="20">
        <v>3.1062256356209999E-2</v>
      </c>
      <c r="Y60" s="20" t="s">
        <v>25</v>
      </c>
      <c r="Z60" s="20" t="s">
        <v>25</v>
      </c>
      <c r="AA60" s="19">
        <v>3857694348.0500002</v>
      </c>
      <c r="AB60" s="20">
        <v>0.55830871725983</v>
      </c>
      <c r="AC60" s="20" t="s">
        <v>25</v>
      </c>
      <c r="AD60" s="20" t="s">
        <v>25</v>
      </c>
      <c r="AE60" s="19">
        <v>11778704283.030001</v>
      </c>
      <c r="AF60" s="20">
        <v>0.71644953939879996</v>
      </c>
      <c r="AG60" s="20" t="s">
        <v>25</v>
      </c>
      <c r="AH60" s="20" t="s">
        <v>25</v>
      </c>
      <c r="AI60" s="19">
        <v>206245070</v>
      </c>
      <c r="AJ60" s="20">
        <v>1</v>
      </c>
      <c r="AK60" s="20" t="s">
        <v>25</v>
      </c>
      <c r="AL60" s="20" t="s">
        <v>25</v>
      </c>
      <c r="AM60" s="19">
        <v>360379189.19</v>
      </c>
      <c r="AN60" s="20">
        <v>1</v>
      </c>
      <c r="AO60" s="20" t="s">
        <v>25</v>
      </c>
      <c r="AP60" s="20" t="s">
        <v>25</v>
      </c>
      <c r="AQ60" s="19">
        <v>566624259.19000006</v>
      </c>
      <c r="AR60" s="20">
        <v>1</v>
      </c>
      <c r="AS60" s="20" t="s">
        <v>25</v>
      </c>
      <c r="AT60" s="20" t="s">
        <v>25</v>
      </c>
      <c r="AU60" s="19">
        <v>1652823414.5999999</v>
      </c>
      <c r="AV60" s="20">
        <v>1</v>
      </c>
      <c r="AW60" s="20" t="s">
        <v>25</v>
      </c>
      <c r="AX60" s="20" t="s">
        <v>25</v>
      </c>
      <c r="AY60" s="19">
        <v>13998151956.82</v>
      </c>
      <c r="AZ60" s="20">
        <v>0.75017575304104001</v>
      </c>
      <c r="BA60" s="20" t="s">
        <v>25</v>
      </c>
      <c r="BB60" s="20" t="s">
        <v>25</v>
      </c>
    </row>
    <row r="61" spans="1:54" s="1" customFormat="1" x14ac:dyDescent="0.3">
      <c r="A61" s="11" t="s">
        <v>39</v>
      </c>
      <c r="B61" s="8" t="s">
        <v>40</v>
      </c>
      <c r="C61" s="19" t="s">
        <v>25</v>
      </c>
      <c r="D61" s="20" t="s">
        <v>25</v>
      </c>
      <c r="E61" s="20" t="s">
        <v>25</v>
      </c>
      <c r="F61" s="20" t="s">
        <v>25</v>
      </c>
      <c r="G61" s="19" t="s">
        <v>25</v>
      </c>
      <c r="H61" s="20" t="s">
        <v>25</v>
      </c>
      <c r="I61" s="20" t="s">
        <v>25</v>
      </c>
      <c r="J61" s="20" t="s">
        <v>25</v>
      </c>
      <c r="K61" s="19">
        <v>110531718.58</v>
      </c>
      <c r="L61" s="20">
        <v>0.28770258764431</v>
      </c>
      <c r="M61" s="20" t="s">
        <v>25</v>
      </c>
      <c r="N61" s="20" t="s">
        <v>25</v>
      </c>
      <c r="O61" s="19" t="s">
        <v>25</v>
      </c>
      <c r="P61" s="20" t="s">
        <v>25</v>
      </c>
      <c r="Q61" s="20" t="s">
        <v>25</v>
      </c>
      <c r="R61" s="20" t="s">
        <v>25</v>
      </c>
      <c r="S61" s="19" t="s">
        <v>25</v>
      </c>
      <c r="T61" s="20" t="s">
        <v>25</v>
      </c>
      <c r="U61" s="20" t="s">
        <v>25</v>
      </c>
      <c r="V61" s="20" t="s">
        <v>25</v>
      </c>
      <c r="W61" s="19">
        <v>1499232641.8199999</v>
      </c>
      <c r="X61" s="20">
        <v>0.96893774364379004</v>
      </c>
      <c r="Y61" s="20" t="s">
        <v>25</v>
      </c>
      <c r="Z61" s="20" t="s">
        <v>25</v>
      </c>
      <c r="AA61" s="19">
        <v>3051913596.0700002</v>
      </c>
      <c r="AB61" s="20">
        <v>0.44169128274017</v>
      </c>
      <c r="AC61" s="20" t="s">
        <v>25</v>
      </c>
      <c r="AD61" s="20" t="s">
        <v>25</v>
      </c>
      <c r="AE61" s="19">
        <v>4661677956.4700003</v>
      </c>
      <c r="AF61" s="20">
        <v>0.28355046060119998</v>
      </c>
      <c r="AG61" s="20" t="s">
        <v>25</v>
      </c>
      <c r="AH61" s="20" t="s">
        <v>25</v>
      </c>
      <c r="AI61" s="19" t="s">
        <v>25</v>
      </c>
      <c r="AJ61" s="20" t="s">
        <v>25</v>
      </c>
      <c r="AK61" s="20" t="s">
        <v>25</v>
      </c>
      <c r="AL61" s="20" t="s">
        <v>25</v>
      </c>
      <c r="AM61" s="19" t="s">
        <v>25</v>
      </c>
      <c r="AN61" s="20" t="s">
        <v>25</v>
      </c>
      <c r="AO61" s="20" t="s">
        <v>25</v>
      </c>
      <c r="AP61" s="20" t="s">
        <v>25</v>
      </c>
      <c r="AQ61" s="19" t="s">
        <v>25</v>
      </c>
      <c r="AR61" s="20" t="s">
        <v>25</v>
      </c>
      <c r="AS61" s="20" t="s">
        <v>25</v>
      </c>
      <c r="AT61" s="20" t="s">
        <v>25</v>
      </c>
      <c r="AU61" s="19" t="s">
        <v>25</v>
      </c>
      <c r="AV61" s="20" t="s">
        <v>25</v>
      </c>
      <c r="AW61" s="20" t="s">
        <v>25</v>
      </c>
      <c r="AX61" s="20" t="s">
        <v>25</v>
      </c>
      <c r="AY61" s="19">
        <v>4661677956.4700003</v>
      </c>
      <c r="AZ61" s="20">
        <v>0.24982424695895999</v>
      </c>
      <c r="BA61" s="20" t="s">
        <v>25</v>
      </c>
      <c r="BB61" s="20" t="s">
        <v>25</v>
      </c>
    </row>
    <row r="62" spans="1:54" s="1" customFormat="1" x14ac:dyDescent="0.3">
      <c r="A62" s="12" t="s">
        <v>60</v>
      </c>
      <c r="B62" s="26" t="s">
        <v>24</v>
      </c>
      <c r="C62" s="27">
        <v>5002479.9800000004</v>
      </c>
      <c r="D62" s="28">
        <v>2.3439958025E-4</v>
      </c>
      <c r="E62" s="28" t="s">
        <v>25</v>
      </c>
      <c r="F62" s="28" t="s">
        <v>25</v>
      </c>
      <c r="G62" s="27" t="s">
        <v>25</v>
      </c>
      <c r="H62" s="28" t="s">
        <v>25</v>
      </c>
      <c r="I62" s="28" t="s">
        <v>25</v>
      </c>
      <c r="J62" s="28" t="s">
        <v>25</v>
      </c>
      <c r="K62" s="27">
        <v>321907037.97000003</v>
      </c>
      <c r="L62" s="28">
        <v>2.9423470885409999E-2</v>
      </c>
      <c r="M62" s="28" t="s">
        <v>25</v>
      </c>
      <c r="N62" s="28" t="s">
        <v>25</v>
      </c>
      <c r="O62" s="27">
        <v>50785452.950000003</v>
      </c>
      <c r="P62" s="28">
        <v>1.3168023833000001E-4</v>
      </c>
      <c r="Q62" s="28" t="s">
        <v>25</v>
      </c>
      <c r="R62" s="28" t="s">
        <v>25</v>
      </c>
      <c r="S62" s="27" t="s">
        <v>25</v>
      </c>
      <c r="T62" s="28" t="s">
        <v>25</v>
      </c>
      <c r="U62" s="28" t="s">
        <v>25</v>
      </c>
      <c r="V62" s="28" t="s">
        <v>25</v>
      </c>
      <c r="W62" s="27" t="s">
        <v>25</v>
      </c>
      <c r="X62" s="28" t="s">
        <v>25</v>
      </c>
      <c r="Y62" s="28" t="s">
        <v>25</v>
      </c>
      <c r="Z62" s="28" t="s">
        <v>25</v>
      </c>
      <c r="AA62" s="27">
        <v>163997540.94</v>
      </c>
      <c r="AB62" s="28">
        <v>6.6484808193E-4</v>
      </c>
      <c r="AC62" s="28" t="s">
        <v>25</v>
      </c>
      <c r="AD62" s="28" t="s">
        <v>25</v>
      </c>
      <c r="AE62" s="27">
        <v>541692511.84000003</v>
      </c>
      <c r="AF62" s="28">
        <v>4.7585527105000001E-4</v>
      </c>
      <c r="AG62" s="28" t="s">
        <v>25</v>
      </c>
      <c r="AH62" s="28" t="s">
        <v>25</v>
      </c>
      <c r="AI62" s="27">
        <v>58152844.740000002</v>
      </c>
      <c r="AJ62" s="28">
        <v>2.65857186994E-3</v>
      </c>
      <c r="AK62" s="28" t="s">
        <v>25</v>
      </c>
      <c r="AL62" s="28" t="s">
        <v>25</v>
      </c>
      <c r="AM62" s="27" t="s">
        <v>25</v>
      </c>
      <c r="AN62" s="28" t="s">
        <v>25</v>
      </c>
      <c r="AO62" s="28" t="s">
        <v>25</v>
      </c>
      <c r="AP62" s="28" t="s">
        <v>25</v>
      </c>
      <c r="AQ62" s="27">
        <v>58152844.740000002</v>
      </c>
      <c r="AR62" s="28">
        <v>1.1589735799599999E-3</v>
      </c>
      <c r="AS62" s="28" t="s">
        <v>25</v>
      </c>
      <c r="AT62" s="28" t="s">
        <v>25</v>
      </c>
      <c r="AU62" s="27">
        <v>38026458.380000003</v>
      </c>
      <c r="AV62" s="28">
        <v>4.5164992397E-4</v>
      </c>
      <c r="AW62" s="28" t="s">
        <v>25</v>
      </c>
      <c r="AX62" s="28" t="s">
        <v>25</v>
      </c>
      <c r="AY62" s="27">
        <v>637871814.96000004</v>
      </c>
      <c r="AZ62" s="28">
        <v>5.0118538012999998E-4</v>
      </c>
      <c r="BA62" s="28" t="s">
        <v>25</v>
      </c>
      <c r="BB62" s="28" t="s">
        <v>25</v>
      </c>
    </row>
    <row r="63" spans="1:54" s="1" customFormat="1" x14ac:dyDescent="0.3">
      <c r="A63" s="9" t="s">
        <v>61</v>
      </c>
      <c r="B63" s="10" t="s">
        <v>24</v>
      </c>
      <c r="C63" s="17" t="s">
        <v>25</v>
      </c>
      <c r="D63" s="18" t="s">
        <v>25</v>
      </c>
      <c r="E63" s="18" t="s">
        <v>25</v>
      </c>
      <c r="F63" s="18" t="s">
        <v>25</v>
      </c>
      <c r="G63" s="17" t="s">
        <v>25</v>
      </c>
      <c r="H63" s="18" t="s">
        <v>25</v>
      </c>
      <c r="I63" s="18" t="s">
        <v>25</v>
      </c>
      <c r="J63" s="18" t="s">
        <v>25</v>
      </c>
      <c r="K63" s="17" t="s">
        <v>25</v>
      </c>
      <c r="L63" s="18" t="s">
        <v>25</v>
      </c>
      <c r="M63" s="18" t="s">
        <v>25</v>
      </c>
      <c r="N63" s="18" t="s">
        <v>25</v>
      </c>
      <c r="O63" s="17" t="s">
        <v>25</v>
      </c>
      <c r="P63" s="18" t="s">
        <v>25</v>
      </c>
      <c r="Q63" s="18" t="s">
        <v>25</v>
      </c>
      <c r="R63" s="18" t="s">
        <v>25</v>
      </c>
      <c r="S63" s="17" t="s">
        <v>25</v>
      </c>
      <c r="T63" s="18" t="s">
        <v>25</v>
      </c>
      <c r="U63" s="18" t="s">
        <v>25</v>
      </c>
      <c r="V63" s="18" t="s">
        <v>25</v>
      </c>
      <c r="W63" s="17" t="s">
        <v>25</v>
      </c>
      <c r="X63" s="18" t="s">
        <v>25</v>
      </c>
      <c r="Y63" s="18" t="s">
        <v>25</v>
      </c>
      <c r="Z63" s="18" t="s">
        <v>25</v>
      </c>
      <c r="AA63" s="17">
        <v>123883867.88</v>
      </c>
      <c r="AB63" s="18">
        <v>5.0222674967999998E-4</v>
      </c>
      <c r="AC63" s="18">
        <v>0.13500000000000001</v>
      </c>
      <c r="AD63" s="18">
        <v>0.13450000000000001</v>
      </c>
      <c r="AE63" s="17">
        <v>123883867.88</v>
      </c>
      <c r="AF63" s="18">
        <v>1.0882703792000001E-4</v>
      </c>
      <c r="AG63" s="18">
        <v>0.13500000000000001</v>
      </c>
      <c r="AH63" s="18">
        <v>0.13489999999999999</v>
      </c>
      <c r="AI63" s="17">
        <v>15391680.060000001</v>
      </c>
      <c r="AJ63" s="18">
        <v>7.0366097861000005E-4</v>
      </c>
      <c r="AK63" s="18">
        <v>0.13500000000000001</v>
      </c>
      <c r="AL63" s="18">
        <v>0.1343</v>
      </c>
      <c r="AM63" s="17" t="s">
        <v>25</v>
      </c>
      <c r="AN63" s="18" t="s">
        <v>25</v>
      </c>
      <c r="AO63" s="18" t="s">
        <v>25</v>
      </c>
      <c r="AP63" s="18" t="s">
        <v>25</v>
      </c>
      <c r="AQ63" s="17">
        <v>15391680.060000001</v>
      </c>
      <c r="AR63" s="18">
        <v>3.0675284452000003E-4</v>
      </c>
      <c r="AS63" s="18">
        <v>0.13500000000000001</v>
      </c>
      <c r="AT63" s="18">
        <v>0.13469999999999999</v>
      </c>
      <c r="AU63" s="17">
        <v>25652800.109999999</v>
      </c>
      <c r="AV63" s="18">
        <v>3.0468483557999999E-4</v>
      </c>
      <c r="AW63" s="18">
        <v>0.13500000000000001</v>
      </c>
      <c r="AX63" s="18">
        <v>0.13469999999999999</v>
      </c>
      <c r="AY63" s="17">
        <v>164928348.05000001</v>
      </c>
      <c r="AZ63" s="18">
        <v>1.2958665811999999E-4</v>
      </c>
      <c r="BA63" s="18">
        <v>0.13500000000000001</v>
      </c>
      <c r="BB63" s="18">
        <v>0.13489999999999999</v>
      </c>
    </row>
    <row r="64" spans="1:54" s="1" customFormat="1" ht="15" customHeight="1" x14ac:dyDescent="0.3">
      <c r="A64" s="11" t="s">
        <v>39</v>
      </c>
      <c r="B64" s="8" t="s">
        <v>43</v>
      </c>
      <c r="C64" s="19" t="s">
        <v>25</v>
      </c>
      <c r="D64" s="20" t="s">
        <v>25</v>
      </c>
      <c r="E64" s="20" t="s">
        <v>25</v>
      </c>
      <c r="F64" s="20" t="s">
        <v>25</v>
      </c>
      <c r="G64" s="19" t="s">
        <v>25</v>
      </c>
      <c r="H64" s="20" t="s">
        <v>25</v>
      </c>
      <c r="I64" s="20" t="s">
        <v>25</v>
      </c>
      <c r="J64" s="20" t="s">
        <v>25</v>
      </c>
      <c r="K64" s="19" t="s">
        <v>25</v>
      </c>
      <c r="L64" s="20" t="s">
        <v>25</v>
      </c>
      <c r="M64" s="20" t="s">
        <v>25</v>
      </c>
      <c r="N64" s="20" t="s">
        <v>25</v>
      </c>
      <c r="O64" s="19" t="s">
        <v>25</v>
      </c>
      <c r="P64" s="20" t="s">
        <v>25</v>
      </c>
      <c r="Q64" s="20" t="s">
        <v>25</v>
      </c>
      <c r="R64" s="20" t="s">
        <v>25</v>
      </c>
      <c r="S64" s="19" t="s">
        <v>25</v>
      </c>
      <c r="T64" s="20" t="s">
        <v>25</v>
      </c>
      <c r="U64" s="20" t="s">
        <v>25</v>
      </c>
      <c r="V64" s="20" t="s">
        <v>25</v>
      </c>
      <c r="W64" s="19" t="s">
        <v>25</v>
      </c>
      <c r="X64" s="20" t="s">
        <v>25</v>
      </c>
      <c r="Y64" s="20" t="s">
        <v>25</v>
      </c>
      <c r="Z64" s="20" t="s">
        <v>25</v>
      </c>
      <c r="AA64" s="19">
        <v>123883867.88</v>
      </c>
      <c r="AB64" s="20">
        <v>1</v>
      </c>
      <c r="AC64" s="20" t="s">
        <v>25</v>
      </c>
      <c r="AD64" s="20" t="s">
        <v>25</v>
      </c>
      <c r="AE64" s="19">
        <v>123883867.88</v>
      </c>
      <c r="AF64" s="20">
        <v>1</v>
      </c>
      <c r="AG64" s="20" t="s">
        <v>25</v>
      </c>
      <c r="AH64" s="20" t="s">
        <v>25</v>
      </c>
      <c r="AI64" s="19">
        <v>15391680.060000001</v>
      </c>
      <c r="AJ64" s="20">
        <v>1</v>
      </c>
      <c r="AK64" s="20" t="s">
        <v>25</v>
      </c>
      <c r="AL64" s="20" t="s">
        <v>25</v>
      </c>
      <c r="AM64" s="19" t="s">
        <v>25</v>
      </c>
      <c r="AN64" s="20" t="s">
        <v>25</v>
      </c>
      <c r="AO64" s="20" t="s">
        <v>25</v>
      </c>
      <c r="AP64" s="20" t="s">
        <v>25</v>
      </c>
      <c r="AQ64" s="19">
        <v>15391680.060000001</v>
      </c>
      <c r="AR64" s="20">
        <v>1</v>
      </c>
      <c r="AS64" s="20" t="s">
        <v>25</v>
      </c>
      <c r="AT64" s="20" t="s">
        <v>25</v>
      </c>
      <c r="AU64" s="19">
        <v>25652800.109999999</v>
      </c>
      <c r="AV64" s="20">
        <v>1</v>
      </c>
      <c r="AW64" s="20" t="s">
        <v>25</v>
      </c>
      <c r="AX64" s="20" t="s">
        <v>25</v>
      </c>
      <c r="AY64" s="19">
        <v>164928348.05000001</v>
      </c>
      <c r="AZ64" s="20">
        <v>1</v>
      </c>
      <c r="BA64" s="20" t="s">
        <v>25</v>
      </c>
      <c r="BB64" s="20" t="s">
        <v>25</v>
      </c>
    </row>
    <row r="65" spans="1:54" s="1" customFormat="1" x14ac:dyDescent="0.3">
      <c r="A65" s="9" t="s">
        <v>62</v>
      </c>
      <c r="B65" s="10" t="s">
        <v>24</v>
      </c>
      <c r="C65" s="17">
        <v>5002479.9800000004</v>
      </c>
      <c r="D65" s="18">
        <v>2.3439958025E-4</v>
      </c>
      <c r="E65" s="18">
        <v>0.13500000000000001</v>
      </c>
      <c r="F65" s="18">
        <v>0.1348</v>
      </c>
      <c r="G65" s="17" t="s">
        <v>25</v>
      </c>
      <c r="H65" s="18" t="s">
        <v>25</v>
      </c>
      <c r="I65" s="18" t="s">
        <v>25</v>
      </c>
      <c r="J65" s="18" t="s">
        <v>25</v>
      </c>
      <c r="K65" s="17" t="s">
        <v>25</v>
      </c>
      <c r="L65" s="18" t="s">
        <v>25</v>
      </c>
      <c r="M65" s="18" t="s">
        <v>25</v>
      </c>
      <c r="N65" s="18" t="s">
        <v>25</v>
      </c>
      <c r="O65" s="17" t="s">
        <v>25</v>
      </c>
      <c r="P65" s="18" t="s">
        <v>25</v>
      </c>
      <c r="Q65" s="18" t="s">
        <v>25</v>
      </c>
      <c r="R65" s="18" t="s">
        <v>25</v>
      </c>
      <c r="S65" s="17" t="s">
        <v>25</v>
      </c>
      <c r="T65" s="18" t="s">
        <v>25</v>
      </c>
      <c r="U65" s="18" t="s">
        <v>25</v>
      </c>
      <c r="V65" s="18" t="s">
        <v>25</v>
      </c>
      <c r="W65" s="17" t="s">
        <v>25</v>
      </c>
      <c r="X65" s="18" t="s">
        <v>25</v>
      </c>
      <c r="Y65" s="18" t="s">
        <v>25</v>
      </c>
      <c r="Z65" s="18" t="s">
        <v>25</v>
      </c>
      <c r="AA65" s="17" t="s">
        <v>25</v>
      </c>
      <c r="AB65" s="18" t="s">
        <v>25</v>
      </c>
      <c r="AC65" s="18" t="s">
        <v>25</v>
      </c>
      <c r="AD65" s="18" t="s">
        <v>25</v>
      </c>
      <c r="AE65" s="17">
        <v>5002479.9800000004</v>
      </c>
      <c r="AF65" s="18">
        <v>4.3944791800000003E-6</v>
      </c>
      <c r="AG65" s="18">
        <v>0.13500000000000001</v>
      </c>
      <c r="AH65" s="18">
        <v>0.13500000000000001</v>
      </c>
      <c r="AI65" s="17" t="s">
        <v>25</v>
      </c>
      <c r="AJ65" s="18" t="s">
        <v>25</v>
      </c>
      <c r="AK65" s="18" t="s">
        <v>25</v>
      </c>
      <c r="AL65" s="18" t="s">
        <v>25</v>
      </c>
      <c r="AM65" s="17" t="s">
        <v>25</v>
      </c>
      <c r="AN65" s="18" t="s">
        <v>25</v>
      </c>
      <c r="AO65" s="18" t="s">
        <v>25</v>
      </c>
      <c r="AP65" s="18" t="s">
        <v>25</v>
      </c>
      <c r="AQ65" s="17" t="s">
        <v>25</v>
      </c>
      <c r="AR65" s="18" t="s">
        <v>25</v>
      </c>
      <c r="AS65" s="18" t="s">
        <v>25</v>
      </c>
      <c r="AT65" s="18" t="s">
        <v>25</v>
      </c>
      <c r="AU65" s="17">
        <v>12373658.27</v>
      </c>
      <c r="AV65" s="18">
        <v>1.4696508839E-4</v>
      </c>
      <c r="AW65" s="18">
        <v>0.13500000000000001</v>
      </c>
      <c r="AX65" s="18">
        <v>0.13489999999999999</v>
      </c>
      <c r="AY65" s="17">
        <v>17376138.25</v>
      </c>
      <c r="AZ65" s="18">
        <v>1.365269048E-5</v>
      </c>
      <c r="BA65" s="18">
        <v>0.13500000000000001</v>
      </c>
      <c r="BB65" s="18">
        <v>0.13500000000000001</v>
      </c>
    </row>
    <row r="66" spans="1:54" s="1" customFormat="1" ht="15" customHeight="1" x14ac:dyDescent="0.3">
      <c r="A66" s="11" t="s">
        <v>39</v>
      </c>
      <c r="B66" s="8" t="s">
        <v>43</v>
      </c>
      <c r="C66" s="19">
        <v>5002479.9800000004</v>
      </c>
      <c r="D66" s="20">
        <v>1</v>
      </c>
      <c r="E66" s="20" t="s">
        <v>25</v>
      </c>
      <c r="F66" s="20" t="s">
        <v>25</v>
      </c>
      <c r="G66" s="19" t="s">
        <v>25</v>
      </c>
      <c r="H66" s="20" t="s">
        <v>25</v>
      </c>
      <c r="I66" s="20" t="s">
        <v>25</v>
      </c>
      <c r="J66" s="20" t="s">
        <v>25</v>
      </c>
      <c r="K66" s="19" t="s">
        <v>25</v>
      </c>
      <c r="L66" s="20" t="s">
        <v>25</v>
      </c>
      <c r="M66" s="20" t="s">
        <v>25</v>
      </c>
      <c r="N66" s="20" t="s">
        <v>25</v>
      </c>
      <c r="O66" s="19" t="s">
        <v>25</v>
      </c>
      <c r="P66" s="20" t="s">
        <v>25</v>
      </c>
      <c r="Q66" s="20" t="s">
        <v>25</v>
      </c>
      <c r="R66" s="20" t="s">
        <v>25</v>
      </c>
      <c r="S66" s="19" t="s">
        <v>25</v>
      </c>
      <c r="T66" s="20" t="s">
        <v>25</v>
      </c>
      <c r="U66" s="20" t="s">
        <v>25</v>
      </c>
      <c r="V66" s="20" t="s">
        <v>25</v>
      </c>
      <c r="W66" s="19" t="s">
        <v>25</v>
      </c>
      <c r="X66" s="20" t="s">
        <v>25</v>
      </c>
      <c r="Y66" s="20" t="s">
        <v>25</v>
      </c>
      <c r="Z66" s="20" t="s">
        <v>25</v>
      </c>
      <c r="AA66" s="19" t="s">
        <v>25</v>
      </c>
      <c r="AB66" s="20" t="s">
        <v>25</v>
      </c>
      <c r="AC66" s="20" t="s">
        <v>25</v>
      </c>
      <c r="AD66" s="20" t="s">
        <v>25</v>
      </c>
      <c r="AE66" s="19">
        <v>5002479.9800000004</v>
      </c>
      <c r="AF66" s="20">
        <v>1</v>
      </c>
      <c r="AG66" s="20" t="s">
        <v>25</v>
      </c>
      <c r="AH66" s="20" t="s">
        <v>25</v>
      </c>
      <c r="AI66" s="19" t="s">
        <v>25</v>
      </c>
      <c r="AJ66" s="20" t="s">
        <v>25</v>
      </c>
      <c r="AK66" s="20" t="s">
        <v>25</v>
      </c>
      <c r="AL66" s="20" t="s">
        <v>25</v>
      </c>
      <c r="AM66" s="19" t="s">
        <v>25</v>
      </c>
      <c r="AN66" s="20" t="s">
        <v>25</v>
      </c>
      <c r="AO66" s="20" t="s">
        <v>25</v>
      </c>
      <c r="AP66" s="20" t="s">
        <v>25</v>
      </c>
      <c r="AQ66" s="19" t="s">
        <v>25</v>
      </c>
      <c r="AR66" s="20" t="s">
        <v>25</v>
      </c>
      <c r="AS66" s="20" t="s">
        <v>25</v>
      </c>
      <c r="AT66" s="20" t="s">
        <v>25</v>
      </c>
      <c r="AU66" s="19">
        <v>12373658.27</v>
      </c>
      <c r="AV66" s="20">
        <v>1</v>
      </c>
      <c r="AW66" s="20" t="s">
        <v>25</v>
      </c>
      <c r="AX66" s="20" t="s">
        <v>25</v>
      </c>
      <c r="AY66" s="19">
        <v>17376138.25</v>
      </c>
      <c r="AZ66" s="20">
        <v>1</v>
      </c>
      <c r="BA66" s="20" t="s">
        <v>25</v>
      </c>
      <c r="BB66" s="20" t="s">
        <v>25</v>
      </c>
    </row>
    <row r="67" spans="1:54" s="1" customFormat="1" x14ac:dyDescent="0.3">
      <c r="A67" s="9" t="s">
        <v>63</v>
      </c>
      <c r="B67" s="10" t="s">
        <v>24</v>
      </c>
      <c r="C67" s="17" t="s">
        <v>25</v>
      </c>
      <c r="D67" s="18" t="s">
        <v>25</v>
      </c>
      <c r="E67" s="18" t="s">
        <v>25</v>
      </c>
      <c r="F67" s="18" t="s">
        <v>25</v>
      </c>
      <c r="G67" s="17" t="s">
        <v>25</v>
      </c>
      <c r="H67" s="18" t="s">
        <v>25</v>
      </c>
      <c r="I67" s="18" t="s">
        <v>25</v>
      </c>
      <c r="J67" s="18" t="s">
        <v>25</v>
      </c>
      <c r="K67" s="17">
        <v>321907037.97000003</v>
      </c>
      <c r="L67" s="18">
        <v>2.9423470885409999E-2</v>
      </c>
      <c r="M67" s="18">
        <v>0.13500000000000001</v>
      </c>
      <c r="N67" s="18">
        <v>0.1056</v>
      </c>
      <c r="O67" s="17">
        <v>50785452.950000003</v>
      </c>
      <c r="P67" s="18">
        <v>1.3168023833000001E-4</v>
      </c>
      <c r="Q67" s="18">
        <v>0.13500000000000001</v>
      </c>
      <c r="R67" s="18">
        <v>0.13489999999999999</v>
      </c>
      <c r="S67" s="17" t="s">
        <v>25</v>
      </c>
      <c r="T67" s="18" t="s">
        <v>25</v>
      </c>
      <c r="U67" s="18" t="s">
        <v>25</v>
      </c>
      <c r="V67" s="18" t="s">
        <v>25</v>
      </c>
      <c r="W67" s="17" t="s">
        <v>25</v>
      </c>
      <c r="X67" s="18" t="s">
        <v>25</v>
      </c>
      <c r="Y67" s="18" t="s">
        <v>25</v>
      </c>
      <c r="Z67" s="18" t="s">
        <v>25</v>
      </c>
      <c r="AA67" s="17">
        <v>40113673.060000002</v>
      </c>
      <c r="AB67" s="18">
        <v>1.6262133225E-4</v>
      </c>
      <c r="AC67" s="18">
        <v>0.13500000000000001</v>
      </c>
      <c r="AD67" s="18">
        <v>0.1348</v>
      </c>
      <c r="AE67" s="17">
        <v>412806163.98000002</v>
      </c>
      <c r="AF67" s="18">
        <v>3.6263375394999999E-4</v>
      </c>
      <c r="AG67" s="18">
        <v>0.13500000000000001</v>
      </c>
      <c r="AH67" s="18">
        <v>0.1346</v>
      </c>
      <c r="AI67" s="17">
        <v>42761164.68</v>
      </c>
      <c r="AJ67" s="18">
        <v>1.9549108913300001E-3</v>
      </c>
      <c r="AK67" s="18">
        <v>0.13500000000000001</v>
      </c>
      <c r="AL67" s="18">
        <v>0.13300000000000001</v>
      </c>
      <c r="AM67" s="17" t="s">
        <v>25</v>
      </c>
      <c r="AN67" s="18" t="s">
        <v>25</v>
      </c>
      <c r="AO67" s="18" t="s">
        <v>25</v>
      </c>
      <c r="AP67" s="18" t="s">
        <v>25</v>
      </c>
      <c r="AQ67" s="17">
        <v>42761164.68</v>
      </c>
      <c r="AR67" s="18">
        <v>8.5222073544000002E-4</v>
      </c>
      <c r="AS67" s="18">
        <v>0.13500000000000001</v>
      </c>
      <c r="AT67" s="18">
        <v>0.1341</v>
      </c>
      <c r="AU67" s="17" t="s">
        <v>25</v>
      </c>
      <c r="AV67" s="18" t="s">
        <v>25</v>
      </c>
      <c r="AW67" s="18" t="s">
        <v>25</v>
      </c>
      <c r="AX67" s="18" t="s">
        <v>25</v>
      </c>
      <c r="AY67" s="17">
        <v>455567328.66000003</v>
      </c>
      <c r="AZ67" s="18">
        <v>3.5794603153000001E-4</v>
      </c>
      <c r="BA67" s="18">
        <v>0.13500000000000001</v>
      </c>
      <c r="BB67" s="18">
        <v>0.1346</v>
      </c>
    </row>
    <row r="68" spans="1:54" s="1" customFormat="1" x14ac:dyDescent="0.3">
      <c r="A68" s="11" t="s">
        <v>39</v>
      </c>
      <c r="B68" s="8" t="s">
        <v>43</v>
      </c>
      <c r="C68" s="19" t="s">
        <v>25</v>
      </c>
      <c r="D68" s="20" t="s">
        <v>25</v>
      </c>
      <c r="E68" s="20" t="s">
        <v>25</v>
      </c>
      <c r="F68" s="20" t="s">
        <v>25</v>
      </c>
      <c r="G68" s="19" t="s">
        <v>25</v>
      </c>
      <c r="H68" s="20" t="s">
        <v>25</v>
      </c>
      <c r="I68" s="20" t="s">
        <v>25</v>
      </c>
      <c r="J68" s="20" t="s">
        <v>25</v>
      </c>
      <c r="K68" s="19">
        <v>321907037.97000003</v>
      </c>
      <c r="L68" s="20">
        <v>1</v>
      </c>
      <c r="M68" s="20" t="s">
        <v>25</v>
      </c>
      <c r="N68" s="20" t="s">
        <v>25</v>
      </c>
      <c r="O68" s="19">
        <v>50785452.950000003</v>
      </c>
      <c r="P68" s="20">
        <v>1</v>
      </c>
      <c r="Q68" s="20" t="s">
        <v>25</v>
      </c>
      <c r="R68" s="20" t="s">
        <v>25</v>
      </c>
      <c r="S68" s="19" t="s">
        <v>25</v>
      </c>
      <c r="T68" s="20" t="s">
        <v>25</v>
      </c>
      <c r="U68" s="20" t="s">
        <v>25</v>
      </c>
      <c r="V68" s="20" t="s">
        <v>25</v>
      </c>
      <c r="W68" s="19" t="s">
        <v>25</v>
      </c>
      <c r="X68" s="20" t="s">
        <v>25</v>
      </c>
      <c r="Y68" s="20" t="s">
        <v>25</v>
      </c>
      <c r="Z68" s="20" t="s">
        <v>25</v>
      </c>
      <c r="AA68" s="19">
        <v>40113673.060000002</v>
      </c>
      <c r="AB68" s="20">
        <v>1</v>
      </c>
      <c r="AC68" s="20" t="s">
        <v>25</v>
      </c>
      <c r="AD68" s="20" t="s">
        <v>25</v>
      </c>
      <c r="AE68" s="19">
        <v>412806163.98000002</v>
      </c>
      <c r="AF68" s="20">
        <v>1</v>
      </c>
      <c r="AG68" s="20" t="s">
        <v>25</v>
      </c>
      <c r="AH68" s="20" t="s">
        <v>25</v>
      </c>
      <c r="AI68" s="19">
        <v>42761164.68</v>
      </c>
      <c r="AJ68" s="20">
        <v>1</v>
      </c>
      <c r="AK68" s="20" t="s">
        <v>25</v>
      </c>
      <c r="AL68" s="20" t="s">
        <v>25</v>
      </c>
      <c r="AM68" s="19" t="s">
        <v>25</v>
      </c>
      <c r="AN68" s="20" t="s">
        <v>25</v>
      </c>
      <c r="AO68" s="20" t="s">
        <v>25</v>
      </c>
      <c r="AP68" s="20" t="s">
        <v>25</v>
      </c>
      <c r="AQ68" s="19">
        <v>42761164.68</v>
      </c>
      <c r="AR68" s="20">
        <v>1</v>
      </c>
      <c r="AS68" s="20" t="s">
        <v>25</v>
      </c>
      <c r="AT68" s="20" t="s">
        <v>25</v>
      </c>
      <c r="AU68" s="19" t="s">
        <v>25</v>
      </c>
      <c r="AV68" s="20" t="s">
        <v>25</v>
      </c>
      <c r="AW68" s="20" t="s">
        <v>25</v>
      </c>
      <c r="AX68" s="20" t="s">
        <v>25</v>
      </c>
      <c r="AY68" s="19">
        <v>455567328.66000003</v>
      </c>
      <c r="AZ68" s="20">
        <v>1</v>
      </c>
      <c r="BA68" s="20" t="s">
        <v>25</v>
      </c>
      <c r="BB68" s="20" t="s">
        <v>25</v>
      </c>
    </row>
    <row r="69" spans="1:54" s="1" customFormat="1" x14ac:dyDescent="0.3">
      <c r="A69" s="12" t="s">
        <v>64</v>
      </c>
      <c r="B69" s="26" t="s">
        <v>24</v>
      </c>
      <c r="C69" s="27">
        <v>1564354040.71</v>
      </c>
      <c r="D69" s="28">
        <v>7.3300429382100005E-2</v>
      </c>
      <c r="E69" s="28" t="s">
        <v>25</v>
      </c>
      <c r="F69" s="28" t="s">
        <v>25</v>
      </c>
      <c r="G69" s="27">
        <v>5196254237.6499996</v>
      </c>
      <c r="H69" s="28">
        <v>1.966229694896E-2</v>
      </c>
      <c r="I69" s="28" t="s">
        <v>25</v>
      </c>
      <c r="J69" s="28" t="s">
        <v>25</v>
      </c>
      <c r="K69" s="27">
        <v>1773928132.6099999</v>
      </c>
      <c r="L69" s="28">
        <v>0.16214346567821</v>
      </c>
      <c r="M69" s="28" t="s">
        <v>25</v>
      </c>
      <c r="N69" s="28" t="s">
        <v>25</v>
      </c>
      <c r="O69" s="27">
        <v>7778797335.3299999</v>
      </c>
      <c r="P69" s="28">
        <v>2.016943489725E-2</v>
      </c>
      <c r="Q69" s="28" t="s">
        <v>25</v>
      </c>
      <c r="R69" s="28" t="s">
        <v>25</v>
      </c>
      <c r="S69" s="27">
        <v>4447864883.25</v>
      </c>
      <c r="T69" s="28">
        <v>2.2311529058880002E-2</v>
      </c>
      <c r="U69" s="28" t="s">
        <v>25</v>
      </c>
      <c r="V69" s="28" t="s">
        <v>25</v>
      </c>
      <c r="W69" s="27" t="s">
        <v>25</v>
      </c>
      <c r="X69" s="28" t="s">
        <v>25</v>
      </c>
      <c r="Y69" s="28" t="s">
        <v>25</v>
      </c>
      <c r="Z69" s="28" t="s">
        <v>25</v>
      </c>
      <c r="AA69" s="27">
        <v>6177889191.8699999</v>
      </c>
      <c r="AB69" s="28">
        <v>2.5045240044719998E-2</v>
      </c>
      <c r="AC69" s="28" t="s">
        <v>25</v>
      </c>
      <c r="AD69" s="28" t="s">
        <v>25</v>
      </c>
      <c r="AE69" s="27">
        <v>26939087821.419998</v>
      </c>
      <c r="AF69" s="28">
        <v>2.3664914424720001E-2</v>
      </c>
      <c r="AG69" s="28" t="s">
        <v>25</v>
      </c>
      <c r="AH69" s="28" t="s">
        <v>25</v>
      </c>
      <c r="AI69" s="27">
        <v>133885999.95999999</v>
      </c>
      <c r="AJ69" s="28">
        <v>6.1208622701900001E-3</v>
      </c>
      <c r="AK69" s="28" t="s">
        <v>25</v>
      </c>
      <c r="AL69" s="28" t="s">
        <v>25</v>
      </c>
      <c r="AM69" s="27">
        <v>935808998.01999998</v>
      </c>
      <c r="AN69" s="28">
        <v>3.3064598748660003E-2</v>
      </c>
      <c r="AO69" s="28" t="s">
        <v>25</v>
      </c>
      <c r="AP69" s="28" t="s">
        <v>25</v>
      </c>
      <c r="AQ69" s="27">
        <v>1069694997.98</v>
      </c>
      <c r="AR69" s="28">
        <v>2.131878924958E-2</v>
      </c>
      <c r="AS69" s="28" t="s">
        <v>25</v>
      </c>
      <c r="AT69" s="28" t="s">
        <v>25</v>
      </c>
      <c r="AU69" s="27">
        <v>1270365708.9300001</v>
      </c>
      <c r="AV69" s="28">
        <v>1.508845683498E-2</v>
      </c>
      <c r="AW69" s="28" t="s">
        <v>25</v>
      </c>
      <c r="AX69" s="28" t="s">
        <v>25</v>
      </c>
      <c r="AY69" s="27">
        <v>29279148528.330002</v>
      </c>
      <c r="AZ69" s="28">
        <v>2.3005062836790002E-2</v>
      </c>
      <c r="BA69" s="28" t="s">
        <v>25</v>
      </c>
      <c r="BB69" s="28" t="s">
        <v>25</v>
      </c>
    </row>
    <row r="70" spans="1:54" s="1" customFormat="1" x14ac:dyDescent="0.3">
      <c r="A70" s="9" t="s">
        <v>65</v>
      </c>
      <c r="B70" s="10" t="s">
        <v>24</v>
      </c>
      <c r="C70" s="17">
        <v>210383554.08000001</v>
      </c>
      <c r="D70" s="18">
        <v>9.8578738876800003E-3</v>
      </c>
      <c r="E70" s="18">
        <v>0.08</v>
      </c>
      <c r="F70" s="18">
        <v>7.0099999999999996E-2</v>
      </c>
      <c r="G70" s="17">
        <v>227195204.53999999</v>
      </c>
      <c r="H70" s="18">
        <v>8.5969226537999999E-4</v>
      </c>
      <c r="I70" s="18">
        <v>0.08</v>
      </c>
      <c r="J70" s="18">
        <v>7.9100000000000004E-2</v>
      </c>
      <c r="K70" s="17">
        <v>639818086.59000003</v>
      </c>
      <c r="L70" s="18">
        <v>5.8481693850060003E-2</v>
      </c>
      <c r="M70" s="18">
        <v>0.08</v>
      </c>
      <c r="N70" s="18">
        <v>2.1499999999999998E-2</v>
      </c>
      <c r="O70" s="17" t="s">
        <v>25</v>
      </c>
      <c r="P70" s="18" t="s">
        <v>25</v>
      </c>
      <c r="Q70" s="18" t="s">
        <v>25</v>
      </c>
      <c r="R70" s="18" t="s">
        <v>25</v>
      </c>
      <c r="S70" s="17">
        <v>515393146.27999997</v>
      </c>
      <c r="T70" s="18">
        <v>2.5853323924700002E-3</v>
      </c>
      <c r="U70" s="18">
        <v>0.08</v>
      </c>
      <c r="V70" s="18">
        <v>7.7399999999999997E-2</v>
      </c>
      <c r="W70" s="17" t="s">
        <v>25</v>
      </c>
      <c r="X70" s="18" t="s">
        <v>25</v>
      </c>
      <c r="Y70" s="18" t="s">
        <v>25</v>
      </c>
      <c r="Z70" s="18" t="s">
        <v>25</v>
      </c>
      <c r="AA70" s="17" t="s">
        <v>25</v>
      </c>
      <c r="AB70" s="18" t="s">
        <v>25</v>
      </c>
      <c r="AC70" s="18" t="s">
        <v>25</v>
      </c>
      <c r="AD70" s="18" t="s">
        <v>25</v>
      </c>
      <c r="AE70" s="17">
        <v>1592789991.49</v>
      </c>
      <c r="AF70" s="18">
        <v>1.39920249323E-3</v>
      </c>
      <c r="AG70" s="18">
        <v>0.08</v>
      </c>
      <c r="AH70" s="18">
        <v>7.8600000000000003E-2</v>
      </c>
      <c r="AI70" s="17" t="s">
        <v>25</v>
      </c>
      <c r="AJ70" s="18" t="s">
        <v>25</v>
      </c>
      <c r="AK70" s="18" t="s">
        <v>25</v>
      </c>
      <c r="AL70" s="18" t="s">
        <v>25</v>
      </c>
      <c r="AM70" s="17" t="s">
        <v>25</v>
      </c>
      <c r="AN70" s="18" t="s">
        <v>25</v>
      </c>
      <c r="AO70" s="18" t="s">
        <v>25</v>
      </c>
      <c r="AP70" s="18" t="s">
        <v>25</v>
      </c>
      <c r="AQ70" s="17" t="s">
        <v>25</v>
      </c>
      <c r="AR70" s="18" t="s">
        <v>25</v>
      </c>
      <c r="AS70" s="18" t="s">
        <v>25</v>
      </c>
      <c r="AT70" s="18" t="s">
        <v>25</v>
      </c>
      <c r="AU70" s="17" t="s">
        <v>25</v>
      </c>
      <c r="AV70" s="18" t="s">
        <v>25</v>
      </c>
      <c r="AW70" s="18" t="s">
        <v>25</v>
      </c>
      <c r="AX70" s="18" t="s">
        <v>25</v>
      </c>
      <c r="AY70" s="17">
        <v>1592789991.49</v>
      </c>
      <c r="AZ70" s="18">
        <v>1.25147880597E-3</v>
      </c>
      <c r="BA70" s="18">
        <v>0.08</v>
      </c>
      <c r="BB70" s="18">
        <v>7.8700000000000006E-2</v>
      </c>
    </row>
    <row r="71" spans="1:54" s="1" customFormat="1" ht="15" customHeight="1" x14ac:dyDescent="0.3">
      <c r="A71" s="11" t="s">
        <v>66</v>
      </c>
      <c r="B71" s="8" t="s">
        <v>37</v>
      </c>
      <c r="C71" s="19">
        <v>210383554.08000001</v>
      </c>
      <c r="D71" s="20">
        <v>1</v>
      </c>
      <c r="E71" s="20" t="s">
        <v>25</v>
      </c>
      <c r="F71" s="20" t="s">
        <v>25</v>
      </c>
      <c r="G71" s="19">
        <v>227195204.53999999</v>
      </c>
      <c r="H71" s="20">
        <v>1</v>
      </c>
      <c r="I71" s="20" t="s">
        <v>25</v>
      </c>
      <c r="J71" s="20" t="s">
        <v>25</v>
      </c>
      <c r="K71" s="19">
        <v>639818086.59000003</v>
      </c>
      <c r="L71" s="20">
        <v>1</v>
      </c>
      <c r="M71" s="20" t="s">
        <v>25</v>
      </c>
      <c r="N71" s="20" t="s">
        <v>25</v>
      </c>
      <c r="O71" s="19" t="s">
        <v>25</v>
      </c>
      <c r="P71" s="20" t="s">
        <v>25</v>
      </c>
      <c r="Q71" s="20" t="s">
        <v>25</v>
      </c>
      <c r="R71" s="20" t="s">
        <v>25</v>
      </c>
      <c r="S71" s="19">
        <v>515393146.27999997</v>
      </c>
      <c r="T71" s="20">
        <v>1</v>
      </c>
      <c r="U71" s="20" t="s">
        <v>25</v>
      </c>
      <c r="V71" s="20" t="s">
        <v>25</v>
      </c>
      <c r="W71" s="19" t="s">
        <v>25</v>
      </c>
      <c r="X71" s="20" t="s">
        <v>25</v>
      </c>
      <c r="Y71" s="20" t="s">
        <v>25</v>
      </c>
      <c r="Z71" s="20" t="s">
        <v>25</v>
      </c>
      <c r="AA71" s="19" t="s">
        <v>25</v>
      </c>
      <c r="AB71" s="20" t="s">
        <v>25</v>
      </c>
      <c r="AC71" s="20" t="s">
        <v>25</v>
      </c>
      <c r="AD71" s="20" t="s">
        <v>25</v>
      </c>
      <c r="AE71" s="19">
        <v>1592789991.49</v>
      </c>
      <c r="AF71" s="20">
        <v>1</v>
      </c>
      <c r="AG71" s="20" t="s">
        <v>25</v>
      </c>
      <c r="AH71" s="20" t="s">
        <v>25</v>
      </c>
      <c r="AI71" s="19" t="s">
        <v>25</v>
      </c>
      <c r="AJ71" s="20" t="s">
        <v>25</v>
      </c>
      <c r="AK71" s="20" t="s">
        <v>25</v>
      </c>
      <c r="AL71" s="20" t="s">
        <v>25</v>
      </c>
      <c r="AM71" s="19" t="s">
        <v>25</v>
      </c>
      <c r="AN71" s="20" t="s">
        <v>25</v>
      </c>
      <c r="AO71" s="20" t="s">
        <v>25</v>
      </c>
      <c r="AP71" s="20" t="s">
        <v>25</v>
      </c>
      <c r="AQ71" s="19" t="s">
        <v>25</v>
      </c>
      <c r="AR71" s="20" t="s">
        <v>25</v>
      </c>
      <c r="AS71" s="20" t="s">
        <v>25</v>
      </c>
      <c r="AT71" s="20" t="s">
        <v>25</v>
      </c>
      <c r="AU71" s="19" t="s">
        <v>25</v>
      </c>
      <c r="AV71" s="20" t="s">
        <v>25</v>
      </c>
      <c r="AW71" s="20" t="s">
        <v>25</v>
      </c>
      <c r="AX71" s="20" t="s">
        <v>25</v>
      </c>
      <c r="AY71" s="19">
        <v>1592789991.49</v>
      </c>
      <c r="AZ71" s="20">
        <v>1</v>
      </c>
      <c r="BA71" s="20" t="s">
        <v>25</v>
      </c>
      <c r="BB71" s="20" t="s">
        <v>25</v>
      </c>
    </row>
    <row r="72" spans="1:54" s="1" customFormat="1" x14ac:dyDescent="0.3">
      <c r="A72" s="9" t="s">
        <v>67</v>
      </c>
      <c r="B72" s="10" t="s">
        <v>24</v>
      </c>
      <c r="C72" s="17" t="s">
        <v>25</v>
      </c>
      <c r="D72" s="18" t="s">
        <v>25</v>
      </c>
      <c r="E72" s="18" t="s">
        <v>25</v>
      </c>
      <c r="F72" s="18" t="s">
        <v>25</v>
      </c>
      <c r="G72" s="17">
        <v>605632510</v>
      </c>
      <c r="H72" s="18">
        <v>2.2916750622600001E-3</v>
      </c>
      <c r="I72" s="18">
        <v>0.08</v>
      </c>
      <c r="J72" s="18">
        <v>7.7700000000000005E-2</v>
      </c>
      <c r="K72" s="17" t="s">
        <v>25</v>
      </c>
      <c r="L72" s="18" t="s">
        <v>25</v>
      </c>
      <c r="M72" s="18" t="s">
        <v>25</v>
      </c>
      <c r="N72" s="18" t="s">
        <v>25</v>
      </c>
      <c r="O72" s="17">
        <v>294570182.01999998</v>
      </c>
      <c r="P72" s="18">
        <v>7.6378312132000003E-4</v>
      </c>
      <c r="Q72" s="18">
        <v>0.08</v>
      </c>
      <c r="R72" s="18">
        <v>7.9200000000000007E-2</v>
      </c>
      <c r="S72" s="17">
        <v>176449344.75</v>
      </c>
      <c r="T72" s="18">
        <v>8.8511112323000005E-4</v>
      </c>
      <c r="U72" s="18">
        <v>0.08</v>
      </c>
      <c r="V72" s="18">
        <v>7.9100000000000004E-2</v>
      </c>
      <c r="W72" s="17" t="s">
        <v>25</v>
      </c>
      <c r="X72" s="18" t="s">
        <v>25</v>
      </c>
      <c r="Y72" s="18" t="s">
        <v>25</v>
      </c>
      <c r="Z72" s="18" t="s">
        <v>25</v>
      </c>
      <c r="AA72" s="17" t="s">
        <v>25</v>
      </c>
      <c r="AB72" s="18" t="s">
        <v>25</v>
      </c>
      <c r="AC72" s="18" t="s">
        <v>25</v>
      </c>
      <c r="AD72" s="18" t="s">
        <v>25</v>
      </c>
      <c r="AE72" s="17">
        <v>1076652036.77</v>
      </c>
      <c r="AF72" s="18">
        <v>9.4579588159000004E-4</v>
      </c>
      <c r="AG72" s="18">
        <v>0.08</v>
      </c>
      <c r="AH72" s="18">
        <v>7.9100000000000004E-2</v>
      </c>
      <c r="AI72" s="17" t="s">
        <v>25</v>
      </c>
      <c r="AJ72" s="18" t="s">
        <v>25</v>
      </c>
      <c r="AK72" s="18" t="s">
        <v>25</v>
      </c>
      <c r="AL72" s="18" t="s">
        <v>25</v>
      </c>
      <c r="AM72" s="17" t="s">
        <v>25</v>
      </c>
      <c r="AN72" s="18" t="s">
        <v>25</v>
      </c>
      <c r="AO72" s="18" t="s">
        <v>25</v>
      </c>
      <c r="AP72" s="18" t="s">
        <v>25</v>
      </c>
      <c r="AQ72" s="17" t="s">
        <v>25</v>
      </c>
      <c r="AR72" s="18" t="s">
        <v>25</v>
      </c>
      <c r="AS72" s="18" t="s">
        <v>25</v>
      </c>
      <c r="AT72" s="18" t="s">
        <v>25</v>
      </c>
      <c r="AU72" s="17">
        <v>176449344.75</v>
      </c>
      <c r="AV72" s="18">
        <v>2.09573377422E-3</v>
      </c>
      <c r="AW72" s="18">
        <v>0.08</v>
      </c>
      <c r="AX72" s="18">
        <v>7.7899999999999997E-2</v>
      </c>
      <c r="AY72" s="17">
        <v>1253101381.52</v>
      </c>
      <c r="AZ72" s="18">
        <v>9.8458040863999997E-4</v>
      </c>
      <c r="BA72" s="18">
        <v>0.08</v>
      </c>
      <c r="BB72" s="18">
        <v>7.9000000000000001E-2</v>
      </c>
    </row>
    <row r="73" spans="1:54" s="1" customFormat="1" x14ac:dyDescent="0.3">
      <c r="A73" s="11" t="s">
        <v>66</v>
      </c>
      <c r="B73" s="8" t="s">
        <v>37</v>
      </c>
      <c r="C73" s="19" t="s">
        <v>25</v>
      </c>
      <c r="D73" s="20" t="s">
        <v>25</v>
      </c>
      <c r="E73" s="20" t="s">
        <v>25</v>
      </c>
      <c r="F73" s="20" t="s">
        <v>25</v>
      </c>
      <c r="G73" s="19">
        <v>605632510</v>
      </c>
      <c r="H73" s="20">
        <v>1</v>
      </c>
      <c r="I73" s="20" t="s">
        <v>25</v>
      </c>
      <c r="J73" s="20" t="s">
        <v>25</v>
      </c>
      <c r="K73" s="19" t="s">
        <v>25</v>
      </c>
      <c r="L73" s="20" t="s">
        <v>25</v>
      </c>
      <c r="M73" s="20" t="s">
        <v>25</v>
      </c>
      <c r="N73" s="20" t="s">
        <v>25</v>
      </c>
      <c r="O73" s="19">
        <v>294570182.01999998</v>
      </c>
      <c r="P73" s="20">
        <v>1</v>
      </c>
      <c r="Q73" s="20" t="s">
        <v>25</v>
      </c>
      <c r="R73" s="20" t="s">
        <v>25</v>
      </c>
      <c r="S73" s="19">
        <v>176449344.75</v>
      </c>
      <c r="T73" s="20">
        <v>1</v>
      </c>
      <c r="U73" s="20" t="s">
        <v>25</v>
      </c>
      <c r="V73" s="20" t="s">
        <v>25</v>
      </c>
      <c r="W73" s="19" t="s">
        <v>25</v>
      </c>
      <c r="X73" s="20" t="s">
        <v>25</v>
      </c>
      <c r="Y73" s="20" t="s">
        <v>25</v>
      </c>
      <c r="Z73" s="20" t="s">
        <v>25</v>
      </c>
      <c r="AA73" s="19" t="s">
        <v>25</v>
      </c>
      <c r="AB73" s="20" t="s">
        <v>25</v>
      </c>
      <c r="AC73" s="20" t="s">
        <v>25</v>
      </c>
      <c r="AD73" s="20" t="s">
        <v>25</v>
      </c>
      <c r="AE73" s="19">
        <v>1076652036.77</v>
      </c>
      <c r="AF73" s="20">
        <v>1</v>
      </c>
      <c r="AG73" s="20" t="s">
        <v>25</v>
      </c>
      <c r="AH73" s="20" t="s">
        <v>25</v>
      </c>
      <c r="AI73" s="19" t="s">
        <v>25</v>
      </c>
      <c r="AJ73" s="20" t="s">
        <v>25</v>
      </c>
      <c r="AK73" s="20" t="s">
        <v>25</v>
      </c>
      <c r="AL73" s="20" t="s">
        <v>25</v>
      </c>
      <c r="AM73" s="19" t="s">
        <v>25</v>
      </c>
      <c r="AN73" s="20" t="s">
        <v>25</v>
      </c>
      <c r="AO73" s="20" t="s">
        <v>25</v>
      </c>
      <c r="AP73" s="20" t="s">
        <v>25</v>
      </c>
      <c r="AQ73" s="19" t="s">
        <v>25</v>
      </c>
      <c r="AR73" s="20" t="s">
        <v>25</v>
      </c>
      <c r="AS73" s="20" t="s">
        <v>25</v>
      </c>
      <c r="AT73" s="20" t="s">
        <v>25</v>
      </c>
      <c r="AU73" s="19">
        <v>176449344.75</v>
      </c>
      <c r="AV73" s="20">
        <v>1</v>
      </c>
      <c r="AW73" s="20" t="s">
        <v>25</v>
      </c>
      <c r="AX73" s="20" t="s">
        <v>25</v>
      </c>
      <c r="AY73" s="19">
        <v>1253101381.52</v>
      </c>
      <c r="AZ73" s="20">
        <v>1</v>
      </c>
      <c r="BA73" s="20" t="s">
        <v>25</v>
      </c>
      <c r="BB73" s="20" t="s">
        <v>25</v>
      </c>
    </row>
    <row r="74" spans="1:54" s="1" customFormat="1" x14ac:dyDescent="0.3">
      <c r="A74" s="9" t="s">
        <v>75</v>
      </c>
      <c r="B74" s="10" t="s">
        <v>24</v>
      </c>
      <c r="C74" s="17">
        <v>2760590.41</v>
      </c>
      <c r="D74" s="18">
        <v>1.2935208854999999E-4</v>
      </c>
      <c r="E74" s="18">
        <v>0.09</v>
      </c>
      <c r="F74" s="18">
        <v>8.9899999999999994E-2</v>
      </c>
      <c r="G74" s="17">
        <v>1281062145.1900001</v>
      </c>
      <c r="H74" s="18">
        <v>4.8474580258800002E-3</v>
      </c>
      <c r="I74" s="18">
        <v>0.09</v>
      </c>
      <c r="J74" s="18">
        <v>8.5199999999999998E-2</v>
      </c>
      <c r="K74" s="17">
        <v>10766468.800000001</v>
      </c>
      <c r="L74" s="18">
        <v>9.8409430025000002E-4</v>
      </c>
      <c r="M74" s="18">
        <v>0.09</v>
      </c>
      <c r="N74" s="18">
        <v>8.8999999999999996E-2</v>
      </c>
      <c r="O74" s="17" t="s">
        <v>25</v>
      </c>
      <c r="P74" s="18" t="s">
        <v>25</v>
      </c>
      <c r="Q74" s="18" t="s">
        <v>25</v>
      </c>
      <c r="R74" s="18" t="s">
        <v>25</v>
      </c>
      <c r="S74" s="17">
        <v>1251344802.1700001</v>
      </c>
      <c r="T74" s="18">
        <v>6.2770377808500002E-3</v>
      </c>
      <c r="U74" s="18">
        <v>0.09</v>
      </c>
      <c r="V74" s="18">
        <v>8.3699999999999997E-2</v>
      </c>
      <c r="W74" s="17" t="s">
        <v>25</v>
      </c>
      <c r="X74" s="18" t="s">
        <v>25</v>
      </c>
      <c r="Y74" s="18" t="s">
        <v>25</v>
      </c>
      <c r="Z74" s="18" t="s">
        <v>25</v>
      </c>
      <c r="AA74" s="17">
        <v>1251344802.1700001</v>
      </c>
      <c r="AB74" s="18">
        <v>5.0729674773500001E-3</v>
      </c>
      <c r="AC74" s="18">
        <v>0.09</v>
      </c>
      <c r="AD74" s="18">
        <v>8.4900000000000003E-2</v>
      </c>
      <c r="AE74" s="17">
        <v>3797278808.7399998</v>
      </c>
      <c r="AF74" s="18">
        <v>3.3357580127199998E-3</v>
      </c>
      <c r="AG74" s="18">
        <v>0.09</v>
      </c>
      <c r="AH74" s="18">
        <v>8.6699999999999999E-2</v>
      </c>
      <c r="AI74" s="17" t="s">
        <v>25</v>
      </c>
      <c r="AJ74" s="18" t="s">
        <v>25</v>
      </c>
      <c r="AK74" s="18" t="s">
        <v>25</v>
      </c>
      <c r="AL74" s="18" t="s">
        <v>25</v>
      </c>
      <c r="AM74" s="17">
        <v>27561.58</v>
      </c>
      <c r="AN74" s="18">
        <v>9.7382328000000006E-7</v>
      </c>
      <c r="AO74" s="18">
        <v>0.09</v>
      </c>
      <c r="AP74" s="18">
        <v>0.09</v>
      </c>
      <c r="AQ74" s="17">
        <v>27561.58</v>
      </c>
      <c r="AR74" s="18">
        <v>5.4929631000000004E-7</v>
      </c>
      <c r="AS74" s="18">
        <v>0.09</v>
      </c>
      <c r="AT74" s="18">
        <v>0.09</v>
      </c>
      <c r="AU74" s="17" t="s">
        <v>25</v>
      </c>
      <c r="AV74" s="18" t="s">
        <v>25</v>
      </c>
      <c r="AW74" s="18" t="s">
        <v>25</v>
      </c>
      <c r="AX74" s="18" t="s">
        <v>25</v>
      </c>
      <c r="AY74" s="17">
        <v>3797306370.3200002</v>
      </c>
      <c r="AZ74" s="18">
        <v>2.9836001403899999E-3</v>
      </c>
      <c r="BA74" s="18">
        <v>0.09</v>
      </c>
      <c r="BB74" s="18">
        <v>8.6999999999999994E-2</v>
      </c>
    </row>
    <row r="75" spans="1:54" s="1" customFormat="1" x14ac:dyDescent="0.3">
      <c r="A75" s="11" t="s">
        <v>121</v>
      </c>
      <c r="B75" s="8" t="s">
        <v>38</v>
      </c>
      <c r="C75" s="19">
        <v>2760590.41</v>
      </c>
      <c r="D75" s="20">
        <v>1</v>
      </c>
      <c r="E75" s="20" t="s">
        <v>25</v>
      </c>
      <c r="F75" s="20" t="s">
        <v>25</v>
      </c>
      <c r="G75" s="19">
        <v>1281062145.1900001</v>
      </c>
      <c r="H75" s="20">
        <v>1</v>
      </c>
      <c r="I75" s="20" t="s">
        <v>25</v>
      </c>
      <c r="J75" s="20" t="s">
        <v>25</v>
      </c>
      <c r="K75" s="19">
        <v>10766468.800000001</v>
      </c>
      <c r="L75" s="20">
        <v>1</v>
      </c>
      <c r="M75" s="20" t="s">
        <v>25</v>
      </c>
      <c r="N75" s="20" t="s">
        <v>25</v>
      </c>
      <c r="O75" s="19" t="s">
        <v>25</v>
      </c>
      <c r="P75" s="20" t="s">
        <v>25</v>
      </c>
      <c r="Q75" s="20" t="s">
        <v>25</v>
      </c>
      <c r="R75" s="20" t="s">
        <v>25</v>
      </c>
      <c r="S75" s="19">
        <v>1251344802.1700001</v>
      </c>
      <c r="T75" s="20">
        <v>1</v>
      </c>
      <c r="U75" s="20" t="s">
        <v>25</v>
      </c>
      <c r="V75" s="20" t="s">
        <v>25</v>
      </c>
      <c r="W75" s="19" t="s">
        <v>25</v>
      </c>
      <c r="X75" s="20" t="s">
        <v>25</v>
      </c>
      <c r="Y75" s="20" t="s">
        <v>25</v>
      </c>
      <c r="Z75" s="20" t="s">
        <v>25</v>
      </c>
      <c r="AA75" s="19">
        <v>1251344802.1700001</v>
      </c>
      <c r="AB75" s="20">
        <v>1</v>
      </c>
      <c r="AC75" s="20" t="s">
        <v>25</v>
      </c>
      <c r="AD75" s="20" t="s">
        <v>25</v>
      </c>
      <c r="AE75" s="19">
        <v>3797278808.7399998</v>
      </c>
      <c r="AF75" s="20">
        <v>1</v>
      </c>
      <c r="AG75" s="20" t="s">
        <v>25</v>
      </c>
      <c r="AH75" s="20" t="s">
        <v>25</v>
      </c>
      <c r="AI75" s="19" t="s">
        <v>25</v>
      </c>
      <c r="AJ75" s="20" t="s">
        <v>25</v>
      </c>
      <c r="AK75" s="20" t="s">
        <v>25</v>
      </c>
      <c r="AL75" s="20" t="s">
        <v>25</v>
      </c>
      <c r="AM75" s="19">
        <v>27561.58</v>
      </c>
      <c r="AN75" s="20">
        <v>1</v>
      </c>
      <c r="AO75" s="20" t="s">
        <v>25</v>
      </c>
      <c r="AP75" s="20" t="s">
        <v>25</v>
      </c>
      <c r="AQ75" s="19">
        <v>27561.58</v>
      </c>
      <c r="AR75" s="20">
        <v>1</v>
      </c>
      <c r="AS75" s="20" t="s">
        <v>25</v>
      </c>
      <c r="AT75" s="20" t="s">
        <v>25</v>
      </c>
      <c r="AU75" s="19" t="s">
        <v>25</v>
      </c>
      <c r="AV75" s="20" t="s">
        <v>25</v>
      </c>
      <c r="AW75" s="20" t="s">
        <v>25</v>
      </c>
      <c r="AX75" s="20" t="s">
        <v>25</v>
      </c>
      <c r="AY75" s="19">
        <v>3797306370.3200002</v>
      </c>
      <c r="AZ75" s="20">
        <v>1</v>
      </c>
      <c r="BA75" s="20" t="s">
        <v>25</v>
      </c>
      <c r="BB75" s="20" t="s">
        <v>25</v>
      </c>
    </row>
    <row r="76" spans="1:54" s="1" customFormat="1" x14ac:dyDescent="0.3">
      <c r="A76" s="9" t="s">
        <v>68</v>
      </c>
      <c r="B76" s="10" t="s">
        <v>24</v>
      </c>
      <c r="C76" s="17" t="s">
        <v>25</v>
      </c>
      <c r="D76" s="18" t="s">
        <v>25</v>
      </c>
      <c r="E76" s="18" t="s">
        <v>25</v>
      </c>
      <c r="F76" s="18" t="s">
        <v>25</v>
      </c>
      <c r="G76" s="17" t="s">
        <v>25</v>
      </c>
      <c r="H76" s="18" t="s">
        <v>25</v>
      </c>
      <c r="I76" s="18" t="s">
        <v>25</v>
      </c>
      <c r="J76" s="18" t="s">
        <v>25</v>
      </c>
      <c r="K76" s="17" t="s">
        <v>25</v>
      </c>
      <c r="L76" s="18" t="s">
        <v>25</v>
      </c>
      <c r="M76" s="18" t="s">
        <v>25</v>
      </c>
      <c r="N76" s="18" t="s">
        <v>25</v>
      </c>
      <c r="O76" s="17">
        <v>1605582194.8800001</v>
      </c>
      <c r="P76" s="18">
        <v>4.1630709935999996E-3</v>
      </c>
      <c r="Q76" s="18">
        <v>0.09</v>
      </c>
      <c r="R76" s="18">
        <v>8.5800000000000001E-2</v>
      </c>
      <c r="S76" s="17">
        <v>24915.43</v>
      </c>
      <c r="T76" s="18">
        <v>1.2498162E-7</v>
      </c>
      <c r="U76" s="18">
        <v>0.09</v>
      </c>
      <c r="V76" s="18">
        <v>0.09</v>
      </c>
      <c r="W76" s="17" t="s">
        <v>25</v>
      </c>
      <c r="X76" s="18" t="s">
        <v>25</v>
      </c>
      <c r="Y76" s="18" t="s">
        <v>25</v>
      </c>
      <c r="Z76" s="18" t="s">
        <v>25</v>
      </c>
      <c r="AA76" s="17">
        <v>1475797059.77</v>
      </c>
      <c r="AB76" s="18">
        <v>5.98289973667E-3</v>
      </c>
      <c r="AC76" s="18">
        <v>0.09</v>
      </c>
      <c r="AD76" s="18">
        <v>8.4000000000000005E-2</v>
      </c>
      <c r="AE76" s="17">
        <v>3081404170.0799999</v>
      </c>
      <c r="AF76" s="18">
        <v>2.7068906889600002E-3</v>
      </c>
      <c r="AG76" s="18">
        <v>0.09</v>
      </c>
      <c r="AH76" s="18">
        <v>8.7300000000000003E-2</v>
      </c>
      <c r="AI76" s="17" t="s">
        <v>25</v>
      </c>
      <c r="AJ76" s="18" t="s">
        <v>25</v>
      </c>
      <c r="AK76" s="18" t="s">
        <v>25</v>
      </c>
      <c r="AL76" s="18" t="s">
        <v>25</v>
      </c>
      <c r="AM76" s="17">
        <v>14511264.93</v>
      </c>
      <c r="AN76" s="18">
        <v>5.1272124253999996E-4</v>
      </c>
      <c r="AO76" s="18">
        <v>0.09</v>
      </c>
      <c r="AP76" s="18">
        <v>8.9499999999999996E-2</v>
      </c>
      <c r="AQ76" s="17">
        <v>14511264.93</v>
      </c>
      <c r="AR76" s="18">
        <v>2.8920636197E-4</v>
      </c>
      <c r="AS76" s="18">
        <v>0.09</v>
      </c>
      <c r="AT76" s="18">
        <v>8.9700000000000002E-2</v>
      </c>
      <c r="AU76" s="17" t="s">
        <v>25</v>
      </c>
      <c r="AV76" s="18" t="s">
        <v>25</v>
      </c>
      <c r="AW76" s="18" t="s">
        <v>25</v>
      </c>
      <c r="AX76" s="18" t="s">
        <v>25</v>
      </c>
      <c r="AY76" s="17">
        <v>3095915435.0100002</v>
      </c>
      <c r="AZ76" s="18">
        <v>2.4325068418900001E-3</v>
      </c>
      <c r="BA76" s="18">
        <v>0.09</v>
      </c>
      <c r="BB76" s="18">
        <v>8.7599999999999997E-2</v>
      </c>
    </row>
    <row r="77" spans="1:54" s="1" customFormat="1" x14ac:dyDescent="0.3">
      <c r="A77" s="11" t="s">
        <v>66</v>
      </c>
      <c r="B77" s="8" t="s">
        <v>38</v>
      </c>
      <c r="C77" s="19" t="s">
        <v>25</v>
      </c>
      <c r="D77" s="20" t="s">
        <v>25</v>
      </c>
      <c r="E77" s="20" t="s">
        <v>25</v>
      </c>
      <c r="F77" s="20" t="s">
        <v>25</v>
      </c>
      <c r="G77" s="19" t="s">
        <v>25</v>
      </c>
      <c r="H77" s="20" t="s">
        <v>25</v>
      </c>
      <c r="I77" s="20" t="s">
        <v>25</v>
      </c>
      <c r="J77" s="20" t="s">
        <v>25</v>
      </c>
      <c r="K77" s="19" t="s">
        <v>25</v>
      </c>
      <c r="L77" s="20" t="s">
        <v>25</v>
      </c>
      <c r="M77" s="20" t="s">
        <v>25</v>
      </c>
      <c r="N77" s="20" t="s">
        <v>25</v>
      </c>
      <c r="O77" s="19">
        <v>1605582194.8800001</v>
      </c>
      <c r="P77" s="20">
        <v>1</v>
      </c>
      <c r="Q77" s="20" t="s">
        <v>25</v>
      </c>
      <c r="R77" s="20" t="s">
        <v>25</v>
      </c>
      <c r="S77" s="19">
        <v>24915.43</v>
      </c>
      <c r="T77" s="20">
        <v>1</v>
      </c>
      <c r="U77" s="20" t="s">
        <v>25</v>
      </c>
      <c r="V77" s="20" t="s">
        <v>25</v>
      </c>
      <c r="W77" s="19" t="s">
        <v>25</v>
      </c>
      <c r="X77" s="20" t="s">
        <v>25</v>
      </c>
      <c r="Y77" s="20" t="s">
        <v>25</v>
      </c>
      <c r="Z77" s="20" t="s">
        <v>25</v>
      </c>
      <c r="AA77" s="19">
        <v>1475797059.77</v>
      </c>
      <c r="AB77" s="20">
        <v>1</v>
      </c>
      <c r="AC77" s="20" t="s">
        <v>25</v>
      </c>
      <c r="AD77" s="20" t="s">
        <v>25</v>
      </c>
      <c r="AE77" s="19">
        <v>3081404170.0799999</v>
      </c>
      <c r="AF77" s="20">
        <v>1</v>
      </c>
      <c r="AG77" s="20" t="s">
        <v>25</v>
      </c>
      <c r="AH77" s="20" t="s">
        <v>25</v>
      </c>
      <c r="AI77" s="19" t="s">
        <v>25</v>
      </c>
      <c r="AJ77" s="20" t="s">
        <v>25</v>
      </c>
      <c r="AK77" s="20" t="s">
        <v>25</v>
      </c>
      <c r="AL77" s="20" t="s">
        <v>25</v>
      </c>
      <c r="AM77" s="19">
        <v>14511264.93</v>
      </c>
      <c r="AN77" s="20">
        <v>1</v>
      </c>
      <c r="AO77" s="20" t="s">
        <v>25</v>
      </c>
      <c r="AP77" s="20" t="s">
        <v>25</v>
      </c>
      <c r="AQ77" s="19">
        <v>14511264.93</v>
      </c>
      <c r="AR77" s="20">
        <v>1</v>
      </c>
      <c r="AS77" s="20" t="s">
        <v>25</v>
      </c>
      <c r="AT77" s="20" t="s">
        <v>25</v>
      </c>
      <c r="AU77" s="19" t="s">
        <v>25</v>
      </c>
      <c r="AV77" s="20" t="s">
        <v>25</v>
      </c>
      <c r="AW77" s="20" t="s">
        <v>25</v>
      </c>
      <c r="AX77" s="20" t="s">
        <v>25</v>
      </c>
      <c r="AY77" s="19">
        <v>3095915435.0100002</v>
      </c>
      <c r="AZ77" s="20">
        <v>1</v>
      </c>
      <c r="BA77" s="20" t="s">
        <v>25</v>
      </c>
      <c r="BB77" s="20" t="s">
        <v>25</v>
      </c>
    </row>
    <row r="78" spans="1:54" s="1" customFormat="1" ht="15" customHeight="1" x14ac:dyDescent="0.3">
      <c r="A78" s="9" t="s">
        <v>69</v>
      </c>
      <c r="B78" s="10" t="s">
        <v>24</v>
      </c>
      <c r="C78" s="17">
        <v>370766971.58999997</v>
      </c>
      <c r="D78" s="18">
        <v>1.7372907609780001E-2</v>
      </c>
      <c r="E78" s="18">
        <v>0.08</v>
      </c>
      <c r="F78" s="18">
        <v>6.2600000000000003E-2</v>
      </c>
      <c r="G78" s="17">
        <v>464526286.66000003</v>
      </c>
      <c r="H78" s="18">
        <v>1.7577380495999999E-3</v>
      </c>
      <c r="I78" s="18">
        <v>0.08</v>
      </c>
      <c r="J78" s="18">
        <v>7.8200000000000006E-2</v>
      </c>
      <c r="K78" s="17">
        <v>444073872.17000002</v>
      </c>
      <c r="L78" s="18">
        <v>4.0589962652460003E-2</v>
      </c>
      <c r="M78" s="18">
        <v>0.08</v>
      </c>
      <c r="N78" s="18">
        <v>3.9399999999999998E-2</v>
      </c>
      <c r="O78" s="17">
        <v>1428566546.73</v>
      </c>
      <c r="P78" s="18">
        <v>3.7040918690299999E-3</v>
      </c>
      <c r="Q78" s="18">
        <v>0.08</v>
      </c>
      <c r="R78" s="18">
        <v>7.6300000000000007E-2</v>
      </c>
      <c r="S78" s="17">
        <v>310718663.00999999</v>
      </c>
      <c r="T78" s="18">
        <v>1.5586373824E-3</v>
      </c>
      <c r="U78" s="18">
        <v>0.08</v>
      </c>
      <c r="V78" s="18">
        <v>7.8399999999999997E-2</v>
      </c>
      <c r="W78" s="17" t="s">
        <v>25</v>
      </c>
      <c r="X78" s="18" t="s">
        <v>25</v>
      </c>
      <c r="Y78" s="18" t="s">
        <v>25</v>
      </c>
      <c r="Z78" s="18" t="s">
        <v>25</v>
      </c>
      <c r="AA78" s="17" t="s">
        <v>25</v>
      </c>
      <c r="AB78" s="18" t="s">
        <v>25</v>
      </c>
      <c r="AC78" s="18" t="s">
        <v>25</v>
      </c>
      <c r="AD78" s="18" t="s">
        <v>25</v>
      </c>
      <c r="AE78" s="17">
        <v>3018652340.1599998</v>
      </c>
      <c r="AF78" s="18">
        <v>2.65176570868E-3</v>
      </c>
      <c r="AG78" s="18">
        <v>0.08</v>
      </c>
      <c r="AH78" s="18">
        <v>7.7299999999999994E-2</v>
      </c>
      <c r="AI78" s="17" t="s">
        <v>25</v>
      </c>
      <c r="AJ78" s="18" t="s">
        <v>25</v>
      </c>
      <c r="AK78" s="18" t="s">
        <v>25</v>
      </c>
      <c r="AL78" s="18" t="s">
        <v>25</v>
      </c>
      <c r="AM78" s="17" t="s">
        <v>25</v>
      </c>
      <c r="AN78" s="18" t="s">
        <v>25</v>
      </c>
      <c r="AO78" s="18" t="s">
        <v>25</v>
      </c>
      <c r="AP78" s="18" t="s">
        <v>25</v>
      </c>
      <c r="AQ78" s="17" t="s">
        <v>25</v>
      </c>
      <c r="AR78" s="18" t="s">
        <v>25</v>
      </c>
      <c r="AS78" s="18" t="s">
        <v>25</v>
      </c>
      <c r="AT78" s="18" t="s">
        <v>25</v>
      </c>
      <c r="AU78" s="17" t="s">
        <v>25</v>
      </c>
      <c r="AV78" s="18" t="s">
        <v>25</v>
      </c>
      <c r="AW78" s="18" t="s">
        <v>25</v>
      </c>
      <c r="AX78" s="18" t="s">
        <v>25</v>
      </c>
      <c r="AY78" s="17">
        <v>3018652340.1599998</v>
      </c>
      <c r="AZ78" s="18">
        <v>2.37180007816E-3</v>
      </c>
      <c r="BA78" s="18">
        <v>0.08</v>
      </c>
      <c r="BB78" s="18">
        <v>7.7600000000000002E-2</v>
      </c>
    </row>
    <row r="79" spans="1:54" s="1" customFormat="1" x14ac:dyDescent="0.3">
      <c r="A79" s="11" t="s">
        <v>66</v>
      </c>
      <c r="B79" s="8" t="s">
        <v>37</v>
      </c>
      <c r="C79" s="19">
        <v>370766971.58999997</v>
      </c>
      <c r="D79" s="20">
        <v>1</v>
      </c>
      <c r="E79" s="20" t="s">
        <v>25</v>
      </c>
      <c r="F79" s="20" t="s">
        <v>25</v>
      </c>
      <c r="G79" s="19">
        <v>464526286.66000003</v>
      </c>
      <c r="H79" s="20">
        <v>1</v>
      </c>
      <c r="I79" s="20" t="s">
        <v>25</v>
      </c>
      <c r="J79" s="20" t="s">
        <v>25</v>
      </c>
      <c r="K79" s="19">
        <v>444073872.17000002</v>
      </c>
      <c r="L79" s="20">
        <v>1</v>
      </c>
      <c r="M79" s="20" t="s">
        <v>25</v>
      </c>
      <c r="N79" s="20" t="s">
        <v>25</v>
      </c>
      <c r="O79" s="19">
        <v>1428566546.73</v>
      </c>
      <c r="P79" s="20">
        <v>1</v>
      </c>
      <c r="Q79" s="20" t="s">
        <v>25</v>
      </c>
      <c r="R79" s="20" t="s">
        <v>25</v>
      </c>
      <c r="S79" s="19">
        <v>310718663.00999999</v>
      </c>
      <c r="T79" s="20">
        <v>1</v>
      </c>
      <c r="U79" s="20" t="s">
        <v>25</v>
      </c>
      <c r="V79" s="20" t="s">
        <v>25</v>
      </c>
      <c r="W79" s="19" t="s">
        <v>25</v>
      </c>
      <c r="X79" s="20" t="s">
        <v>25</v>
      </c>
      <c r="Y79" s="20" t="s">
        <v>25</v>
      </c>
      <c r="Z79" s="20" t="s">
        <v>25</v>
      </c>
      <c r="AA79" s="19" t="s">
        <v>25</v>
      </c>
      <c r="AB79" s="20" t="s">
        <v>25</v>
      </c>
      <c r="AC79" s="20" t="s">
        <v>25</v>
      </c>
      <c r="AD79" s="20" t="s">
        <v>25</v>
      </c>
      <c r="AE79" s="19">
        <v>3018652340.1599998</v>
      </c>
      <c r="AF79" s="20">
        <v>1</v>
      </c>
      <c r="AG79" s="20" t="s">
        <v>25</v>
      </c>
      <c r="AH79" s="20" t="s">
        <v>25</v>
      </c>
      <c r="AI79" s="19" t="s">
        <v>25</v>
      </c>
      <c r="AJ79" s="20" t="s">
        <v>25</v>
      </c>
      <c r="AK79" s="20" t="s">
        <v>25</v>
      </c>
      <c r="AL79" s="20" t="s">
        <v>25</v>
      </c>
      <c r="AM79" s="19" t="s">
        <v>25</v>
      </c>
      <c r="AN79" s="20" t="s">
        <v>25</v>
      </c>
      <c r="AO79" s="20" t="s">
        <v>25</v>
      </c>
      <c r="AP79" s="20" t="s">
        <v>25</v>
      </c>
      <c r="AQ79" s="19" t="s">
        <v>25</v>
      </c>
      <c r="AR79" s="20" t="s">
        <v>25</v>
      </c>
      <c r="AS79" s="20" t="s">
        <v>25</v>
      </c>
      <c r="AT79" s="20" t="s">
        <v>25</v>
      </c>
      <c r="AU79" s="19" t="s">
        <v>25</v>
      </c>
      <c r="AV79" s="20" t="s">
        <v>25</v>
      </c>
      <c r="AW79" s="20" t="s">
        <v>25</v>
      </c>
      <c r="AX79" s="20" t="s">
        <v>25</v>
      </c>
      <c r="AY79" s="19">
        <v>3018652340.1599998</v>
      </c>
      <c r="AZ79" s="20">
        <v>1</v>
      </c>
      <c r="BA79" s="20" t="s">
        <v>25</v>
      </c>
      <c r="BB79" s="20" t="s">
        <v>25</v>
      </c>
    </row>
    <row r="80" spans="1:54" s="1" customFormat="1" x14ac:dyDescent="0.3">
      <c r="A80" s="9" t="s">
        <v>70</v>
      </c>
      <c r="B80" s="10" t="s">
        <v>24</v>
      </c>
      <c r="C80" s="17" t="s">
        <v>25</v>
      </c>
      <c r="D80" s="18" t="s">
        <v>25</v>
      </c>
      <c r="E80" s="18" t="s">
        <v>25</v>
      </c>
      <c r="F80" s="18" t="s">
        <v>25</v>
      </c>
      <c r="G80" s="17" t="s">
        <v>25</v>
      </c>
      <c r="H80" s="18" t="s">
        <v>25</v>
      </c>
      <c r="I80" s="18" t="s">
        <v>25</v>
      </c>
      <c r="J80" s="18" t="s">
        <v>25</v>
      </c>
      <c r="K80" s="17" t="s">
        <v>25</v>
      </c>
      <c r="L80" s="18" t="s">
        <v>25</v>
      </c>
      <c r="M80" s="18" t="s">
        <v>25</v>
      </c>
      <c r="N80" s="18" t="s">
        <v>25</v>
      </c>
      <c r="O80" s="17">
        <v>2307764849.75</v>
      </c>
      <c r="P80" s="18">
        <v>5.9837415590899999E-3</v>
      </c>
      <c r="Q80" s="18">
        <v>0.09</v>
      </c>
      <c r="R80" s="18">
        <v>8.4000000000000005E-2</v>
      </c>
      <c r="S80" s="17">
        <v>547885485.84000003</v>
      </c>
      <c r="T80" s="18">
        <v>2.74832155633E-3</v>
      </c>
      <c r="U80" s="18">
        <v>0.09</v>
      </c>
      <c r="V80" s="18">
        <v>8.7300000000000003E-2</v>
      </c>
      <c r="W80" s="17" t="s">
        <v>25</v>
      </c>
      <c r="X80" s="18" t="s">
        <v>25</v>
      </c>
      <c r="Y80" s="18" t="s">
        <v>25</v>
      </c>
      <c r="Z80" s="18" t="s">
        <v>25</v>
      </c>
      <c r="AA80" s="17">
        <v>1901793480.96</v>
      </c>
      <c r="AB80" s="18">
        <v>7.7098945557E-3</v>
      </c>
      <c r="AC80" s="18">
        <v>0.09</v>
      </c>
      <c r="AD80" s="18">
        <v>8.2299999999999998E-2</v>
      </c>
      <c r="AE80" s="17">
        <v>4757443816.5500002</v>
      </c>
      <c r="AF80" s="18">
        <v>4.1792246844200003E-3</v>
      </c>
      <c r="AG80" s="18">
        <v>0.09</v>
      </c>
      <c r="AH80" s="18">
        <v>8.5800000000000001E-2</v>
      </c>
      <c r="AI80" s="17">
        <v>16960068.899999999</v>
      </c>
      <c r="AJ80" s="18">
        <v>7.7536296446999999E-4</v>
      </c>
      <c r="AK80" s="18">
        <v>0.09</v>
      </c>
      <c r="AL80" s="18">
        <v>8.9200000000000002E-2</v>
      </c>
      <c r="AM80" s="17">
        <v>119877071.20999999</v>
      </c>
      <c r="AN80" s="18">
        <v>4.2355729289900003E-3</v>
      </c>
      <c r="AO80" s="18">
        <v>0.09</v>
      </c>
      <c r="AP80" s="18">
        <v>8.5800000000000001E-2</v>
      </c>
      <c r="AQ80" s="17">
        <v>136837140.11000001</v>
      </c>
      <c r="AR80" s="18">
        <v>2.7271345168800002E-3</v>
      </c>
      <c r="AS80" s="18">
        <v>0.09</v>
      </c>
      <c r="AT80" s="18">
        <v>8.7300000000000003E-2</v>
      </c>
      <c r="AU80" s="17">
        <v>509805164.23000002</v>
      </c>
      <c r="AV80" s="18">
        <v>6.05508568176E-3</v>
      </c>
      <c r="AW80" s="18">
        <v>0.09</v>
      </c>
      <c r="AX80" s="18">
        <v>8.3900000000000002E-2</v>
      </c>
      <c r="AY80" s="17">
        <v>5404086120.8900003</v>
      </c>
      <c r="AZ80" s="18">
        <v>4.2460709083200002E-3</v>
      </c>
      <c r="BA80" s="18">
        <v>0.09</v>
      </c>
      <c r="BB80" s="18">
        <v>8.5800000000000001E-2</v>
      </c>
    </row>
    <row r="81" spans="1:56" s="1" customFormat="1" x14ac:dyDescent="0.3">
      <c r="A81" s="11" t="s">
        <v>66</v>
      </c>
      <c r="B81" s="8" t="s">
        <v>38</v>
      </c>
      <c r="C81" s="19" t="s">
        <v>25</v>
      </c>
      <c r="D81" s="20" t="s">
        <v>25</v>
      </c>
      <c r="E81" s="20" t="s">
        <v>25</v>
      </c>
      <c r="F81" s="20" t="s">
        <v>25</v>
      </c>
      <c r="G81" s="19" t="s">
        <v>25</v>
      </c>
      <c r="H81" s="20" t="s">
        <v>25</v>
      </c>
      <c r="I81" s="20" t="s">
        <v>25</v>
      </c>
      <c r="J81" s="20" t="s">
        <v>25</v>
      </c>
      <c r="K81" s="19" t="s">
        <v>25</v>
      </c>
      <c r="L81" s="20" t="s">
        <v>25</v>
      </c>
      <c r="M81" s="20" t="s">
        <v>25</v>
      </c>
      <c r="N81" s="20" t="s">
        <v>25</v>
      </c>
      <c r="O81" s="19">
        <v>2307764849.75</v>
      </c>
      <c r="P81" s="20">
        <v>1</v>
      </c>
      <c r="Q81" s="20" t="s">
        <v>25</v>
      </c>
      <c r="R81" s="20" t="s">
        <v>25</v>
      </c>
      <c r="S81" s="19">
        <v>547885485.84000003</v>
      </c>
      <c r="T81" s="20">
        <v>1</v>
      </c>
      <c r="U81" s="20" t="s">
        <v>25</v>
      </c>
      <c r="V81" s="20" t="s">
        <v>25</v>
      </c>
      <c r="W81" s="19" t="s">
        <v>25</v>
      </c>
      <c r="X81" s="20" t="s">
        <v>25</v>
      </c>
      <c r="Y81" s="20" t="s">
        <v>25</v>
      </c>
      <c r="Z81" s="20" t="s">
        <v>25</v>
      </c>
      <c r="AA81" s="19">
        <v>1901793480.96</v>
      </c>
      <c r="AB81" s="20">
        <v>1</v>
      </c>
      <c r="AC81" s="20" t="s">
        <v>25</v>
      </c>
      <c r="AD81" s="20" t="s">
        <v>25</v>
      </c>
      <c r="AE81" s="19">
        <v>4757443816.5500002</v>
      </c>
      <c r="AF81" s="20">
        <v>1</v>
      </c>
      <c r="AG81" s="20" t="s">
        <v>25</v>
      </c>
      <c r="AH81" s="20" t="s">
        <v>25</v>
      </c>
      <c r="AI81" s="19">
        <v>16960068.899999999</v>
      </c>
      <c r="AJ81" s="20">
        <v>1</v>
      </c>
      <c r="AK81" s="20" t="s">
        <v>25</v>
      </c>
      <c r="AL81" s="20" t="s">
        <v>25</v>
      </c>
      <c r="AM81" s="19">
        <v>119877071.20999999</v>
      </c>
      <c r="AN81" s="20">
        <v>1</v>
      </c>
      <c r="AO81" s="20" t="s">
        <v>25</v>
      </c>
      <c r="AP81" s="20" t="s">
        <v>25</v>
      </c>
      <c r="AQ81" s="19">
        <v>136837140.11000001</v>
      </c>
      <c r="AR81" s="20">
        <v>1</v>
      </c>
      <c r="AS81" s="20" t="s">
        <v>25</v>
      </c>
      <c r="AT81" s="20" t="s">
        <v>25</v>
      </c>
      <c r="AU81" s="19">
        <v>509805164.23000002</v>
      </c>
      <c r="AV81" s="20">
        <v>1</v>
      </c>
      <c r="AW81" s="20" t="s">
        <v>25</v>
      </c>
      <c r="AX81" s="20" t="s">
        <v>25</v>
      </c>
      <c r="AY81" s="19">
        <v>5404086120.8900003</v>
      </c>
      <c r="AZ81" s="20">
        <v>1</v>
      </c>
      <c r="BA81" s="20" t="s">
        <v>25</v>
      </c>
      <c r="BB81" s="20" t="s">
        <v>25</v>
      </c>
    </row>
    <row r="82" spans="1:56" s="1" customFormat="1" x14ac:dyDescent="0.3">
      <c r="A82" s="9" t="s">
        <v>71</v>
      </c>
      <c r="B82" s="10" t="s">
        <v>24</v>
      </c>
      <c r="C82" s="17" t="s">
        <v>25</v>
      </c>
      <c r="D82" s="18" t="s">
        <v>25</v>
      </c>
      <c r="E82" s="18" t="s">
        <v>25</v>
      </c>
      <c r="F82" s="18" t="s">
        <v>25</v>
      </c>
      <c r="G82" s="17" t="s">
        <v>25</v>
      </c>
      <c r="H82" s="18" t="s">
        <v>25</v>
      </c>
      <c r="I82" s="18" t="s">
        <v>25</v>
      </c>
      <c r="J82" s="18" t="s">
        <v>25</v>
      </c>
      <c r="K82" s="17">
        <v>44420364.039999999</v>
      </c>
      <c r="L82" s="18">
        <v>4.0601823939400003E-3</v>
      </c>
      <c r="M82" s="18">
        <v>0.08</v>
      </c>
      <c r="N82" s="18">
        <v>7.5899999999999995E-2</v>
      </c>
      <c r="O82" s="17" t="s">
        <v>25</v>
      </c>
      <c r="P82" s="18" t="s">
        <v>25</v>
      </c>
      <c r="Q82" s="18" t="s">
        <v>25</v>
      </c>
      <c r="R82" s="18" t="s">
        <v>25</v>
      </c>
      <c r="S82" s="17">
        <v>108789225.40000001</v>
      </c>
      <c r="T82" s="18">
        <v>5.4571216246999997E-4</v>
      </c>
      <c r="U82" s="18">
        <v>0.08</v>
      </c>
      <c r="V82" s="18">
        <v>7.9500000000000001E-2</v>
      </c>
      <c r="W82" s="17" t="s">
        <v>25</v>
      </c>
      <c r="X82" s="18" t="s">
        <v>25</v>
      </c>
      <c r="Y82" s="18" t="s">
        <v>25</v>
      </c>
      <c r="Z82" s="18" t="s">
        <v>25</v>
      </c>
      <c r="AA82" s="17">
        <v>535122431.23000002</v>
      </c>
      <c r="AB82" s="18">
        <v>2.1693930284599999E-3</v>
      </c>
      <c r="AC82" s="18">
        <v>0.08</v>
      </c>
      <c r="AD82" s="18">
        <v>7.7799999999999994E-2</v>
      </c>
      <c r="AE82" s="17">
        <v>688332020.66999996</v>
      </c>
      <c r="AF82" s="18">
        <v>6.0467223214999996E-4</v>
      </c>
      <c r="AG82" s="18">
        <v>0.08</v>
      </c>
      <c r="AH82" s="18">
        <v>7.9399999999999998E-2</v>
      </c>
      <c r="AI82" s="17">
        <v>18290765.280000001</v>
      </c>
      <c r="AJ82" s="18">
        <v>8.3619837121999996E-4</v>
      </c>
      <c r="AK82" s="18">
        <v>0.08</v>
      </c>
      <c r="AL82" s="18">
        <v>7.9200000000000007E-2</v>
      </c>
      <c r="AM82" s="17">
        <v>137170629.66999999</v>
      </c>
      <c r="AN82" s="18">
        <v>4.8465999362399996E-3</v>
      </c>
      <c r="AO82" s="18">
        <v>0.08</v>
      </c>
      <c r="AP82" s="18">
        <v>7.5200000000000003E-2</v>
      </c>
      <c r="AQ82" s="17">
        <v>155461394.94999999</v>
      </c>
      <c r="AR82" s="18">
        <v>3.09831187548E-3</v>
      </c>
      <c r="AS82" s="18">
        <v>0.08</v>
      </c>
      <c r="AT82" s="18">
        <v>7.6899999999999996E-2</v>
      </c>
      <c r="AU82" s="17">
        <v>15677798.810000001</v>
      </c>
      <c r="AV82" s="18">
        <v>1.8620920648999999E-4</v>
      </c>
      <c r="AW82" s="18">
        <v>0.08</v>
      </c>
      <c r="AX82" s="18">
        <v>7.9799999999999996E-2</v>
      </c>
      <c r="AY82" s="17">
        <v>859471214.42999995</v>
      </c>
      <c r="AZ82" s="18">
        <v>6.7529932692999997E-4</v>
      </c>
      <c r="BA82" s="18">
        <v>0.08</v>
      </c>
      <c r="BB82" s="18">
        <v>7.9299999999999995E-2</v>
      </c>
    </row>
    <row r="83" spans="1:56" s="1" customFormat="1" x14ac:dyDescent="0.3">
      <c r="A83" s="11" t="s">
        <v>66</v>
      </c>
      <c r="B83" s="8" t="s">
        <v>37</v>
      </c>
      <c r="C83" s="19" t="s">
        <v>25</v>
      </c>
      <c r="D83" s="20" t="s">
        <v>25</v>
      </c>
      <c r="E83" s="20" t="s">
        <v>25</v>
      </c>
      <c r="F83" s="20" t="s">
        <v>25</v>
      </c>
      <c r="G83" s="19" t="s">
        <v>25</v>
      </c>
      <c r="H83" s="20" t="s">
        <v>25</v>
      </c>
      <c r="I83" s="20" t="s">
        <v>25</v>
      </c>
      <c r="J83" s="20" t="s">
        <v>25</v>
      </c>
      <c r="K83" s="19">
        <v>44420364.039999999</v>
      </c>
      <c r="L83" s="20">
        <v>1</v>
      </c>
      <c r="M83" s="20" t="s">
        <v>25</v>
      </c>
      <c r="N83" s="20" t="s">
        <v>25</v>
      </c>
      <c r="O83" s="19" t="s">
        <v>25</v>
      </c>
      <c r="P83" s="20" t="s">
        <v>25</v>
      </c>
      <c r="Q83" s="20" t="s">
        <v>25</v>
      </c>
      <c r="R83" s="20" t="s">
        <v>25</v>
      </c>
      <c r="S83" s="19">
        <v>108789225.40000001</v>
      </c>
      <c r="T83" s="20">
        <v>1</v>
      </c>
      <c r="U83" s="20" t="s">
        <v>25</v>
      </c>
      <c r="V83" s="20" t="s">
        <v>25</v>
      </c>
      <c r="W83" s="19" t="s">
        <v>25</v>
      </c>
      <c r="X83" s="20" t="s">
        <v>25</v>
      </c>
      <c r="Y83" s="20" t="s">
        <v>25</v>
      </c>
      <c r="Z83" s="20" t="s">
        <v>25</v>
      </c>
      <c r="AA83" s="19">
        <v>535122431.23000002</v>
      </c>
      <c r="AB83" s="20">
        <v>1</v>
      </c>
      <c r="AC83" s="20" t="s">
        <v>25</v>
      </c>
      <c r="AD83" s="20" t="s">
        <v>25</v>
      </c>
      <c r="AE83" s="19">
        <v>688332020.66999996</v>
      </c>
      <c r="AF83" s="20">
        <v>1</v>
      </c>
      <c r="AG83" s="20" t="s">
        <v>25</v>
      </c>
      <c r="AH83" s="20" t="s">
        <v>25</v>
      </c>
      <c r="AI83" s="19">
        <v>18290765.280000001</v>
      </c>
      <c r="AJ83" s="20">
        <v>1</v>
      </c>
      <c r="AK83" s="20" t="s">
        <v>25</v>
      </c>
      <c r="AL83" s="20" t="s">
        <v>25</v>
      </c>
      <c r="AM83" s="19">
        <v>137170629.66999999</v>
      </c>
      <c r="AN83" s="20">
        <v>1</v>
      </c>
      <c r="AO83" s="20" t="s">
        <v>25</v>
      </c>
      <c r="AP83" s="20" t="s">
        <v>25</v>
      </c>
      <c r="AQ83" s="19">
        <v>155461394.94999999</v>
      </c>
      <c r="AR83" s="20">
        <v>1</v>
      </c>
      <c r="AS83" s="20" t="s">
        <v>25</v>
      </c>
      <c r="AT83" s="20" t="s">
        <v>25</v>
      </c>
      <c r="AU83" s="19">
        <v>15677798.810000001</v>
      </c>
      <c r="AV83" s="20">
        <v>1</v>
      </c>
      <c r="AW83" s="20" t="s">
        <v>25</v>
      </c>
      <c r="AX83" s="20" t="s">
        <v>25</v>
      </c>
      <c r="AY83" s="19">
        <v>859471214.42999995</v>
      </c>
      <c r="AZ83" s="20">
        <v>1</v>
      </c>
      <c r="BA83" s="20" t="s">
        <v>25</v>
      </c>
      <c r="BB83" s="20" t="s">
        <v>25</v>
      </c>
    </row>
    <row r="84" spans="1:56" s="1" customFormat="1" ht="15" customHeight="1" x14ac:dyDescent="0.3">
      <c r="A84" s="9" t="s">
        <v>135</v>
      </c>
      <c r="B84" s="10" t="s">
        <v>24</v>
      </c>
      <c r="C84" s="17" t="s">
        <v>25</v>
      </c>
      <c r="D84" s="18" t="s">
        <v>25</v>
      </c>
      <c r="E84" s="18" t="s">
        <v>25</v>
      </c>
      <c r="F84" s="18" t="s">
        <v>25</v>
      </c>
      <c r="G84" s="17" t="s">
        <v>25</v>
      </c>
      <c r="H84" s="18" t="s">
        <v>25</v>
      </c>
      <c r="I84" s="18" t="s">
        <v>25</v>
      </c>
      <c r="J84" s="18" t="s">
        <v>25</v>
      </c>
      <c r="K84" s="17" t="s">
        <v>25</v>
      </c>
      <c r="L84" s="18" t="s">
        <v>25</v>
      </c>
      <c r="M84" s="18" t="s">
        <v>25</v>
      </c>
      <c r="N84" s="18" t="s">
        <v>25</v>
      </c>
      <c r="O84" s="17" t="s">
        <v>25</v>
      </c>
      <c r="P84" s="18" t="s">
        <v>25</v>
      </c>
      <c r="Q84" s="18" t="s">
        <v>25</v>
      </c>
      <c r="R84" s="18" t="s">
        <v>25</v>
      </c>
      <c r="S84" s="17">
        <v>315455323.39999998</v>
      </c>
      <c r="T84" s="18">
        <v>1.5823975771700001E-3</v>
      </c>
      <c r="U84" s="18">
        <v>0.09</v>
      </c>
      <c r="V84" s="18">
        <v>8.8400000000000006E-2</v>
      </c>
      <c r="W84" s="17" t="s">
        <v>25</v>
      </c>
      <c r="X84" s="18" t="s">
        <v>25</v>
      </c>
      <c r="Y84" s="18" t="s">
        <v>25</v>
      </c>
      <c r="Z84" s="18" t="s">
        <v>25</v>
      </c>
      <c r="AA84" s="17">
        <v>663832223.10000002</v>
      </c>
      <c r="AB84" s="18">
        <v>2.69118413435E-3</v>
      </c>
      <c r="AC84" s="18">
        <v>0.09</v>
      </c>
      <c r="AD84" s="18">
        <v>8.7300000000000003E-2</v>
      </c>
      <c r="AE84" s="17">
        <v>979287546.5</v>
      </c>
      <c r="AF84" s="18">
        <v>8.6026505940999995E-4</v>
      </c>
      <c r="AG84" s="18">
        <v>0.09</v>
      </c>
      <c r="AH84" s="18">
        <v>8.9099999999999999E-2</v>
      </c>
      <c r="AI84" s="17" t="s">
        <v>25</v>
      </c>
      <c r="AJ84" s="18" t="s">
        <v>25</v>
      </c>
      <c r="AK84" s="18" t="s">
        <v>25</v>
      </c>
      <c r="AL84" s="18" t="s">
        <v>25</v>
      </c>
      <c r="AM84" s="17">
        <v>221953284.52000001</v>
      </c>
      <c r="AN84" s="18">
        <v>7.8421946242499992E-3</v>
      </c>
      <c r="AO84" s="18">
        <v>0.09</v>
      </c>
      <c r="AP84" s="18">
        <v>8.2199999999999995E-2</v>
      </c>
      <c r="AQ84" s="17">
        <v>221953284.52000001</v>
      </c>
      <c r="AR84" s="18">
        <v>4.4234808098300004E-3</v>
      </c>
      <c r="AS84" s="18">
        <v>0.09</v>
      </c>
      <c r="AT84" s="18">
        <v>8.5599999999999996E-2</v>
      </c>
      <c r="AU84" s="17">
        <v>315455323.39999998</v>
      </c>
      <c r="AV84" s="18">
        <v>3.74674315989E-3</v>
      </c>
      <c r="AW84" s="18">
        <v>0.09</v>
      </c>
      <c r="AX84" s="18">
        <v>8.6300000000000002E-2</v>
      </c>
      <c r="AY84" s="17">
        <v>1516696154.4200001</v>
      </c>
      <c r="AZ84" s="18">
        <v>1.19169074548E-3</v>
      </c>
      <c r="BA84" s="18">
        <v>0.09</v>
      </c>
      <c r="BB84" s="18">
        <v>8.8800000000000004E-2</v>
      </c>
    </row>
    <row r="85" spans="1:56" s="1" customFormat="1" ht="15" customHeight="1" x14ac:dyDescent="0.3">
      <c r="A85" s="11" t="s">
        <v>66</v>
      </c>
      <c r="B85" s="8" t="s">
        <v>38</v>
      </c>
      <c r="C85" s="19" t="s">
        <v>25</v>
      </c>
      <c r="D85" s="20" t="s">
        <v>25</v>
      </c>
      <c r="E85" s="20" t="s">
        <v>25</v>
      </c>
      <c r="F85" s="20" t="s">
        <v>25</v>
      </c>
      <c r="G85" s="19" t="s">
        <v>25</v>
      </c>
      <c r="H85" s="20" t="s">
        <v>25</v>
      </c>
      <c r="I85" s="20" t="s">
        <v>25</v>
      </c>
      <c r="J85" s="20" t="s">
        <v>25</v>
      </c>
      <c r="K85" s="19" t="s">
        <v>25</v>
      </c>
      <c r="L85" s="20" t="s">
        <v>25</v>
      </c>
      <c r="M85" s="20" t="s">
        <v>25</v>
      </c>
      <c r="N85" s="20" t="s">
        <v>25</v>
      </c>
      <c r="O85" s="19" t="s">
        <v>25</v>
      </c>
      <c r="P85" s="20" t="s">
        <v>25</v>
      </c>
      <c r="Q85" s="20" t="s">
        <v>25</v>
      </c>
      <c r="R85" s="20" t="s">
        <v>25</v>
      </c>
      <c r="S85" s="19">
        <v>315455323.39999998</v>
      </c>
      <c r="T85" s="20">
        <v>1</v>
      </c>
      <c r="U85" s="20" t="s">
        <v>25</v>
      </c>
      <c r="V85" s="20" t="s">
        <v>25</v>
      </c>
      <c r="W85" s="19" t="s">
        <v>25</v>
      </c>
      <c r="X85" s="20" t="s">
        <v>25</v>
      </c>
      <c r="Y85" s="20" t="s">
        <v>25</v>
      </c>
      <c r="Z85" s="20" t="s">
        <v>25</v>
      </c>
      <c r="AA85" s="19">
        <v>663832223.10000002</v>
      </c>
      <c r="AB85" s="20">
        <v>1</v>
      </c>
      <c r="AC85" s="20" t="s">
        <v>25</v>
      </c>
      <c r="AD85" s="20" t="s">
        <v>25</v>
      </c>
      <c r="AE85" s="19">
        <v>979287546.5</v>
      </c>
      <c r="AF85" s="20">
        <v>1</v>
      </c>
      <c r="AG85" s="20" t="s">
        <v>25</v>
      </c>
      <c r="AH85" s="20" t="s">
        <v>25</v>
      </c>
      <c r="AI85" s="19" t="s">
        <v>25</v>
      </c>
      <c r="AJ85" s="20" t="s">
        <v>25</v>
      </c>
      <c r="AK85" s="20" t="s">
        <v>25</v>
      </c>
      <c r="AL85" s="20" t="s">
        <v>25</v>
      </c>
      <c r="AM85" s="19">
        <v>221953284.52000001</v>
      </c>
      <c r="AN85" s="20">
        <v>1</v>
      </c>
      <c r="AO85" s="20" t="s">
        <v>25</v>
      </c>
      <c r="AP85" s="20" t="s">
        <v>25</v>
      </c>
      <c r="AQ85" s="19">
        <v>221953284.52000001</v>
      </c>
      <c r="AR85" s="20">
        <v>1</v>
      </c>
      <c r="AS85" s="20" t="s">
        <v>25</v>
      </c>
      <c r="AT85" s="20" t="s">
        <v>25</v>
      </c>
      <c r="AU85" s="19">
        <v>315455323.39999998</v>
      </c>
      <c r="AV85" s="20">
        <v>1</v>
      </c>
      <c r="AW85" s="20" t="s">
        <v>25</v>
      </c>
      <c r="AX85" s="20" t="s">
        <v>25</v>
      </c>
      <c r="AY85" s="19">
        <v>1516696154.4200001</v>
      </c>
      <c r="AZ85" s="20">
        <v>1</v>
      </c>
      <c r="BA85" s="20" t="s">
        <v>25</v>
      </c>
      <c r="BB85" s="20" t="s">
        <v>25</v>
      </c>
    </row>
    <row r="86" spans="1:56" s="1" customFormat="1" x14ac:dyDescent="0.3">
      <c r="A86" s="9" t="s">
        <v>72</v>
      </c>
      <c r="B86" s="10" t="s">
        <v>24</v>
      </c>
      <c r="C86" s="17">
        <v>283211548.91000003</v>
      </c>
      <c r="D86" s="18">
        <v>1.3270351596150001E-2</v>
      </c>
      <c r="E86" s="18">
        <v>0.08</v>
      </c>
      <c r="F86" s="18">
        <v>6.6699999999999995E-2</v>
      </c>
      <c r="G86" s="17">
        <v>898310917.32000005</v>
      </c>
      <c r="H86" s="18">
        <v>3.3991516198100002E-3</v>
      </c>
      <c r="I86" s="18">
        <v>0.08</v>
      </c>
      <c r="J86" s="18">
        <v>7.6600000000000001E-2</v>
      </c>
      <c r="K86" s="17">
        <v>449205082.86000001</v>
      </c>
      <c r="L86" s="18">
        <v>4.1058973921350002E-2</v>
      </c>
      <c r="M86" s="18">
        <v>0.08</v>
      </c>
      <c r="N86" s="18">
        <v>3.8899999999999997E-2</v>
      </c>
      <c r="O86" s="17">
        <v>1905838290.4300001</v>
      </c>
      <c r="P86" s="18">
        <v>4.9415969675600004E-3</v>
      </c>
      <c r="Q86" s="18">
        <v>0.08</v>
      </c>
      <c r="R86" s="18">
        <v>7.51E-2</v>
      </c>
      <c r="S86" s="17" t="s">
        <v>25</v>
      </c>
      <c r="T86" s="18" t="s">
        <v>25</v>
      </c>
      <c r="U86" s="18" t="s">
        <v>25</v>
      </c>
      <c r="V86" s="18" t="s">
        <v>25</v>
      </c>
      <c r="W86" s="17" t="s">
        <v>25</v>
      </c>
      <c r="X86" s="18" t="s">
        <v>25</v>
      </c>
      <c r="Y86" s="18" t="s">
        <v>25</v>
      </c>
      <c r="Z86" s="18" t="s">
        <v>25</v>
      </c>
      <c r="AA86" s="17" t="s">
        <v>25</v>
      </c>
      <c r="AB86" s="18" t="s">
        <v>25</v>
      </c>
      <c r="AC86" s="18" t="s">
        <v>25</v>
      </c>
      <c r="AD86" s="18" t="s">
        <v>25</v>
      </c>
      <c r="AE86" s="17">
        <v>3536565839.52</v>
      </c>
      <c r="AF86" s="18">
        <v>3.10673206548E-3</v>
      </c>
      <c r="AG86" s="18">
        <v>0.08</v>
      </c>
      <c r="AH86" s="18">
        <v>7.6899999999999996E-2</v>
      </c>
      <c r="AI86" s="17" t="s">
        <v>25</v>
      </c>
      <c r="AJ86" s="18" t="s">
        <v>25</v>
      </c>
      <c r="AK86" s="18" t="s">
        <v>25</v>
      </c>
      <c r="AL86" s="18" t="s">
        <v>25</v>
      </c>
      <c r="AM86" s="17">
        <v>361952830.50999999</v>
      </c>
      <c r="AN86" s="18">
        <v>1.2788747631269999E-2</v>
      </c>
      <c r="AO86" s="18">
        <v>0.08</v>
      </c>
      <c r="AP86" s="18">
        <v>6.7199999999999996E-2</v>
      </c>
      <c r="AQ86" s="17">
        <v>361952830.50999999</v>
      </c>
      <c r="AR86" s="18">
        <v>7.2136413898400004E-3</v>
      </c>
      <c r="AS86" s="18">
        <v>0.08</v>
      </c>
      <c r="AT86" s="18">
        <v>7.2800000000000004E-2</v>
      </c>
      <c r="AU86" s="17" t="s">
        <v>25</v>
      </c>
      <c r="AV86" s="18" t="s">
        <v>25</v>
      </c>
      <c r="AW86" s="18" t="s">
        <v>25</v>
      </c>
      <c r="AX86" s="18" t="s">
        <v>25</v>
      </c>
      <c r="AY86" s="17">
        <v>3898518670.0300002</v>
      </c>
      <c r="AZ86" s="18">
        <v>3.0631241508799999E-3</v>
      </c>
      <c r="BA86" s="18">
        <v>0.08</v>
      </c>
      <c r="BB86" s="18">
        <v>7.6899999999999996E-2</v>
      </c>
    </row>
    <row r="87" spans="1:56" s="1" customFormat="1" ht="15" customHeight="1" x14ac:dyDescent="0.3">
      <c r="A87" s="11" t="s">
        <v>66</v>
      </c>
      <c r="B87" s="8" t="s">
        <v>37</v>
      </c>
      <c r="C87" s="19">
        <v>283211548.91000003</v>
      </c>
      <c r="D87" s="20">
        <v>1</v>
      </c>
      <c r="E87" s="20" t="s">
        <v>25</v>
      </c>
      <c r="F87" s="20" t="s">
        <v>25</v>
      </c>
      <c r="G87" s="19">
        <v>898310917.32000005</v>
      </c>
      <c r="H87" s="20">
        <v>1</v>
      </c>
      <c r="I87" s="20" t="s">
        <v>25</v>
      </c>
      <c r="J87" s="20" t="s">
        <v>25</v>
      </c>
      <c r="K87" s="19">
        <v>449205082.86000001</v>
      </c>
      <c r="L87" s="20">
        <v>1</v>
      </c>
      <c r="M87" s="20" t="s">
        <v>25</v>
      </c>
      <c r="N87" s="20" t="s">
        <v>25</v>
      </c>
      <c r="O87" s="19">
        <v>1905838290.4300001</v>
      </c>
      <c r="P87" s="20">
        <v>1</v>
      </c>
      <c r="Q87" s="20" t="s">
        <v>25</v>
      </c>
      <c r="R87" s="20" t="s">
        <v>25</v>
      </c>
      <c r="S87" s="19" t="s">
        <v>25</v>
      </c>
      <c r="T87" s="20" t="s">
        <v>25</v>
      </c>
      <c r="U87" s="20" t="s">
        <v>25</v>
      </c>
      <c r="V87" s="20" t="s">
        <v>25</v>
      </c>
      <c r="W87" s="19" t="s">
        <v>25</v>
      </c>
      <c r="X87" s="20" t="s">
        <v>25</v>
      </c>
      <c r="Y87" s="20" t="s">
        <v>25</v>
      </c>
      <c r="Z87" s="20" t="s">
        <v>25</v>
      </c>
      <c r="AA87" s="19" t="s">
        <v>25</v>
      </c>
      <c r="AB87" s="20" t="s">
        <v>25</v>
      </c>
      <c r="AC87" s="20" t="s">
        <v>25</v>
      </c>
      <c r="AD87" s="20" t="s">
        <v>25</v>
      </c>
      <c r="AE87" s="19">
        <v>3536565839.52</v>
      </c>
      <c r="AF87" s="20">
        <v>1</v>
      </c>
      <c r="AG87" s="20" t="s">
        <v>25</v>
      </c>
      <c r="AH87" s="20" t="s">
        <v>25</v>
      </c>
      <c r="AI87" s="19" t="s">
        <v>25</v>
      </c>
      <c r="AJ87" s="20" t="s">
        <v>25</v>
      </c>
      <c r="AK87" s="20" t="s">
        <v>25</v>
      </c>
      <c r="AL87" s="20" t="s">
        <v>25</v>
      </c>
      <c r="AM87" s="19">
        <v>361952830.50999999</v>
      </c>
      <c r="AN87" s="20">
        <v>1</v>
      </c>
      <c r="AO87" s="20" t="s">
        <v>25</v>
      </c>
      <c r="AP87" s="20" t="s">
        <v>25</v>
      </c>
      <c r="AQ87" s="19">
        <v>361952830.50999999</v>
      </c>
      <c r="AR87" s="20">
        <v>1</v>
      </c>
      <c r="AS87" s="20" t="s">
        <v>25</v>
      </c>
      <c r="AT87" s="20" t="s">
        <v>25</v>
      </c>
      <c r="AU87" s="19" t="s">
        <v>25</v>
      </c>
      <c r="AV87" s="20" t="s">
        <v>25</v>
      </c>
      <c r="AW87" s="20" t="s">
        <v>25</v>
      </c>
      <c r="AX87" s="20" t="s">
        <v>25</v>
      </c>
      <c r="AY87" s="19">
        <v>3898518670.0300002</v>
      </c>
      <c r="AZ87" s="20">
        <v>1</v>
      </c>
      <c r="BA87" s="20" t="s">
        <v>25</v>
      </c>
      <c r="BB87" s="20" t="s">
        <v>25</v>
      </c>
    </row>
    <row r="88" spans="1:56" s="1" customFormat="1" x14ac:dyDescent="0.3">
      <c r="A88" s="9" t="s">
        <v>113</v>
      </c>
      <c r="B88" s="10" t="s">
        <v>24</v>
      </c>
      <c r="C88" s="17" t="s">
        <v>25</v>
      </c>
      <c r="D88" s="18" t="s">
        <v>25</v>
      </c>
      <c r="E88" s="18" t="s">
        <v>25</v>
      </c>
      <c r="F88" s="18" t="s">
        <v>25</v>
      </c>
      <c r="G88" s="17" t="s">
        <v>25</v>
      </c>
      <c r="H88" s="18" t="s">
        <v>25</v>
      </c>
      <c r="I88" s="18" t="s">
        <v>25</v>
      </c>
      <c r="J88" s="18" t="s">
        <v>25</v>
      </c>
      <c r="K88" s="17" t="s">
        <v>25</v>
      </c>
      <c r="L88" s="18" t="s">
        <v>25</v>
      </c>
      <c r="M88" s="18" t="s">
        <v>25</v>
      </c>
      <c r="N88" s="18" t="s">
        <v>25</v>
      </c>
      <c r="O88" s="17" t="s">
        <v>25</v>
      </c>
      <c r="P88" s="18" t="s">
        <v>25</v>
      </c>
      <c r="Q88" s="18" t="s">
        <v>25</v>
      </c>
      <c r="R88" s="18" t="s">
        <v>25</v>
      </c>
      <c r="S88" s="17">
        <v>210045862.38</v>
      </c>
      <c r="T88" s="18">
        <v>1.05363910218E-3</v>
      </c>
      <c r="U88" s="18">
        <v>0.08</v>
      </c>
      <c r="V88" s="18">
        <v>7.8899999999999998E-2</v>
      </c>
      <c r="W88" s="17" t="s">
        <v>25</v>
      </c>
      <c r="X88" s="18" t="s">
        <v>25</v>
      </c>
      <c r="Y88" s="18" t="s">
        <v>25</v>
      </c>
      <c r="Z88" s="18" t="s">
        <v>25</v>
      </c>
      <c r="AA88" s="17">
        <v>349999194.63999999</v>
      </c>
      <c r="AB88" s="18">
        <v>1.41890111217E-3</v>
      </c>
      <c r="AC88" s="18">
        <v>0.08</v>
      </c>
      <c r="AD88" s="18">
        <v>7.8600000000000003E-2</v>
      </c>
      <c r="AE88" s="17">
        <v>560045057.01999998</v>
      </c>
      <c r="AF88" s="18">
        <v>4.9197725016999995E-4</v>
      </c>
      <c r="AG88" s="18">
        <v>0.08</v>
      </c>
      <c r="AH88" s="18">
        <v>7.9500000000000001E-2</v>
      </c>
      <c r="AI88" s="17" t="s">
        <v>25</v>
      </c>
      <c r="AJ88" s="18" t="s">
        <v>25</v>
      </c>
      <c r="AK88" s="18" t="s">
        <v>25</v>
      </c>
      <c r="AL88" s="18" t="s">
        <v>25</v>
      </c>
      <c r="AM88" s="17">
        <v>80316355.599999994</v>
      </c>
      <c r="AN88" s="18">
        <v>2.8377885620800001E-3</v>
      </c>
      <c r="AO88" s="18">
        <v>0.08</v>
      </c>
      <c r="AP88" s="18">
        <v>7.7200000000000005E-2</v>
      </c>
      <c r="AQ88" s="17">
        <v>80316355.599999994</v>
      </c>
      <c r="AR88" s="18">
        <v>1.60068754324E-3</v>
      </c>
      <c r="AS88" s="18">
        <v>0.08</v>
      </c>
      <c r="AT88" s="18">
        <v>7.8399999999999997E-2</v>
      </c>
      <c r="AU88" s="17" t="s">
        <v>25</v>
      </c>
      <c r="AV88" s="18" t="s">
        <v>25</v>
      </c>
      <c r="AW88" s="18" t="s">
        <v>25</v>
      </c>
      <c r="AX88" s="18" t="s">
        <v>25</v>
      </c>
      <c r="AY88" s="17">
        <v>640361412.62</v>
      </c>
      <c r="AZ88" s="18">
        <v>5.0314149407E-4</v>
      </c>
      <c r="BA88" s="18">
        <v>0.08</v>
      </c>
      <c r="BB88" s="18">
        <v>7.9500000000000001E-2</v>
      </c>
      <c r="BC88" s="14"/>
    </row>
    <row r="89" spans="1:56" s="1" customFormat="1" ht="15" customHeight="1" x14ac:dyDescent="0.3">
      <c r="A89" s="11" t="s">
        <v>66</v>
      </c>
      <c r="B89" s="8" t="s">
        <v>37</v>
      </c>
      <c r="C89" s="19" t="s">
        <v>25</v>
      </c>
      <c r="D89" s="20" t="s">
        <v>25</v>
      </c>
      <c r="E89" s="20" t="s">
        <v>25</v>
      </c>
      <c r="F89" s="20" t="s">
        <v>25</v>
      </c>
      <c r="G89" s="19" t="s">
        <v>25</v>
      </c>
      <c r="H89" s="20" t="s">
        <v>25</v>
      </c>
      <c r="I89" s="20" t="s">
        <v>25</v>
      </c>
      <c r="J89" s="20" t="s">
        <v>25</v>
      </c>
      <c r="K89" s="19" t="s">
        <v>25</v>
      </c>
      <c r="L89" s="20" t="s">
        <v>25</v>
      </c>
      <c r="M89" s="20" t="s">
        <v>25</v>
      </c>
      <c r="N89" s="20" t="s">
        <v>25</v>
      </c>
      <c r="O89" s="19" t="s">
        <v>25</v>
      </c>
      <c r="P89" s="20" t="s">
        <v>25</v>
      </c>
      <c r="Q89" s="20" t="s">
        <v>25</v>
      </c>
      <c r="R89" s="20" t="s">
        <v>25</v>
      </c>
      <c r="S89" s="19">
        <v>210045862.38</v>
      </c>
      <c r="T89" s="20">
        <v>1</v>
      </c>
      <c r="U89" s="20" t="s">
        <v>25</v>
      </c>
      <c r="V89" s="20" t="s">
        <v>25</v>
      </c>
      <c r="W89" s="19" t="s">
        <v>25</v>
      </c>
      <c r="X89" s="20" t="s">
        <v>25</v>
      </c>
      <c r="Y89" s="20" t="s">
        <v>25</v>
      </c>
      <c r="Z89" s="20" t="s">
        <v>25</v>
      </c>
      <c r="AA89" s="19">
        <v>349999194.63999999</v>
      </c>
      <c r="AB89" s="20">
        <v>1</v>
      </c>
      <c r="AC89" s="20" t="s">
        <v>25</v>
      </c>
      <c r="AD89" s="20" t="s">
        <v>25</v>
      </c>
      <c r="AE89" s="19">
        <v>560045057.01999998</v>
      </c>
      <c r="AF89" s="20">
        <v>1</v>
      </c>
      <c r="AG89" s="20" t="s">
        <v>25</v>
      </c>
      <c r="AH89" s="20" t="s">
        <v>25</v>
      </c>
      <c r="AI89" s="19" t="s">
        <v>25</v>
      </c>
      <c r="AJ89" s="20" t="s">
        <v>25</v>
      </c>
      <c r="AK89" s="20" t="s">
        <v>25</v>
      </c>
      <c r="AL89" s="20" t="s">
        <v>25</v>
      </c>
      <c r="AM89" s="19">
        <v>80316355.599999994</v>
      </c>
      <c r="AN89" s="20">
        <v>1</v>
      </c>
      <c r="AO89" s="20" t="s">
        <v>25</v>
      </c>
      <c r="AP89" s="20" t="s">
        <v>25</v>
      </c>
      <c r="AQ89" s="19">
        <v>80316355.599999994</v>
      </c>
      <c r="AR89" s="20">
        <v>1</v>
      </c>
      <c r="AS89" s="20" t="s">
        <v>25</v>
      </c>
      <c r="AT89" s="20" t="s">
        <v>25</v>
      </c>
      <c r="AU89" s="19" t="s">
        <v>25</v>
      </c>
      <c r="AV89" s="20" t="s">
        <v>25</v>
      </c>
      <c r="AW89" s="20" t="s">
        <v>25</v>
      </c>
      <c r="AX89" s="20" t="s">
        <v>25</v>
      </c>
      <c r="AY89" s="19">
        <v>640361412.62</v>
      </c>
      <c r="AZ89" s="20">
        <v>1</v>
      </c>
      <c r="BA89" s="20" t="s">
        <v>25</v>
      </c>
      <c r="BB89" s="20" t="s">
        <v>25</v>
      </c>
    </row>
    <row r="90" spans="1:56" s="1" customFormat="1" x14ac:dyDescent="0.3">
      <c r="A90" s="9" t="s">
        <v>136</v>
      </c>
      <c r="B90" s="10" t="s">
        <v>24</v>
      </c>
      <c r="C90" s="17">
        <v>616212508.82000005</v>
      </c>
      <c r="D90" s="18">
        <v>2.8873669458239999E-2</v>
      </c>
      <c r="E90" s="18">
        <v>0.08</v>
      </c>
      <c r="F90" s="18">
        <v>5.11E-2</v>
      </c>
      <c r="G90" s="17">
        <v>617809156.73000002</v>
      </c>
      <c r="H90" s="18">
        <v>2.3377507223199998E-3</v>
      </c>
      <c r="I90" s="18">
        <v>0.08</v>
      </c>
      <c r="J90" s="18">
        <v>7.7700000000000005E-2</v>
      </c>
      <c r="K90" s="17">
        <v>135617931.09999999</v>
      </c>
      <c r="L90" s="18">
        <v>1.239597081326E-2</v>
      </c>
      <c r="M90" s="18">
        <v>0.08</v>
      </c>
      <c r="N90" s="18">
        <v>6.7599999999999993E-2</v>
      </c>
      <c r="O90" s="17" t="s">
        <v>25</v>
      </c>
      <c r="P90" s="18" t="s">
        <v>25</v>
      </c>
      <c r="Q90" s="18" t="s">
        <v>25</v>
      </c>
      <c r="R90" s="18" t="s">
        <v>25</v>
      </c>
      <c r="S90" s="17">
        <v>810970198.59000003</v>
      </c>
      <c r="T90" s="18">
        <v>4.0680159192500003E-3</v>
      </c>
      <c r="U90" s="18">
        <v>0.08</v>
      </c>
      <c r="V90" s="18">
        <v>7.5899999999999995E-2</v>
      </c>
      <c r="W90" s="17" t="s">
        <v>25</v>
      </c>
      <c r="X90" s="18" t="s">
        <v>25</v>
      </c>
      <c r="Y90" s="18" t="s">
        <v>25</v>
      </c>
      <c r="Z90" s="18" t="s">
        <v>25</v>
      </c>
      <c r="AA90" s="17" t="s">
        <v>25</v>
      </c>
      <c r="AB90" s="18" t="s">
        <v>25</v>
      </c>
      <c r="AC90" s="18" t="s">
        <v>25</v>
      </c>
      <c r="AD90" s="18" t="s">
        <v>25</v>
      </c>
      <c r="AE90" s="17">
        <v>2180609795.2399998</v>
      </c>
      <c r="AF90" s="18">
        <v>1.91557875085E-3</v>
      </c>
      <c r="AG90" s="18">
        <v>0.08</v>
      </c>
      <c r="AH90" s="18">
        <v>7.8100000000000003E-2</v>
      </c>
      <c r="AI90" s="17" t="s">
        <v>25</v>
      </c>
      <c r="AJ90" s="18" t="s">
        <v>25</v>
      </c>
      <c r="AK90" s="18" t="s">
        <v>25</v>
      </c>
      <c r="AL90" s="18" t="s">
        <v>25</v>
      </c>
      <c r="AM90" s="17" t="s">
        <v>25</v>
      </c>
      <c r="AN90" s="18" t="s">
        <v>25</v>
      </c>
      <c r="AO90" s="18" t="s">
        <v>25</v>
      </c>
      <c r="AP90" s="18" t="s">
        <v>25</v>
      </c>
      <c r="AQ90" s="17" t="s">
        <v>25</v>
      </c>
      <c r="AR90" s="18" t="s">
        <v>25</v>
      </c>
      <c r="AS90" s="18" t="s">
        <v>25</v>
      </c>
      <c r="AT90" s="18" t="s">
        <v>25</v>
      </c>
      <c r="AU90" s="17" t="s">
        <v>25</v>
      </c>
      <c r="AV90" s="18" t="s">
        <v>25</v>
      </c>
      <c r="AW90" s="18" t="s">
        <v>25</v>
      </c>
      <c r="AX90" s="18" t="s">
        <v>25</v>
      </c>
      <c r="AY90" s="17">
        <v>2180609795.2399998</v>
      </c>
      <c r="AZ90" s="18">
        <v>1.7133375758300001E-3</v>
      </c>
      <c r="BA90" s="18">
        <v>0.08</v>
      </c>
      <c r="BB90" s="18">
        <v>7.8299999999999995E-2</v>
      </c>
    </row>
    <row r="91" spans="1:56" s="1" customFormat="1" x14ac:dyDescent="0.3">
      <c r="A91" s="11" t="s">
        <v>66</v>
      </c>
      <c r="B91" s="8" t="s">
        <v>37</v>
      </c>
      <c r="C91" s="19">
        <v>616212508.82000005</v>
      </c>
      <c r="D91" s="20">
        <v>1</v>
      </c>
      <c r="E91" s="20" t="s">
        <v>25</v>
      </c>
      <c r="F91" s="20" t="s">
        <v>25</v>
      </c>
      <c r="G91" s="19">
        <v>617809156.73000002</v>
      </c>
      <c r="H91" s="20">
        <v>1</v>
      </c>
      <c r="I91" s="20" t="s">
        <v>25</v>
      </c>
      <c r="J91" s="20" t="s">
        <v>25</v>
      </c>
      <c r="K91" s="19">
        <v>135617931.09999999</v>
      </c>
      <c r="L91" s="20">
        <v>1</v>
      </c>
      <c r="M91" s="20" t="s">
        <v>25</v>
      </c>
      <c r="N91" s="20" t="s">
        <v>25</v>
      </c>
      <c r="O91" s="19" t="s">
        <v>25</v>
      </c>
      <c r="P91" s="20" t="s">
        <v>25</v>
      </c>
      <c r="Q91" s="20" t="s">
        <v>25</v>
      </c>
      <c r="R91" s="20" t="s">
        <v>25</v>
      </c>
      <c r="S91" s="19">
        <v>810970198.59000003</v>
      </c>
      <c r="T91" s="20">
        <v>1</v>
      </c>
      <c r="U91" s="20" t="s">
        <v>25</v>
      </c>
      <c r="V91" s="20" t="s">
        <v>25</v>
      </c>
      <c r="W91" s="19" t="s">
        <v>25</v>
      </c>
      <c r="X91" s="20" t="s">
        <v>25</v>
      </c>
      <c r="Y91" s="20" t="s">
        <v>25</v>
      </c>
      <c r="Z91" s="20" t="s">
        <v>25</v>
      </c>
      <c r="AA91" s="19" t="s">
        <v>25</v>
      </c>
      <c r="AB91" s="20" t="s">
        <v>25</v>
      </c>
      <c r="AC91" s="20" t="s">
        <v>25</v>
      </c>
      <c r="AD91" s="20" t="s">
        <v>25</v>
      </c>
      <c r="AE91" s="19">
        <v>2180609795.2399998</v>
      </c>
      <c r="AF91" s="20">
        <v>1</v>
      </c>
      <c r="AG91" s="20" t="s">
        <v>25</v>
      </c>
      <c r="AH91" s="20" t="s">
        <v>25</v>
      </c>
      <c r="AI91" s="19" t="s">
        <v>25</v>
      </c>
      <c r="AJ91" s="20" t="s">
        <v>25</v>
      </c>
      <c r="AK91" s="20" t="s">
        <v>25</v>
      </c>
      <c r="AL91" s="20" t="s">
        <v>25</v>
      </c>
      <c r="AM91" s="19" t="s">
        <v>25</v>
      </c>
      <c r="AN91" s="20" t="s">
        <v>25</v>
      </c>
      <c r="AO91" s="20" t="s">
        <v>25</v>
      </c>
      <c r="AP91" s="20" t="s">
        <v>25</v>
      </c>
      <c r="AQ91" s="19" t="s">
        <v>25</v>
      </c>
      <c r="AR91" s="20" t="s">
        <v>25</v>
      </c>
      <c r="AS91" s="20" t="s">
        <v>25</v>
      </c>
      <c r="AT91" s="20" t="s">
        <v>25</v>
      </c>
      <c r="AU91" s="19" t="s">
        <v>25</v>
      </c>
      <c r="AV91" s="20" t="s">
        <v>25</v>
      </c>
      <c r="AW91" s="20" t="s">
        <v>25</v>
      </c>
      <c r="AX91" s="20" t="s">
        <v>25</v>
      </c>
      <c r="AY91" s="19">
        <v>2180609795.2399998</v>
      </c>
      <c r="AZ91" s="20">
        <v>1</v>
      </c>
      <c r="BA91" s="20" t="s">
        <v>25</v>
      </c>
      <c r="BB91" s="20" t="s">
        <v>25</v>
      </c>
    </row>
    <row r="92" spans="1:56" s="1" customFormat="1" x14ac:dyDescent="0.3">
      <c r="A92" s="9" t="s">
        <v>73</v>
      </c>
      <c r="B92" s="10" t="s">
        <v>24</v>
      </c>
      <c r="C92" s="17">
        <v>81018866.900000006</v>
      </c>
      <c r="D92" s="18">
        <v>3.7962747417000001E-3</v>
      </c>
      <c r="E92" s="18">
        <v>0.08</v>
      </c>
      <c r="F92" s="18">
        <v>7.6200000000000004E-2</v>
      </c>
      <c r="G92" s="17">
        <v>641155121.38999999</v>
      </c>
      <c r="H92" s="18">
        <v>2.4260903740600001E-3</v>
      </c>
      <c r="I92" s="18">
        <v>0.08</v>
      </c>
      <c r="J92" s="18">
        <v>7.7600000000000002E-2</v>
      </c>
      <c r="K92" s="17" t="s">
        <v>25</v>
      </c>
      <c r="L92" s="18" t="s">
        <v>25</v>
      </c>
      <c r="M92" s="18" t="s">
        <v>25</v>
      </c>
      <c r="N92" s="18" t="s">
        <v>25</v>
      </c>
      <c r="O92" s="17">
        <v>98386078.840000004</v>
      </c>
      <c r="P92" s="18">
        <v>2.5510262402E-4</v>
      </c>
      <c r="Q92" s="18">
        <v>0.08</v>
      </c>
      <c r="R92" s="18">
        <v>7.9699999999999993E-2</v>
      </c>
      <c r="S92" s="17">
        <v>200787916</v>
      </c>
      <c r="T92" s="18">
        <v>1.00719908093E-3</v>
      </c>
      <c r="U92" s="18">
        <v>0.08</v>
      </c>
      <c r="V92" s="18">
        <v>7.9000000000000001E-2</v>
      </c>
      <c r="W92" s="17" t="s">
        <v>25</v>
      </c>
      <c r="X92" s="18" t="s">
        <v>25</v>
      </c>
      <c r="Y92" s="18" t="s">
        <v>25</v>
      </c>
      <c r="Z92" s="18" t="s">
        <v>25</v>
      </c>
      <c r="AA92" s="17" t="s">
        <v>25</v>
      </c>
      <c r="AB92" s="18" t="s">
        <v>25</v>
      </c>
      <c r="AC92" s="18" t="s">
        <v>25</v>
      </c>
      <c r="AD92" s="18" t="s">
        <v>25</v>
      </c>
      <c r="AE92" s="17">
        <v>1021347983.13</v>
      </c>
      <c r="AF92" s="18">
        <v>8.9721347578000004E-4</v>
      </c>
      <c r="AG92" s="18">
        <v>0.08</v>
      </c>
      <c r="AH92" s="18">
        <v>7.9100000000000004E-2</v>
      </c>
      <c r="AI92" s="17" t="s">
        <v>25</v>
      </c>
      <c r="AJ92" s="18" t="s">
        <v>25</v>
      </c>
      <c r="AK92" s="18" t="s">
        <v>25</v>
      </c>
      <c r="AL92" s="18" t="s">
        <v>25</v>
      </c>
      <c r="AM92" s="17" t="s">
        <v>25</v>
      </c>
      <c r="AN92" s="18" t="s">
        <v>25</v>
      </c>
      <c r="AO92" s="18" t="s">
        <v>25</v>
      </c>
      <c r="AP92" s="18" t="s">
        <v>25</v>
      </c>
      <c r="AQ92" s="17" t="s">
        <v>25</v>
      </c>
      <c r="AR92" s="18" t="s">
        <v>25</v>
      </c>
      <c r="AS92" s="18" t="s">
        <v>25</v>
      </c>
      <c r="AT92" s="18" t="s">
        <v>25</v>
      </c>
      <c r="AU92" s="17">
        <v>99836260.239999995</v>
      </c>
      <c r="AV92" s="18">
        <v>1.1857806713500001E-3</v>
      </c>
      <c r="AW92" s="18">
        <v>0.08</v>
      </c>
      <c r="AX92" s="18">
        <v>7.8799999999999995E-2</v>
      </c>
      <c r="AY92" s="17">
        <v>1121184243.3699999</v>
      </c>
      <c r="AZ92" s="18">
        <v>8.8093114952999998E-4</v>
      </c>
      <c r="BA92" s="18">
        <v>0.08</v>
      </c>
      <c r="BB92" s="18">
        <v>7.9100000000000004E-2</v>
      </c>
    </row>
    <row r="93" spans="1:56" s="1" customFormat="1" ht="15" customHeight="1" x14ac:dyDescent="0.3">
      <c r="A93" s="11" t="s">
        <v>66</v>
      </c>
      <c r="B93" s="8" t="s">
        <v>37</v>
      </c>
      <c r="C93" s="19">
        <v>81018866.900000006</v>
      </c>
      <c r="D93" s="20">
        <v>1</v>
      </c>
      <c r="E93" s="20" t="s">
        <v>25</v>
      </c>
      <c r="F93" s="20" t="s">
        <v>25</v>
      </c>
      <c r="G93" s="19">
        <v>641155121.38999999</v>
      </c>
      <c r="H93" s="20">
        <v>1</v>
      </c>
      <c r="I93" s="20" t="s">
        <v>25</v>
      </c>
      <c r="J93" s="20" t="s">
        <v>25</v>
      </c>
      <c r="K93" s="19" t="s">
        <v>25</v>
      </c>
      <c r="L93" s="20" t="s">
        <v>25</v>
      </c>
      <c r="M93" s="20" t="s">
        <v>25</v>
      </c>
      <c r="N93" s="20" t="s">
        <v>25</v>
      </c>
      <c r="O93" s="19">
        <v>98386078.840000004</v>
      </c>
      <c r="P93" s="20">
        <v>1</v>
      </c>
      <c r="Q93" s="20" t="s">
        <v>25</v>
      </c>
      <c r="R93" s="20" t="s">
        <v>25</v>
      </c>
      <c r="S93" s="19">
        <v>200787916</v>
      </c>
      <c r="T93" s="20">
        <v>1</v>
      </c>
      <c r="U93" s="20" t="s">
        <v>25</v>
      </c>
      <c r="V93" s="20" t="s">
        <v>25</v>
      </c>
      <c r="W93" s="19" t="s">
        <v>25</v>
      </c>
      <c r="X93" s="20" t="s">
        <v>25</v>
      </c>
      <c r="Y93" s="20" t="s">
        <v>25</v>
      </c>
      <c r="Z93" s="20" t="s">
        <v>25</v>
      </c>
      <c r="AA93" s="19" t="s">
        <v>25</v>
      </c>
      <c r="AB93" s="20" t="s">
        <v>25</v>
      </c>
      <c r="AC93" s="20" t="s">
        <v>25</v>
      </c>
      <c r="AD93" s="20" t="s">
        <v>25</v>
      </c>
      <c r="AE93" s="19">
        <v>1021347983.13</v>
      </c>
      <c r="AF93" s="20">
        <v>1</v>
      </c>
      <c r="AG93" s="20" t="s">
        <v>25</v>
      </c>
      <c r="AH93" s="20" t="s">
        <v>25</v>
      </c>
      <c r="AI93" s="19" t="s">
        <v>25</v>
      </c>
      <c r="AJ93" s="20" t="s">
        <v>25</v>
      </c>
      <c r="AK93" s="20" t="s">
        <v>25</v>
      </c>
      <c r="AL93" s="20" t="s">
        <v>25</v>
      </c>
      <c r="AM93" s="19" t="s">
        <v>25</v>
      </c>
      <c r="AN93" s="20" t="s">
        <v>25</v>
      </c>
      <c r="AO93" s="20" t="s">
        <v>25</v>
      </c>
      <c r="AP93" s="20" t="s">
        <v>25</v>
      </c>
      <c r="AQ93" s="19" t="s">
        <v>25</v>
      </c>
      <c r="AR93" s="20" t="s">
        <v>25</v>
      </c>
      <c r="AS93" s="20" t="s">
        <v>25</v>
      </c>
      <c r="AT93" s="20" t="s">
        <v>25</v>
      </c>
      <c r="AU93" s="19">
        <v>99836260.239999995</v>
      </c>
      <c r="AV93" s="20">
        <v>1</v>
      </c>
      <c r="AW93" s="20" t="s">
        <v>25</v>
      </c>
      <c r="AX93" s="20" t="s">
        <v>25</v>
      </c>
      <c r="AY93" s="19">
        <v>1121184243.3699999</v>
      </c>
      <c r="AZ93" s="20">
        <v>1</v>
      </c>
      <c r="BA93" s="20" t="s">
        <v>25</v>
      </c>
      <c r="BB93" s="20" t="s">
        <v>25</v>
      </c>
      <c r="BC93" s="14"/>
    </row>
    <row r="94" spans="1:56" s="1" customFormat="1" x14ac:dyDescent="0.3">
      <c r="A94" s="9" t="s">
        <v>129</v>
      </c>
      <c r="B94" s="10" t="s">
        <v>24</v>
      </c>
      <c r="C94" s="17" t="s">
        <v>25</v>
      </c>
      <c r="D94" s="18" t="s">
        <v>25</v>
      </c>
      <c r="E94" s="18" t="s">
        <v>25</v>
      </c>
      <c r="F94" s="18" t="s">
        <v>25</v>
      </c>
      <c r="G94" s="17">
        <v>204189090</v>
      </c>
      <c r="H94" s="18">
        <v>7.7263858497000004E-4</v>
      </c>
      <c r="I94" s="18">
        <v>0.08</v>
      </c>
      <c r="J94" s="18">
        <v>7.9200000000000007E-2</v>
      </c>
      <c r="K94" s="17">
        <v>50026327.049999997</v>
      </c>
      <c r="L94" s="18">
        <v>4.5725877468899999E-3</v>
      </c>
      <c r="M94" s="18">
        <v>0.08</v>
      </c>
      <c r="N94" s="18">
        <v>7.5399999999999995E-2</v>
      </c>
      <c r="O94" s="17" t="s">
        <v>25</v>
      </c>
      <c r="P94" s="18" t="s">
        <v>25</v>
      </c>
      <c r="Q94" s="18" t="s">
        <v>25</v>
      </c>
      <c r="R94" s="18" t="s">
        <v>25</v>
      </c>
      <c r="S94" s="17" t="s">
        <v>25</v>
      </c>
      <c r="T94" s="18" t="s">
        <v>25</v>
      </c>
      <c r="U94" s="18" t="s">
        <v>25</v>
      </c>
      <c r="V94" s="18" t="s">
        <v>25</v>
      </c>
      <c r="W94" s="17" t="s">
        <v>25</v>
      </c>
      <c r="X94" s="18" t="s">
        <v>25</v>
      </c>
      <c r="Y94" s="18" t="s">
        <v>25</v>
      </c>
      <c r="Z94" s="18" t="s">
        <v>25</v>
      </c>
      <c r="AA94" s="17" t="s">
        <v>25</v>
      </c>
      <c r="AB94" s="18" t="s">
        <v>25</v>
      </c>
      <c r="AC94" s="18" t="s">
        <v>25</v>
      </c>
      <c r="AD94" s="18" t="s">
        <v>25</v>
      </c>
      <c r="AE94" s="17">
        <v>254215417.05000001</v>
      </c>
      <c r="AF94" s="18">
        <v>2.2331810675E-4</v>
      </c>
      <c r="AG94" s="18">
        <v>0.08</v>
      </c>
      <c r="AH94" s="18">
        <v>7.9799999999999996E-2</v>
      </c>
      <c r="AI94" s="17" t="s">
        <v>25</v>
      </c>
      <c r="AJ94" s="18" t="s">
        <v>25</v>
      </c>
      <c r="AK94" s="18" t="s">
        <v>25</v>
      </c>
      <c r="AL94" s="18" t="s">
        <v>25</v>
      </c>
      <c r="AM94" s="17" t="s">
        <v>25</v>
      </c>
      <c r="AN94" s="18" t="s">
        <v>25</v>
      </c>
      <c r="AO94" s="18" t="s">
        <v>25</v>
      </c>
      <c r="AP94" s="18" t="s">
        <v>25</v>
      </c>
      <c r="AQ94" s="17" t="s">
        <v>25</v>
      </c>
      <c r="AR94" s="18" t="s">
        <v>25</v>
      </c>
      <c r="AS94" s="18" t="s">
        <v>25</v>
      </c>
      <c r="AT94" s="18" t="s">
        <v>25</v>
      </c>
      <c r="AU94" s="17">
        <v>153141817.5</v>
      </c>
      <c r="AV94" s="18">
        <v>1.81890434128E-3</v>
      </c>
      <c r="AW94" s="18">
        <v>0.08</v>
      </c>
      <c r="AX94" s="18">
        <v>7.8200000000000006E-2</v>
      </c>
      <c r="AY94" s="17">
        <v>407357234.55000001</v>
      </c>
      <c r="AZ94" s="18">
        <v>3.2006664295000002E-4</v>
      </c>
      <c r="BA94" s="18">
        <v>0.08</v>
      </c>
      <c r="BB94" s="18">
        <v>7.9699999999999993E-2</v>
      </c>
      <c r="BD94" s="14"/>
    </row>
    <row r="95" spans="1:56" s="1" customFormat="1" ht="15" customHeight="1" x14ac:dyDescent="0.3">
      <c r="A95" s="11" t="s">
        <v>66</v>
      </c>
      <c r="B95" s="8" t="s">
        <v>37</v>
      </c>
      <c r="C95" s="19" t="s">
        <v>25</v>
      </c>
      <c r="D95" s="20" t="s">
        <v>25</v>
      </c>
      <c r="E95" s="20" t="s">
        <v>25</v>
      </c>
      <c r="F95" s="20" t="s">
        <v>25</v>
      </c>
      <c r="G95" s="19">
        <v>204189090</v>
      </c>
      <c r="H95" s="20">
        <v>1</v>
      </c>
      <c r="I95" s="20" t="s">
        <v>25</v>
      </c>
      <c r="J95" s="20" t="s">
        <v>25</v>
      </c>
      <c r="K95" s="19">
        <v>50026327.049999997</v>
      </c>
      <c r="L95" s="20">
        <v>1</v>
      </c>
      <c r="M95" s="20" t="s">
        <v>25</v>
      </c>
      <c r="N95" s="20" t="s">
        <v>25</v>
      </c>
      <c r="O95" s="19" t="s">
        <v>25</v>
      </c>
      <c r="P95" s="20" t="s">
        <v>25</v>
      </c>
      <c r="Q95" s="20" t="s">
        <v>25</v>
      </c>
      <c r="R95" s="20" t="s">
        <v>25</v>
      </c>
      <c r="S95" s="19" t="s">
        <v>25</v>
      </c>
      <c r="T95" s="20" t="s">
        <v>25</v>
      </c>
      <c r="U95" s="20" t="s">
        <v>25</v>
      </c>
      <c r="V95" s="20" t="s">
        <v>25</v>
      </c>
      <c r="W95" s="19" t="s">
        <v>25</v>
      </c>
      <c r="X95" s="20" t="s">
        <v>25</v>
      </c>
      <c r="Y95" s="20" t="s">
        <v>25</v>
      </c>
      <c r="Z95" s="20" t="s">
        <v>25</v>
      </c>
      <c r="AA95" s="19" t="s">
        <v>25</v>
      </c>
      <c r="AB95" s="20" t="s">
        <v>25</v>
      </c>
      <c r="AC95" s="20" t="s">
        <v>25</v>
      </c>
      <c r="AD95" s="20" t="s">
        <v>25</v>
      </c>
      <c r="AE95" s="19">
        <v>254215417.05000001</v>
      </c>
      <c r="AF95" s="20">
        <v>1</v>
      </c>
      <c r="AG95" s="20" t="s">
        <v>25</v>
      </c>
      <c r="AH95" s="20" t="s">
        <v>25</v>
      </c>
      <c r="AI95" s="19" t="s">
        <v>25</v>
      </c>
      <c r="AJ95" s="20" t="s">
        <v>25</v>
      </c>
      <c r="AK95" s="20" t="s">
        <v>25</v>
      </c>
      <c r="AL95" s="20" t="s">
        <v>25</v>
      </c>
      <c r="AM95" s="19" t="s">
        <v>25</v>
      </c>
      <c r="AN95" s="20" t="s">
        <v>25</v>
      </c>
      <c r="AO95" s="20" t="s">
        <v>25</v>
      </c>
      <c r="AP95" s="20" t="s">
        <v>25</v>
      </c>
      <c r="AQ95" s="19" t="s">
        <v>25</v>
      </c>
      <c r="AR95" s="20" t="s">
        <v>25</v>
      </c>
      <c r="AS95" s="20" t="s">
        <v>25</v>
      </c>
      <c r="AT95" s="20" t="s">
        <v>25</v>
      </c>
      <c r="AU95" s="19">
        <v>153141817.5</v>
      </c>
      <c r="AV95" s="20">
        <v>1</v>
      </c>
      <c r="AW95" s="20" t="s">
        <v>25</v>
      </c>
      <c r="AX95" s="20" t="s">
        <v>25</v>
      </c>
      <c r="AY95" s="19">
        <v>407357234.55000001</v>
      </c>
      <c r="AZ95" s="20">
        <v>1</v>
      </c>
      <c r="BA95" s="20" t="s">
        <v>25</v>
      </c>
      <c r="BB95" s="20" t="s">
        <v>25</v>
      </c>
      <c r="BD95" s="14"/>
    </row>
    <row r="96" spans="1:56" s="1" customFormat="1" x14ac:dyDescent="0.3">
      <c r="A96" s="9" t="s">
        <v>74</v>
      </c>
      <c r="B96" s="10" t="s">
        <v>24</v>
      </c>
      <c r="C96" s="17" t="s">
        <v>25</v>
      </c>
      <c r="D96" s="18" t="s">
        <v>25</v>
      </c>
      <c r="E96" s="18" t="s">
        <v>25</v>
      </c>
      <c r="F96" s="18" t="s">
        <v>25</v>
      </c>
      <c r="G96" s="17">
        <v>256373805.81999999</v>
      </c>
      <c r="H96" s="18">
        <v>9.7010224469999998E-4</v>
      </c>
      <c r="I96" s="18">
        <v>0.08</v>
      </c>
      <c r="J96" s="18">
        <v>7.9000000000000001E-2</v>
      </c>
      <c r="K96" s="17" t="s">
        <v>25</v>
      </c>
      <c r="L96" s="18" t="s">
        <v>25</v>
      </c>
      <c r="M96" s="18" t="s">
        <v>25</v>
      </c>
      <c r="N96" s="18" t="s">
        <v>25</v>
      </c>
      <c r="O96" s="17">
        <v>138089192.68000001</v>
      </c>
      <c r="P96" s="18">
        <v>3.5804776261999998E-4</v>
      </c>
      <c r="Q96" s="18">
        <v>0.08</v>
      </c>
      <c r="R96" s="18">
        <v>7.9600000000000004E-2</v>
      </c>
      <c r="S96" s="17" t="s">
        <v>25</v>
      </c>
      <c r="T96" s="18" t="s">
        <v>25</v>
      </c>
      <c r="U96" s="18" t="s">
        <v>25</v>
      </c>
      <c r="V96" s="18" t="s">
        <v>25</v>
      </c>
      <c r="W96" s="17" t="s">
        <v>25</v>
      </c>
      <c r="X96" s="18" t="s">
        <v>25</v>
      </c>
      <c r="Y96" s="18" t="s">
        <v>25</v>
      </c>
      <c r="Z96" s="18" t="s">
        <v>25</v>
      </c>
      <c r="AA96" s="17" t="s">
        <v>25</v>
      </c>
      <c r="AB96" s="18" t="s">
        <v>25</v>
      </c>
      <c r="AC96" s="18" t="s">
        <v>25</v>
      </c>
      <c r="AD96" s="18" t="s">
        <v>25</v>
      </c>
      <c r="AE96" s="17">
        <v>394462998.5</v>
      </c>
      <c r="AF96" s="18">
        <v>3.4652001452999999E-4</v>
      </c>
      <c r="AG96" s="18">
        <v>0.08</v>
      </c>
      <c r="AH96" s="18">
        <v>7.9699999999999993E-2</v>
      </c>
      <c r="AI96" s="17">
        <v>98635165.780000001</v>
      </c>
      <c r="AJ96" s="18">
        <v>4.5093009344999999E-3</v>
      </c>
      <c r="AK96" s="18">
        <v>0.08</v>
      </c>
      <c r="AL96" s="18">
        <v>7.5499999999999998E-2</v>
      </c>
      <c r="AM96" s="17" t="s">
        <v>25</v>
      </c>
      <c r="AN96" s="18" t="s">
        <v>25</v>
      </c>
      <c r="AO96" s="18" t="s">
        <v>25</v>
      </c>
      <c r="AP96" s="18" t="s">
        <v>25</v>
      </c>
      <c r="AQ96" s="17">
        <v>98635165.780000001</v>
      </c>
      <c r="AR96" s="18">
        <v>1.9657774560299999E-3</v>
      </c>
      <c r="AS96" s="18">
        <v>0.08</v>
      </c>
      <c r="AT96" s="18">
        <v>7.8E-2</v>
      </c>
      <c r="AU96" s="17" t="s">
        <v>25</v>
      </c>
      <c r="AV96" s="18" t="s">
        <v>25</v>
      </c>
      <c r="AW96" s="18" t="s">
        <v>25</v>
      </c>
      <c r="AX96" s="18" t="s">
        <v>25</v>
      </c>
      <c r="AY96" s="17">
        <v>493098164.27999997</v>
      </c>
      <c r="AZ96" s="18">
        <v>3.8743456774000001E-4</v>
      </c>
      <c r="BA96" s="18">
        <v>0.08</v>
      </c>
      <c r="BB96" s="18">
        <v>7.9600000000000004E-2</v>
      </c>
      <c r="BD96" s="14"/>
    </row>
    <row r="97" spans="1:57" s="1" customFormat="1" ht="15" customHeight="1" x14ac:dyDescent="0.3">
      <c r="A97" s="11" t="s">
        <v>66</v>
      </c>
      <c r="B97" s="8" t="s">
        <v>37</v>
      </c>
      <c r="C97" s="19" t="s">
        <v>25</v>
      </c>
      <c r="D97" s="20" t="s">
        <v>25</v>
      </c>
      <c r="E97" s="20" t="s">
        <v>25</v>
      </c>
      <c r="F97" s="20" t="s">
        <v>25</v>
      </c>
      <c r="G97" s="19">
        <v>256373805.81999999</v>
      </c>
      <c r="H97" s="20">
        <v>1</v>
      </c>
      <c r="I97" s="20" t="s">
        <v>25</v>
      </c>
      <c r="J97" s="20" t="s">
        <v>25</v>
      </c>
      <c r="K97" s="19" t="s">
        <v>25</v>
      </c>
      <c r="L97" s="20" t="s">
        <v>25</v>
      </c>
      <c r="M97" s="20" t="s">
        <v>25</v>
      </c>
      <c r="N97" s="20" t="s">
        <v>25</v>
      </c>
      <c r="O97" s="19">
        <v>138089192.68000001</v>
      </c>
      <c r="P97" s="20">
        <v>1</v>
      </c>
      <c r="Q97" s="20" t="s">
        <v>25</v>
      </c>
      <c r="R97" s="20" t="s">
        <v>25</v>
      </c>
      <c r="S97" s="19" t="s">
        <v>25</v>
      </c>
      <c r="T97" s="20" t="s">
        <v>25</v>
      </c>
      <c r="U97" s="20" t="s">
        <v>25</v>
      </c>
      <c r="V97" s="20" t="s">
        <v>25</v>
      </c>
      <c r="W97" s="19" t="s">
        <v>25</v>
      </c>
      <c r="X97" s="20" t="s">
        <v>25</v>
      </c>
      <c r="Y97" s="20" t="s">
        <v>25</v>
      </c>
      <c r="Z97" s="20" t="s">
        <v>25</v>
      </c>
      <c r="AA97" s="19" t="s">
        <v>25</v>
      </c>
      <c r="AB97" s="20" t="s">
        <v>25</v>
      </c>
      <c r="AC97" s="20" t="s">
        <v>25</v>
      </c>
      <c r="AD97" s="20" t="s">
        <v>25</v>
      </c>
      <c r="AE97" s="19">
        <v>394462998.5</v>
      </c>
      <c r="AF97" s="20">
        <v>1</v>
      </c>
      <c r="AG97" s="20" t="s">
        <v>25</v>
      </c>
      <c r="AH97" s="20" t="s">
        <v>25</v>
      </c>
      <c r="AI97" s="19">
        <v>98635165.780000001</v>
      </c>
      <c r="AJ97" s="20">
        <v>1</v>
      </c>
      <c r="AK97" s="20" t="s">
        <v>25</v>
      </c>
      <c r="AL97" s="20" t="s">
        <v>25</v>
      </c>
      <c r="AM97" s="19" t="s">
        <v>25</v>
      </c>
      <c r="AN97" s="20" t="s">
        <v>25</v>
      </c>
      <c r="AO97" s="20" t="s">
        <v>25</v>
      </c>
      <c r="AP97" s="20" t="s">
        <v>25</v>
      </c>
      <c r="AQ97" s="19">
        <v>98635165.780000001</v>
      </c>
      <c r="AR97" s="20">
        <v>1</v>
      </c>
      <c r="AS97" s="20" t="s">
        <v>25</v>
      </c>
      <c r="AT97" s="20" t="s">
        <v>25</v>
      </c>
      <c r="AU97" s="19" t="s">
        <v>25</v>
      </c>
      <c r="AV97" s="20" t="s">
        <v>25</v>
      </c>
      <c r="AW97" s="20" t="s">
        <v>25</v>
      </c>
      <c r="AX97" s="20" t="s">
        <v>25</v>
      </c>
      <c r="AY97" s="19">
        <v>493098164.27999997</v>
      </c>
      <c r="AZ97" s="20">
        <v>1</v>
      </c>
      <c r="BA97" s="20" t="s">
        <v>25</v>
      </c>
      <c r="BB97" s="20" t="s">
        <v>25</v>
      </c>
      <c r="BD97" s="14"/>
    </row>
    <row r="98" spans="1:57" s="1" customFormat="1" ht="15" customHeight="1" x14ac:dyDescent="0.3">
      <c r="A98" s="12" t="s">
        <v>133</v>
      </c>
      <c r="B98" s="26" t="s">
        <v>24</v>
      </c>
      <c r="C98" s="27">
        <v>1927028049.97</v>
      </c>
      <c r="D98" s="28">
        <v>9.0294127683560002E-2</v>
      </c>
      <c r="E98" s="28">
        <v>0.15</v>
      </c>
      <c r="F98" s="28">
        <f>+E98-D98</f>
        <v>5.9705872316439992E-2</v>
      </c>
      <c r="G98" s="27">
        <v>29133975136.240002</v>
      </c>
      <c r="H98" s="28">
        <v>0.1102411168187</v>
      </c>
      <c r="I98" s="28">
        <v>0.15</v>
      </c>
      <c r="J98" s="28">
        <f>+I98-H98</f>
        <v>3.9758883181299998E-2</v>
      </c>
      <c r="K98" s="27">
        <v>89851946.510000005</v>
      </c>
      <c r="L98" s="28">
        <v>8.2127938202499993E-3</v>
      </c>
      <c r="M98" s="28">
        <v>0.15</v>
      </c>
      <c r="N98" s="28">
        <f>+M98-L98</f>
        <v>0.14178720617974999</v>
      </c>
      <c r="O98" s="27">
        <v>10291797516.219999</v>
      </c>
      <c r="P98" s="28">
        <v>2.668532563977E-2</v>
      </c>
      <c r="Q98" s="28">
        <v>0.15</v>
      </c>
      <c r="R98" s="28">
        <f>+Q98-P98</f>
        <v>0.12331467436023</v>
      </c>
      <c r="S98" s="27">
        <v>6858547269.8100004</v>
      </c>
      <c r="T98" s="28">
        <v>3.4404074927800003E-2</v>
      </c>
      <c r="U98" s="28">
        <v>0.15</v>
      </c>
      <c r="V98" s="28">
        <f>+U98-T98</f>
        <v>0.11559592507219998</v>
      </c>
      <c r="W98" s="27" t="s">
        <v>25</v>
      </c>
      <c r="X98" s="28" t="s">
        <v>25</v>
      </c>
      <c r="Y98" s="28" t="s">
        <v>25</v>
      </c>
      <c r="Z98" s="28" t="s">
        <v>25</v>
      </c>
      <c r="AA98" s="27">
        <v>4862284266.8199997</v>
      </c>
      <c r="AB98" s="28">
        <v>1.9711761225570001E-2</v>
      </c>
      <c r="AC98" s="28">
        <v>0.15</v>
      </c>
      <c r="AD98" s="28">
        <f>+AC98-AB98</f>
        <v>0.13028823877442999</v>
      </c>
      <c r="AE98" s="27">
        <v>53163484185.57</v>
      </c>
      <c r="AF98" s="28">
        <v>4.6702000903359998E-2</v>
      </c>
      <c r="AG98" s="28">
        <v>0.15</v>
      </c>
      <c r="AH98" s="28">
        <f>+AG98-AF98</f>
        <v>0.10329799909664</v>
      </c>
      <c r="AI98" s="27">
        <v>110566933.92</v>
      </c>
      <c r="AJ98" s="28">
        <v>5.0547852229799999E-3</v>
      </c>
      <c r="AK98" s="28">
        <v>0.15</v>
      </c>
      <c r="AL98" s="28">
        <f>+AK98-AJ98</f>
        <v>0.14494521477701999</v>
      </c>
      <c r="AM98" s="27" t="s">
        <v>25</v>
      </c>
      <c r="AN98" s="28" t="s">
        <v>25</v>
      </c>
      <c r="AO98" s="28" t="s">
        <v>25</v>
      </c>
      <c r="AP98" s="28" t="s">
        <v>25</v>
      </c>
      <c r="AQ98" s="27">
        <v>110566933.92</v>
      </c>
      <c r="AR98" s="28">
        <v>2.2035750065800002E-3</v>
      </c>
      <c r="AS98" s="28">
        <v>0.15</v>
      </c>
      <c r="AT98" s="28">
        <f>+AS98-AR98</f>
        <v>0.14779642499341999</v>
      </c>
      <c r="AU98" s="27">
        <v>4033257272.0300002</v>
      </c>
      <c r="AV98" s="28">
        <v>4.7904023090069997E-2</v>
      </c>
      <c r="AW98" s="28">
        <v>0.15</v>
      </c>
      <c r="AX98" s="28">
        <f>+AW98-AV98</f>
        <v>0.10209597690993</v>
      </c>
      <c r="AY98" s="27">
        <v>57307308391.519997</v>
      </c>
      <c r="AZ98" s="28">
        <v>4.5027205257649999E-2</v>
      </c>
      <c r="BA98" s="28">
        <v>0.15</v>
      </c>
      <c r="BB98" s="28">
        <f>+BA98-AZ98</f>
        <v>0.10497279474235</v>
      </c>
    </row>
    <row r="99" spans="1:57" s="1" customFormat="1" x14ac:dyDescent="0.3">
      <c r="A99" s="9" t="s">
        <v>77</v>
      </c>
      <c r="B99" s="10" t="s">
        <v>24</v>
      </c>
      <c r="C99" s="17" t="s">
        <v>25</v>
      </c>
      <c r="D99" s="18" t="s">
        <v>25</v>
      </c>
      <c r="E99" s="18" t="s">
        <v>25</v>
      </c>
      <c r="F99" s="18" t="s">
        <v>25</v>
      </c>
      <c r="G99" s="17" t="s">
        <v>25</v>
      </c>
      <c r="H99" s="18" t="s">
        <v>25</v>
      </c>
      <c r="I99" s="18" t="s">
        <v>25</v>
      </c>
      <c r="J99" s="18" t="s">
        <v>25</v>
      </c>
      <c r="K99" s="17" t="s">
        <v>25</v>
      </c>
      <c r="L99" s="18" t="s">
        <v>25</v>
      </c>
      <c r="M99" s="18" t="s">
        <v>25</v>
      </c>
      <c r="N99" s="18" t="s">
        <v>25</v>
      </c>
      <c r="O99" s="17">
        <v>807088380.14999998</v>
      </c>
      <c r="P99" s="18">
        <v>2.09267780584E-3</v>
      </c>
      <c r="Q99" s="18" t="s">
        <v>25</v>
      </c>
      <c r="R99" s="18" t="s">
        <v>25</v>
      </c>
      <c r="S99" s="17">
        <v>252725710.91</v>
      </c>
      <c r="T99" s="18">
        <v>1.2677311903400001E-3</v>
      </c>
      <c r="U99" s="18" t="s">
        <v>25</v>
      </c>
      <c r="V99" s="18" t="s">
        <v>25</v>
      </c>
      <c r="W99" s="17" t="s">
        <v>25</v>
      </c>
      <c r="X99" s="18" t="s">
        <v>25</v>
      </c>
      <c r="Y99" s="18" t="s">
        <v>25</v>
      </c>
      <c r="Z99" s="18" t="s">
        <v>25</v>
      </c>
      <c r="AA99" s="17" t="s">
        <v>25</v>
      </c>
      <c r="AB99" s="18" t="s">
        <v>25</v>
      </c>
      <c r="AC99" s="18" t="s">
        <v>25</v>
      </c>
      <c r="AD99" s="18" t="s">
        <v>25</v>
      </c>
      <c r="AE99" s="17">
        <v>1059814091.0599999</v>
      </c>
      <c r="AF99" s="18">
        <v>9.3100441772000001E-4</v>
      </c>
      <c r="AG99" s="18" t="s">
        <v>25</v>
      </c>
      <c r="AH99" s="18" t="s">
        <v>25</v>
      </c>
      <c r="AI99" s="17">
        <v>110566933.92</v>
      </c>
      <c r="AJ99" s="18">
        <v>5.0547852229799999E-3</v>
      </c>
      <c r="AK99" s="18" t="s">
        <v>25</v>
      </c>
      <c r="AL99" s="18" t="s">
        <v>25</v>
      </c>
      <c r="AM99" s="17" t="s">
        <v>25</v>
      </c>
      <c r="AN99" s="18" t="s">
        <v>25</v>
      </c>
      <c r="AO99" s="18" t="s">
        <v>25</v>
      </c>
      <c r="AP99" s="18" t="s">
        <v>25</v>
      </c>
      <c r="AQ99" s="17">
        <v>110566933.92</v>
      </c>
      <c r="AR99" s="18">
        <v>2.2035750065800002E-3</v>
      </c>
      <c r="AS99" s="18" t="s">
        <v>25</v>
      </c>
      <c r="AT99" s="18" t="s">
        <v>25</v>
      </c>
      <c r="AU99" s="17">
        <v>110566933.92</v>
      </c>
      <c r="AV99" s="18">
        <v>1.3132316136200001E-3</v>
      </c>
      <c r="AW99" s="18" t="s">
        <v>25</v>
      </c>
      <c r="AX99" s="18" t="s">
        <v>25</v>
      </c>
      <c r="AY99" s="17">
        <v>1280947958.9000001</v>
      </c>
      <c r="AZ99" s="18">
        <v>1.0064598790000001E-3</v>
      </c>
      <c r="BA99" s="18" t="s">
        <v>25</v>
      </c>
      <c r="BB99" s="18" t="s">
        <v>25</v>
      </c>
      <c r="BC99" s="13"/>
      <c r="BD99" s="13"/>
      <c r="BE99" s="13"/>
    </row>
    <row r="100" spans="1:57" s="1" customFormat="1" x14ac:dyDescent="0.3">
      <c r="A100" s="11" t="s">
        <v>78</v>
      </c>
      <c r="B100" s="8" t="s">
        <v>37</v>
      </c>
      <c r="C100" s="19" t="s">
        <v>25</v>
      </c>
      <c r="D100" s="20" t="s">
        <v>25</v>
      </c>
      <c r="E100" s="20" t="s">
        <v>25</v>
      </c>
      <c r="F100" s="20" t="s">
        <v>25</v>
      </c>
      <c r="G100" s="19" t="s">
        <v>25</v>
      </c>
      <c r="H100" s="20" t="s">
        <v>25</v>
      </c>
      <c r="I100" s="20" t="s">
        <v>25</v>
      </c>
      <c r="J100" s="20" t="s">
        <v>25</v>
      </c>
      <c r="K100" s="19" t="s">
        <v>25</v>
      </c>
      <c r="L100" s="20" t="s">
        <v>25</v>
      </c>
      <c r="M100" s="20" t="s">
        <v>25</v>
      </c>
      <c r="N100" s="20" t="s">
        <v>25</v>
      </c>
      <c r="O100" s="19">
        <v>807088380.14999998</v>
      </c>
      <c r="P100" s="20">
        <v>1</v>
      </c>
      <c r="Q100" s="20" t="s">
        <v>25</v>
      </c>
      <c r="R100" s="20" t="s">
        <v>25</v>
      </c>
      <c r="S100" s="19">
        <v>252725710.91</v>
      </c>
      <c r="T100" s="20">
        <v>1</v>
      </c>
      <c r="U100" s="20" t="s">
        <v>25</v>
      </c>
      <c r="V100" s="20" t="s">
        <v>25</v>
      </c>
      <c r="W100" s="19" t="s">
        <v>25</v>
      </c>
      <c r="X100" s="20" t="s">
        <v>25</v>
      </c>
      <c r="Y100" s="20" t="s">
        <v>25</v>
      </c>
      <c r="Z100" s="20" t="s">
        <v>25</v>
      </c>
      <c r="AA100" s="19" t="s">
        <v>25</v>
      </c>
      <c r="AB100" s="20" t="s">
        <v>25</v>
      </c>
      <c r="AC100" s="20" t="s">
        <v>25</v>
      </c>
      <c r="AD100" s="20" t="s">
        <v>25</v>
      </c>
      <c r="AE100" s="19">
        <v>1059814091.0599999</v>
      </c>
      <c r="AF100" s="20">
        <v>1</v>
      </c>
      <c r="AG100" s="20" t="s">
        <v>25</v>
      </c>
      <c r="AH100" s="20" t="s">
        <v>25</v>
      </c>
      <c r="AI100" s="19">
        <v>110566933.92</v>
      </c>
      <c r="AJ100" s="20">
        <v>1</v>
      </c>
      <c r="AK100" s="20" t="s">
        <v>25</v>
      </c>
      <c r="AL100" s="20" t="s">
        <v>25</v>
      </c>
      <c r="AM100" s="19" t="s">
        <v>25</v>
      </c>
      <c r="AN100" s="20" t="s">
        <v>25</v>
      </c>
      <c r="AO100" s="20" t="s">
        <v>25</v>
      </c>
      <c r="AP100" s="20" t="s">
        <v>25</v>
      </c>
      <c r="AQ100" s="19">
        <v>110566933.92</v>
      </c>
      <c r="AR100" s="20">
        <v>1</v>
      </c>
      <c r="AS100" s="20" t="s">
        <v>25</v>
      </c>
      <c r="AT100" s="20" t="s">
        <v>25</v>
      </c>
      <c r="AU100" s="19">
        <v>110566933.92</v>
      </c>
      <c r="AV100" s="20">
        <v>1</v>
      </c>
      <c r="AW100" s="20" t="s">
        <v>25</v>
      </c>
      <c r="AX100" s="20" t="s">
        <v>25</v>
      </c>
      <c r="AY100" s="19">
        <v>1280947958.9000001</v>
      </c>
      <c r="AZ100" s="20">
        <v>1</v>
      </c>
      <c r="BA100" s="20" t="s">
        <v>25</v>
      </c>
      <c r="BB100" s="20" t="s">
        <v>25</v>
      </c>
      <c r="BD100" s="14"/>
    </row>
    <row r="101" spans="1:57" s="1" customFormat="1" x14ac:dyDescent="0.3">
      <c r="A101" s="9" t="s">
        <v>79</v>
      </c>
      <c r="B101" s="10" t="s">
        <v>24</v>
      </c>
      <c r="C101" s="17">
        <v>1831174527.1600001</v>
      </c>
      <c r="D101" s="18">
        <v>8.5802750286290003E-2</v>
      </c>
      <c r="E101" s="18" t="s">
        <v>25</v>
      </c>
      <c r="F101" s="18" t="s">
        <v>25</v>
      </c>
      <c r="G101" s="17">
        <v>27060812688.41</v>
      </c>
      <c r="H101" s="18">
        <v>0.10239640141249</v>
      </c>
      <c r="I101" s="18" t="s">
        <v>25</v>
      </c>
      <c r="J101" s="18" t="s">
        <v>25</v>
      </c>
      <c r="K101" s="17">
        <v>45416415.890000001</v>
      </c>
      <c r="L101" s="18">
        <v>4.1512251458900003E-3</v>
      </c>
      <c r="M101" s="18" t="s">
        <v>25</v>
      </c>
      <c r="N101" s="18" t="s">
        <v>25</v>
      </c>
      <c r="O101" s="17">
        <v>6329103262.5799999</v>
      </c>
      <c r="P101" s="18">
        <v>1.6410562032869998E-2</v>
      </c>
      <c r="Q101" s="18" t="s">
        <v>25</v>
      </c>
      <c r="R101" s="18" t="s">
        <v>25</v>
      </c>
      <c r="S101" s="17">
        <v>3668764552.0300002</v>
      </c>
      <c r="T101" s="18">
        <v>1.840337983761E-2</v>
      </c>
      <c r="U101" s="18" t="s">
        <v>25</v>
      </c>
      <c r="V101" s="18" t="s">
        <v>25</v>
      </c>
      <c r="W101" s="17" t="s">
        <v>25</v>
      </c>
      <c r="X101" s="18" t="s">
        <v>25</v>
      </c>
      <c r="Y101" s="18" t="s">
        <v>25</v>
      </c>
      <c r="Z101" s="18" t="s">
        <v>25</v>
      </c>
      <c r="AA101" s="17">
        <v>3358844983.0599999</v>
      </c>
      <c r="AB101" s="18">
        <v>1.3616799567149999E-2</v>
      </c>
      <c r="AC101" s="18" t="s">
        <v>25</v>
      </c>
      <c r="AD101" s="18" t="s">
        <v>25</v>
      </c>
      <c r="AE101" s="17">
        <v>42294116429.129997</v>
      </c>
      <c r="AF101" s="18">
        <v>3.715369475758E-2</v>
      </c>
      <c r="AG101" s="18" t="s">
        <v>25</v>
      </c>
      <c r="AH101" s="18" t="s">
        <v>25</v>
      </c>
      <c r="AI101" s="17" t="s">
        <v>25</v>
      </c>
      <c r="AJ101" s="18" t="s">
        <v>25</v>
      </c>
      <c r="AK101" s="18" t="s">
        <v>25</v>
      </c>
      <c r="AL101" s="18" t="s">
        <v>25</v>
      </c>
      <c r="AM101" s="17" t="s">
        <v>25</v>
      </c>
      <c r="AN101" s="18" t="s">
        <v>25</v>
      </c>
      <c r="AO101" s="18" t="s">
        <v>25</v>
      </c>
      <c r="AP101" s="18" t="s">
        <v>25</v>
      </c>
      <c r="AQ101" s="17" t="s">
        <v>25</v>
      </c>
      <c r="AR101" s="18" t="s">
        <v>25</v>
      </c>
      <c r="AS101" s="18" t="s">
        <v>25</v>
      </c>
      <c r="AT101" s="18" t="s">
        <v>25</v>
      </c>
      <c r="AU101" s="17">
        <v>3922690338.1100001</v>
      </c>
      <c r="AV101" s="18">
        <v>4.6590791476449997E-2</v>
      </c>
      <c r="AW101" s="18" t="s">
        <v>25</v>
      </c>
      <c r="AX101" s="18" t="s">
        <v>25</v>
      </c>
      <c r="AY101" s="17">
        <v>46216806767.239998</v>
      </c>
      <c r="AZ101" s="18">
        <v>3.631323304254E-2</v>
      </c>
      <c r="BA101" s="18" t="s">
        <v>25</v>
      </c>
      <c r="BB101" s="18" t="s">
        <v>25</v>
      </c>
      <c r="BD101" s="14"/>
    </row>
    <row r="102" spans="1:57" s="1" customFormat="1" x14ac:dyDescent="0.3">
      <c r="A102" s="11" t="s">
        <v>78</v>
      </c>
      <c r="B102" s="8" t="s">
        <v>38</v>
      </c>
      <c r="C102" s="19">
        <v>1831174527.1600001</v>
      </c>
      <c r="D102" s="20">
        <v>1</v>
      </c>
      <c r="E102" s="20" t="s">
        <v>25</v>
      </c>
      <c r="F102" s="20" t="s">
        <v>25</v>
      </c>
      <c r="G102" s="19">
        <v>27060812688.41</v>
      </c>
      <c r="H102" s="20">
        <v>1</v>
      </c>
      <c r="I102" s="20" t="s">
        <v>25</v>
      </c>
      <c r="J102" s="20" t="s">
        <v>25</v>
      </c>
      <c r="K102" s="19">
        <v>45416415.890000001</v>
      </c>
      <c r="L102" s="20">
        <v>1</v>
      </c>
      <c r="M102" s="20" t="s">
        <v>25</v>
      </c>
      <c r="N102" s="20" t="s">
        <v>25</v>
      </c>
      <c r="O102" s="19">
        <v>6329103262.5799999</v>
      </c>
      <c r="P102" s="20">
        <v>1</v>
      </c>
      <c r="Q102" s="20" t="s">
        <v>25</v>
      </c>
      <c r="R102" s="20" t="s">
        <v>25</v>
      </c>
      <c r="S102" s="19">
        <v>3668764552.0300002</v>
      </c>
      <c r="T102" s="20">
        <v>1</v>
      </c>
      <c r="U102" s="20" t="s">
        <v>25</v>
      </c>
      <c r="V102" s="20" t="s">
        <v>25</v>
      </c>
      <c r="W102" s="19" t="s">
        <v>25</v>
      </c>
      <c r="X102" s="20" t="s">
        <v>25</v>
      </c>
      <c r="Y102" s="20" t="s">
        <v>25</v>
      </c>
      <c r="Z102" s="20" t="s">
        <v>25</v>
      </c>
      <c r="AA102" s="19">
        <v>3358844983.0599999</v>
      </c>
      <c r="AB102" s="20">
        <v>1</v>
      </c>
      <c r="AC102" s="20" t="s">
        <v>25</v>
      </c>
      <c r="AD102" s="20" t="s">
        <v>25</v>
      </c>
      <c r="AE102" s="19">
        <v>42294116429.129997</v>
      </c>
      <c r="AF102" s="20">
        <v>1</v>
      </c>
      <c r="AG102" s="20" t="s">
        <v>25</v>
      </c>
      <c r="AH102" s="20" t="s">
        <v>25</v>
      </c>
      <c r="AI102" s="19" t="s">
        <v>25</v>
      </c>
      <c r="AJ102" s="20" t="s">
        <v>25</v>
      </c>
      <c r="AK102" s="20" t="s">
        <v>25</v>
      </c>
      <c r="AL102" s="20" t="s">
        <v>25</v>
      </c>
      <c r="AM102" s="19" t="s">
        <v>25</v>
      </c>
      <c r="AN102" s="20" t="s">
        <v>25</v>
      </c>
      <c r="AO102" s="20" t="s">
        <v>25</v>
      </c>
      <c r="AP102" s="20" t="s">
        <v>25</v>
      </c>
      <c r="AQ102" s="19" t="s">
        <v>25</v>
      </c>
      <c r="AR102" s="20" t="s">
        <v>25</v>
      </c>
      <c r="AS102" s="20" t="s">
        <v>25</v>
      </c>
      <c r="AT102" s="20" t="s">
        <v>25</v>
      </c>
      <c r="AU102" s="19">
        <v>3922690338.1100001</v>
      </c>
      <c r="AV102" s="20">
        <v>1</v>
      </c>
      <c r="AW102" s="20" t="s">
        <v>25</v>
      </c>
      <c r="AX102" s="20" t="s">
        <v>25</v>
      </c>
      <c r="AY102" s="19">
        <v>46216806767.239998</v>
      </c>
      <c r="AZ102" s="20">
        <v>1</v>
      </c>
      <c r="BA102" s="20" t="s">
        <v>25</v>
      </c>
      <c r="BB102" s="20" t="s">
        <v>25</v>
      </c>
    </row>
    <row r="103" spans="1:57" s="1" customFormat="1" ht="15" customHeight="1" x14ac:dyDescent="0.3">
      <c r="A103" s="9" t="s">
        <v>80</v>
      </c>
      <c r="B103" s="10" t="s">
        <v>24</v>
      </c>
      <c r="C103" s="17">
        <v>95853522.810000002</v>
      </c>
      <c r="D103" s="18">
        <v>4.4913773972599996E-3</v>
      </c>
      <c r="E103" s="18" t="s">
        <v>25</v>
      </c>
      <c r="F103" s="18" t="s">
        <v>25</v>
      </c>
      <c r="G103" s="17">
        <v>2073162447.8299999</v>
      </c>
      <c r="H103" s="18">
        <v>7.84471540621E-3</v>
      </c>
      <c r="I103" s="18" t="s">
        <v>25</v>
      </c>
      <c r="J103" s="18" t="s">
        <v>25</v>
      </c>
      <c r="K103" s="17">
        <v>44435530.619999997</v>
      </c>
      <c r="L103" s="18">
        <v>4.0615686743599999E-3</v>
      </c>
      <c r="M103" s="18" t="s">
        <v>25</v>
      </c>
      <c r="N103" s="18" t="s">
        <v>25</v>
      </c>
      <c r="O103" s="17">
        <v>3155605873.4899998</v>
      </c>
      <c r="P103" s="18">
        <v>8.18208580106E-3</v>
      </c>
      <c r="Q103" s="18" t="s">
        <v>25</v>
      </c>
      <c r="R103" s="18" t="s">
        <v>25</v>
      </c>
      <c r="S103" s="17">
        <v>2937057006.8699999</v>
      </c>
      <c r="T103" s="18">
        <v>1.4732963899860001E-2</v>
      </c>
      <c r="U103" s="18" t="s">
        <v>25</v>
      </c>
      <c r="V103" s="18" t="s">
        <v>25</v>
      </c>
      <c r="W103" s="17" t="s">
        <v>25</v>
      </c>
      <c r="X103" s="18" t="s">
        <v>25</v>
      </c>
      <c r="Y103" s="18" t="s">
        <v>25</v>
      </c>
      <c r="Z103" s="18" t="s">
        <v>25</v>
      </c>
      <c r="AA103" s="17">
        <v>1503439283.76</v>
      </c>
      <c r="AB103" s="18">
        <v>6.0949616584200002E-3</v>
      </c>
      <c r="AC103" s="18" t="s">
        <v>25</v>
      </c>
      <c r="AD103" s="18" t="s">
        <v>25</v>
      </c>
      <c r="AE103" s="17">
        <v>9809553665.3799992</v>
      </c>
      <c r="AF103" s="18">
        <v>8.6173017280600003E-3</v>
      </c>
      <c r="AG103" s="18" t="s">
        <v>25</v>
      </c>
      <c r="AH103" s="18" t="s">
        <v>25</v>
      </c>
      <c r="AI103" s="17" t="s">
        <v>25</v>
      </c>
      <c r="AJ103" s="18" t="s">
        <v>25</v>
      </c>
      <c r="AK103" s="18" t="s">
        <v>25</v>
      </c>
      <c r="AL103" s="18" t="s">
        <v>25</v>
      </c>
      <c r="AM103" s="17" t="s">
        <v>25</v>
      </c>
      <c r="AN103" s="18" t="s">
        <v>25</v>
      </c>
      <c r="AO103" s="18" t="s">
        <v>25</v>
      </c>
      <c r="AP103" s="18" t="s">
        <v>25</v>
      </c>
      <c r="AQ103" s="17" t="s">
        <v>25</v>
      </c>
      <c r="AR103" s="18" t="s">
        <v>25</v>
      </c>
      <c r="AS103" s="18" t="s">
        <v>25</v>
      </c>
      <c r="AT103" s="18" t="s">
        <v>25</v>
      </c>
      <c r="AU103" s="17" t="s">
        <v>25</v>
      </c>
      <c r="AV103" s="18" t="s">
        <v>25</v>
      </c>
      <c r="AW103" s="18" t="s">
        <v>25</v>
      </c>
      <c r="AX103" s="18" t="s">
        <v>25</v>
      </c>
      <c r="AY103" s="17">
        <v>9809553665.3799992</v>
      </c>
      <c r="AZ103" s="18">
        <v>7.7075123361099998E-3</v>
      </c>
      <c r="BA103" s="18" t="s">
        <v>25</v>
      </c>
      <c r="BB103" s="18" t="s">
        <v>25</v>
      </c>
    </row>
    <row r="104" spans="1:57" s="1" customFormat="1" x14ac:dyDescent="0.3">
      <c r="A104" s="11" t="s">
        <v>81</v>
      </c>
      <c r="B104" s="8" t="s">
        <v>38</v>
      </c>
      <c r="C104" s="19">
        <v>95853522.810000002</v>
      </c>
      <c r="D104" s="20">
        <v>1</v>
      </c>
      <c r="E104" s="20" t="s">
        <v>25</v>
      </c>
      <c r="F104" s="20" t="s">
        <v>25</v>
      </c>
      <c r="G104" s="19">
        <v>2073162447.8299999</v>
      </c>
      <c r="H104" s="20">
        <v>1</v>
      </c>
      <c r="I104" s="20" t="s">
        <v>25</v>
      </c>
      <c r="J104" s="20" t="s">
        <v>25</v>
      </c>
      <c r="K104" s="19">
        <v>44435530.619999997</v>
      </c>
      <c r="L104" s="20">
        <v>1</v>
      </c>
      <c r="M104" s="20" t="s">
        <v>25</v>
      </c>
      <c r="N104" s="20" t="s">
        <v>25</v>
      </c>
      <c r="O104" s="19">
        <v>3155605873.4899998</v>
      </c>
      <c r="P104" s="20">
        <v>1</v>
      </c>
      <c r="Q104" s="20" t="s">
        <v>25</v>
      </c>
      <c r="R104" s="20" t="s">
        <v>25</v>
      </c>
      <c r="S104" s="19">
        <v>2937057006.8699999</v>
      </c>
      <c r="T104" s="20">
        <v>1</v>
      </c>
      <c r="U104" s="20" t="s">
        <v>25</v>
      </c>
      <c r="V104" s="20" t="s">
        <v>25</v>
      </c>
      <c r="W104" s="19" t="s">
        <v>25</v>
      </c>
      <c r="X104" s="20" t="s">
        <v>25</v>
      </c>
      <c r="Y104" s="20" t="s">
        <v>25</v>
      </c>
      <c r="Z104" s="20" t="s">
        <v>25</v>
      </c>
      <c r="AA104" s="19">
        <v>1503439283.76</v>
      </c>
      <c r="AB104" s="20">
        <v>1</v>
      </c>
      <c r="AC104" s="20" t="s">
        <v>25</v>
      </c>
      <c r="AD104" s="20" t="s">
        <v>25</v>
      </c>
      <c r="AE104" s="19">
        <v>9809553665.3799992</v>
      </c>
      <c r="AF104" s="20">
        <v>1</v>
      </c>
      <c r="AG104" s="20" t="s">
        <v>25</v>
      </c>
      <c r="AH104" s="20" t="s">
        <v>25</v>
      </c>
      <c r="AI104" s="19" t="s">
        <v>25</v>
      </c>
      <c r="AJ104" s="20" t="s">
        <v>25</v>
      </c>
      <c r="AK104" s="20" t="s">
        <v>25</v>
      </c>
      <c r="AL104" s="20" t="s">
        <v>25</v>
      </c>
      <c r="AM104" s="19" t="s">
        <v>25</v>
      </c>
      <c r="AN104" s="20" t="s">
        <v>25</v>
      </c>
      <c r="AO104" s="20" t="s">
        <v>25</v>
      </c>
      <c r="AP104" s="20" t="s">
        <v>25</v>
      </c>
      <c r="AQ104" s="19" t="s">
        <v>25</v>
      </c>
      <c r="AR104" s="20" t="s">
        <v>25</v>
      </c>
      <c r="AS104" s="20" t="s">
        <v>25</v>
      </c>
      <c r="AT104" s="20" t="s">
        <v>25</v>
      </c>
      <c r="AU104" s="19" t="s">
        <v>25</v>
      </c>
      <c r="AV104" s="20" t="s">
        <v>25</v>
      </c>
      <c r="AW104" s="20" t="s">
        <v>25</v>
      </c>
      <c r="AX104" s="20" t="s">
        <v>25</v>
      </c>
      <c r="AY104" s="19">
        <v>9809553665.3799992</v>
      </c>
      <c r="AZ104" s="20">
        <v>1</v>
      </c>
      <c r="BA104" s="20" t="s">
        <v>25</v>
      </c>
      <c r="BB104" s="20" t="s">
        <v>25</v>
      </c>
    </row>
    <row r="105" spans="1:57" s="1" customFormat="1" x14ac:dyDescent="0.3">
      <c r="A105" s="12" t="s">
        <v>82</v>
      </c>
      <c r="B105" s="26" t="s">
        <v>24</v>
      </c>
      <c r="C105" s="27">
        <v>1212952075.5899999</v>
      </c>
      <c r="D105" s="28">
        <v>5.6834901593189997E-2</v>
      </c>
      <c r="E105" s="28">
        <v>0.25</v>
      </c>
      <c r="F105" s="28">
        <f>+E105-D105</f>
        <v>0.19316509840681001</v>
      </c>
      <c r="G105" s="27">
        <v>36948546165.239998</v>
      </c>
      <c r="H105" s="28">
        <v>0.13981095868433999</v>
      </c>
      <c r="I105" s="28">
        <v>0.25</v>
      </c>
      <c r="J105" s="28">
        <f>+I105-H105</f>
        <v>0.11018904131566001</v>
      </c>
      <c r="K105" s="27">
        <v>370322065.17000002</v>
      </c>
      <c r="L105" s="28">
        <v>3.3848779981539998E-2</v>
      </c>
      <c r="M105" s="28">
        <v>0.25</v>
      </c>
      <c r="N105" s="28">
        <f>+M105-L105</f>
        <v>0.21615122001845999</v>
      </c>
      <c r="O105" s="27">
        <v>75582883220.009995</v>
      </c>
      <c r="P105" s="28">
        <v>0.19597682993080001</v>
      </c>
      <c r="Q105" s="28">
        <v>0.25</v>
      </c>
      <c r="R105" s="28">
        <f>+Q105-P105</f>
        <v>5.4023170069199988E-2</v>
      </c>
      <c r="S105" s="27">
        <v>42811690415.610001</v>
      </c>
      <c r="T105" s="28">
        <v>0.21475343784944001</v>
      </c>
      <c r="U105" s="28">
        <v>0.25</v>
      </c>
      <c r="V105" s="28">
        <f>+U105-T105</f>
        <v>3.524656215055999E-2</v>
      </c>
      <c r="W105" s="27" t="s">
        <v>25</v>
      </c>
      <c r="X105" s="28" t="s">
        <v>25</v>
      </c>
      <c r="Y105" s="28" t="s">
        <v>25</v>
      </c>
      <c r="Z105" s="28" t="s">
        <v>25</v>
      </c>
      <c r="AA105" s="27">
        <v>19372691552.5</v>
      </c>
      <c r="AB105" s="28">
        <v>7.8537133829330003E-2</v>
      </c>
      <c r="AC105" s="28">
        <v>0.25</v>
      </c>
      <c r="AD105" s="28">
        <f>+AC105-AB105</f>
        <v>0.17146286617067</v>
      </c>
      <c r="AE105" s="27">
        <v>176299085494.12</v>
      </c>
      <c r="AF105" s="28">
        <v>0.15487171648246001</v>
      </c>
      <c r="AG105" s="28">
        <v>0.25</v>
      </c>
      <c r="AH105" s="28">
        <f>+AG105-AF105</f>
        <v>9.5128283517539991E-2</v>
      </c>
      <c r="AI105" s="27">
        <v>4779580742.9700003</v>
      </c>
      <c r="AJ105" s="28">
        <v>0.21850795038835999</v>
      </c>
      <c r="AK105" s="28">
        <v>0.25</v>
      </c>
      <c r="AL105" s="28">
        <f>+AK105-AJ105</f>
        <v>3.1492049611640011E-2</v>
      </c>
      <c r="AM105" s="27" t="s">
        <v>25</v>
      </c>
      <c r="AN105" s="28" t="s">
        <v>25</v>
      </c>
      <c r="AO105" s="28" t="s">
        <v>25</v>
      </c>
      <c r="AP105" s="28" t="s">
        <v>25</v>
      </c>
      <c r="AQ105" s="27">
        <v>4779580742.9700003</v>
      </c>
      <c r="AR105" s="28">
        <v>9.5256007322769995E-2</v>
      </c>
      <c r="AS105" s="28">
        <v>0.25</v>
      </c>
      <c r="AT105" s="28">
        <f>+AS105-AR105</f>
        <v>0.15474399267722999</v>
      </c>
      <c r="AU105" s="27">
        <v>20006122843.16</v>
      </c>
      <c r="AV105" s="28">
        <v>0.23761781259719</v>
      </c>
      <c r="AW105" s="28">
        <v>0.25</v>
      </c>
      <c r="AX105" s="28">
        <f>+AW105-AV105</f>
        <v>1.2382187402809997E-2</v>
      </c>
      <c r="AY105" s="27">
        <v>201084789080.25</v>
      </c>
      <c r="AZ105" s="28">
        <v>0.15799531205077999</v>
      </c>
      <c r="BA105" s="28">
        <v>0.25</v>
      </c>
      <c r="BB105" s="28">
        <f>+BA105-AZ105</f>
        <v>9.200468794922001E-2</v>
      </c>
    </row>
    <row r="106" spans="1:57" s="1" customFormat="1" ht="15" customHeight="1" x14ac:dyDescent="0.3">
      <c r="A106" s="9" t="s">
        <v>117</v>
      </c>
      <c r="B106" s="10" t="s">
        <v>24</v>
      </c>
      <c r="C106" s="17">
        <v>63483782.600000001</v>
      </c>
      <c r="D106" s="18">
        <v>2.9746389898200002E-3</v>
      </c>
      <c r="E106" s="18" t="s">
        <v>25</v>
      </c>
      <c r="F106" s="18" t="s">
        <v>25</v>
      </c>
      <c r="G106" s="17">
        <v>148128826.06999999</v>
      </c>
      <c r="H106" s="18">
        <v>5.6051009664E-4</v>
      </c>
      <c r="I106" s="18" t="s">
        <v>25</v>
      </c>
      <c r="J106" s="18" t="s">
        <v>25</v>
      </c>
      <c r="K106" s="17">
        <v>370322065.17000002</v>
      </c>
      <c r="L106" s="18">
        <v>3.3848779981539998E-2</v>
      </c>
      <c r="M106" s="18" t="s">
        <v>25</v>
      </c>
      <c r="N106" s="18" t="s">
        <v>25</v>
      </c>
      <c r="O106" s="17" t="s">
        <v>25</v>
      </c>
      <c r="P106" s="18" t="s">
        <v>25</v>
      </c>
      <c r="Q106" s="18" t="s">
        <v>25</v>
      </c>
      <c r="R106" s="18" t="s">
        <v>25</v>
      </c>
      <c r="S106" s="17">
        <v>608386249.91999996</v>
      </c>
      <c r="T106" s="18">
        <v>3.0518075189800002E-3</v>
      </c>
      <c r="U106" s="18" t="s">
        <v>25</v>
      </c>
      <c r="V106" s="18" t="s">
        <v>25</v>
      </c>
      <c r="W106" s="17" t="s">
        <v>25</v>
      </c>
      <c r="X106" s="18" t="s">
        <v>25</v>
      </c>
      <c r="Y106" s="18" t="s">
        <v>25</v>
      </c>
      <c r="Z106" s="18" t="s">
        <v>25</v>
      </c>
      <c r="AA106" s="17" t="s">
        <v>25</v>
      </c>
      <c r="AB106" s="18" t="s">
        <v>25</v>
      </c>
      <c r="AC106" s="18" t="s">
        <v>25</v>
      </c>
      <c r="AD106" s="18" t="s">
        <v>25</v>
      </c>
      <c r="AE106" s="17">
        <v>1190320923.76</v>
      </c>
      <c r="AF106" s="18">
        <v>1.0456494661399999E-3</v>
      </c>
      <c r="AG106" s="18" t="s">
        <v>25</v>
      </c>
      <c r="AH106" s="18" t="s">
        <v>25</v>
      </c>
      <c r="AI106" s="17" t="s">
        <v>25</v>
      </c>
      <c r="AJ106" s="18" t="s">
        <v>25</v>
      </c>
      <c r="AK106" s="18" t="s">
        <v>25</v>
      </c>
      <c r="AL106" s="18" t="s">
        <v>25</v>
      </c>
      <c r="AM106" s="17" t="s">
        <v>25</v>
      </c>
      <c r="AN106" s="18" t="s">
        <v>25</v>
      </c>
      <c r="AO106" s="18" t="s">
        <v>25</v>
      </c>
      <c r="AP106" s="18" t="s">
        <v>25</v>
      </c>
      <c r="AQ106" s="17" t="s">
        <v>25</v>
      </c>
      <c r="AR106" s="18" t="s">
        <v>25</v>
      </c>
      <c r="AS106" s="18" t="s">
        <v>25</v>
      </c>
      <c r="AT106" s="18" t="s">
        <v>25</v>
      </c>
      <c r="AU106" s="17" t="s">
        <v>25</v>
      </c>
      <c r="AV106" s="18" t="s">
        <v>25</v>
      </c>
      <c r="AW106" s="18" t="s">
        <v>25</v>
      </c>
      <c r="AX106" s="18" t="s">
        <v>25</v>
      </c>
      <c r="AY106" s="17">
        <v>1190320923.76</v>
      </c>
      <c r="AZ106" s="18">
        <v>9.3525286846000001E-4</v>
      </c>
      <c r="BA106" s="18" t="s">
        <v>25</v>
      </c>
      <c r="BB106" s="18" t="s">
        <v>25</v>
      </c>
    </row>
    <row r="107" spans="1:57" s="1" customFormat="1" ht="15" customHeight="1" x14ac:dyDescent="0.3">
      <c r="A107" s="11" t="s">
        <v>83</v>
      </c>
      <c r="B107" s="8" t="s">
        <v>45</v>
      </c>
      <c r="C107" s="19">
        <v>63483782.600000001</v>
      </c>
      <c r="D107" s="20">
        <v>1</v>
      </c>
      <c r="E107" s="20" t="s">
        <v>25</v>
      </c>
      <c r="F107" s="20" t="s">
        <v>25</v>
      </c>
      <c r="G107" s="19">
        <v>148128826.06999999</v>
      </c>
      <c r="H107" s="20">
        <v>1</v>
      </c>
      <c r="I107" s="20" t="s">
        <v>25</v>
      </c>
      <c r="J107" s="20" t="s">
        <v>25</v>
      </c>
      <c r="K107" s="19">
        <v>370322065.17000002</v>
      </c>
      <c r="L107" s="20">
        <v>1</v>
      </c>
      <c r="M107" s="20" t="s">
        <v>25</v>
      </c>
      <c r="N107" s="20" t="s">
        <v>25</v>
      </c>
      <c r="O107" s="19" t="s">
        <v>25</v>
      </c>
      <c r="P107" s="20" t="s">
        <v>25</v>
      </c>
      <c r="Q107" s="20" t="s">
        <v>25</v>
      </c>
      <c r="R107" s="20" t="s">
        <v>25</v>
      </c>
      <c r="S107" s="19">
        <v>608386249.91999996</v>
      </c>
      <c r="T107" s="20">
        <v>1</v>
      </c>
      <c r="U107" s="20" t="s">
        <v>25</v>
      </c>
      <c r="V107" s="20" t="s">
        <v>25</v>
      </c>
      <c r="W107" s="19" t="s">
        <v>25</v>
      </c>
      <c r="X107" s="20" t="s">
        <v>25</v>
      </c>
      <c r="Y107" s="20" t="s">
        <v>25</v>
      </c>
      <c r="Z107" s="20" t="s">
        <v>25</v>
      </c>
      <c r="AA107" s="19" t="s">
        <v>25</v>
      </c>
      <c r="AB107" s="20" t="s">
        <v>25</v>
      </c>
      <c r="AC107" s="20" t="s">
        <v>25</v>
      </c>
      <c r="AD107" s="20" t="s">
        <v>25</v>
      </c>
      <c r="AE107" s="19">
        <v>1190320923.76</v>
      </c>
      <c r="AF107" s="20">
        <v>1</v>
      </c>
      <c r="AG107" s="20" t="s">
        <v>25</v>
      </c>
      <c r="AH107" s="20" t="s">
        <v>25</v>
      </c>
      <c r="AI107" s="19" t="s">
        <v>25</v>
      </c>
      <c r="AJ107" s="20" t="s">
        <v>25</v>
      </c>
      <c r="AK107" s="20" t="s">
        <v>25</v>
      </c>
      <c r="AL107" s="20" t="s">
        <v>25</v>
      </c>
      <c r="AM107" s="19" t="s">
        <v>25</v>
      </c>
      <c r="AN107" s="20" t="s">
        <v>25</v>
      </c>
      <c r="AO107" s="20" t="s">
        <v>25</v>
      </c>
      <c r="AP107" s="20" t="s">
        <v>25</v>
      </c>
      <c r="AQ107" s="19" t="s">
        <v>25</v>
      </c>
      <c r="AR107" s="20" t="s">
        <v>25</v>
      </c>
      <c r="AS107" s="20" t="s">
        <v>25</v>
      </c>
      <c r="AT107" s="20" t="s">
        <v>25</v>
      </c>
      <c r="AU107" s="19" t="s">
        <v>25</v>
      </c>
      <c r="AV107" s="20" t="s">
        <v>25</v>
      </c>
      <c r="AW107" s="20" t="s">
        <v>25</v>
      </c>
      <c r="AX107" s="20" t="s">
        <v>25</v>
      </c>
      <c r="AY107" s="19">
        <v>1190320923.76</v>
      </c>
      <c r="AZ107" s="20">
        <v>1</v>
      </c>
      <c r="BA107" s="20" t="s">
        <v>25</v>
      </c>
      <c r="BB107" s="20" t="s">
        <v>25</v>
      </c>
    </row>
    <row r="108" spans="1:57" s="1" customFormat="1" x14ac:dyDescent="0.3">
      <c r="A108" s="9" t="s">
        <v>118</v>
      </c>
      <c r="B108" s="10" t="s">
        <v>24</v>
      </c>
      <c r="C108" s="17" t="s">
        <v>25</v>
      </c>
      <c r="D108" s="18" t="s">
        <v>25</v>
      </c>
      <c r="E108" s="18" t="s">
        <v>25</v>
      </c>
      <c r="F108" s="18" t="s">
        <v>25</v>
      </c>
      <c r="G108" s="17">
        <v>9348987068.2999992</v>
      </c>
      <c r="H108" s="18">
        <v>3.5375974981559997E-2</v>
      </c>
      <c r="I108" s="18" t="s">
        <v>25</v>
      </c>
      <c r="J108" s="18" t="s">
        <v>25</v>
      </c>
      <c r="K108" s="17" t="s">
        <v>25</v>
      </c>
      <c r="L108" s="18" t="s">
        <v>25</v>
      </c>
      <c r="M108" s="18" t="s">
        <v>25</v>
      </c>
      <c r="N108" s="18" t="s">
        <v>25</v>
      </c>
      <c r="O108" s="17">
        <v>6424227399.9399996</v>
      </c>
      <c r="P108" s="18">
        <v>1.6657206856349999E-2</v>
      </c>
      <c r="Q108" s="18" t="s">
        <v>25</v>
      </c>
      <c r="R108" s="18" t="s">
        <v>25</v>
      </c>
      <c r="S108" s="17">
        <v>5148879723.29</v>
      </c>
      <c r="T108" s="18">
        <v>2.5827983219430001E-2</v>
      </c>
      <c r="U108" s="18" t="s">
        <v>25</v>
      </c>
      <c r="V108" s="18" t="s">
        <v>25</v>
      </c>
      <c r="W108" s="17" t="s">
        <v>25</v>
      </c>
      <c r="X108" s="18" t="s">
        <v>25</v>
      </c>
      <c r="Y108" s="18" t="s">
        <v>25</v>
      </c>
      <c r="Z108" s="18" t="s">
        <v>25</v>
      </c>
      <c r="AA108" s="17">
        <v>5852644928.1000004</v>
      </c>
      <c r="AB108" s="18">
        <v>2.372669573188E-2</v>
      </c>
      <c r="AC108" s="18" t="s">
        <v>25</v>
      </c>
      <c r="AD108" s="18" t="s">
        <v>25</v>
      </c>
      <c r="AE108" s="17">
        <v>26774739119.630001</v>
      </c>
      <c r="AF108" s="18">
        <v>2.352054064379E-2</v>
      </c>
      <c r="AG108" s="18" t="s">
        <v>25</v>
      </c>
      <c r="AH108" s="18" t="s">
        <v>25</v>
      </c>
      <c r="AI108" s="17">
        <v>31457702.75</v>
      </c>
      <c r="AJ108" s="18">
        <v>1.43815085914E-3</v>
      </c>
      <c r="AK108" s="18" t="s">
        <v>25</v>
      </c>
      <c r="AL108" s="18" t="s">
        <v>25</v>
      </c>
      <c r="AM108" s="17" t="s">
        <v>25</v>
      </c>
      <c r="AN108" s="18" t="s">
        <v>25</v>
      </c>
      <c r="AO108" s="18" t="s">
        <v>25</v>
      </c>
      <c r="AP108" s="18" t="s">
        <v>25</v>
      </c>
      <c r="AQ108" s="17">
        <v>31457702.75</v>
      </c>
      <c r="AR108" s="18">
        <v>6.2694519135999996E-4</v>
      </c>
      <c r="AS108" s="18" t="s">
        <v>25</v>
      </c>
      <c r="AT108" s="18" t="s">
        <v>25</v>
      </c>
      <c r="AU108" s="17">
        <v>1130662407.3699999</v>
      </c>
      <c r="AV108" s="18">
        <v>1.342916516765E-2</v>
      </c>
      <c r="AW108" s="18" t="s">
        <v>25</v>
      </c>
      <c r="AX108" s="18" t="s">
        <v>25</v>
      </c>
      <c r="AY108" s="17">
        <v>27936859229.75</v>
      </c>
      <c r="AZ108" s="18">
        <v>2.1950406154099999E-2</v>
      </c>
      <c r="BA108" s="18" t="s">
        <v>25</v>
      </c>
      <c r="BB108" s="18" t="s">
        <v>25</v>
      </c>
    </row>
    <row r="109" spans="1:57" s="1" customFormat="1" x14ac:dyDescent="0.3">
      <c r="A109" s="11" t="s">
        <v>83</v>
      </c>
      <c r="B109" s="8" t="s">
        <v>45</v>
      </c>
      <c r="C109" s="19" t="s">
        <v>25</v>
      </c>
      <c r="D109" s="20" t="s">
        <v>25</v>
      </c>
      <c r="E109" s="20" t="s">
        <v>25</v>
      </c>
      <c r="F109" s="20" t="s">
        <v>25</v>
      </c>
      <c r="G109" s="19">
        <v>9348987068.2999992</v>
      </c>
      <c r="H109" s="20">
        <v>1</v>
      </c>
      <c r="I109" s="20" t="s">
        <v>25</v>
      </c>
      <c r="J109" s="20" t="s">
        <v>25</v>
      </c>
      <c r="K109" s="19" t="s">
        <v>25</v>
      </c>
      <c r="L109" s="20" t="s">
        <v>25</v>
      </c>
      <c r="M109" s="20" t="s">
        <v>25</v>
      </c>
      <c r="N109" s="20" t="s">
        <v>25</v>
      </c>
      <c r="O109" s="19">
        <v>6424227399.9399996</v>
      </c>
      <c r="P109" s="20">
        <v>1</v>
      </c>
      <c r="Q109" s="20" t="s">
        <v>25</v>
      </c>
      <c r="R109" s="20" t="s">
        <v>25</v>
      </c>
      <c r="S109" s="19">
        <v>5148879723.29</v>
      </c>
      <c r="T109" s="20">
        <v>1</v>
      </c>
      <c r="U109" s="20" t="s">
        <v>25</v>
      </c>
      <c r="V109" s="20" t="s">
        <v>25</v>
      </c>
      <c r="W109" s="19" t="s">
        <v>25</v>
      </c>
      <c r="X109" s="20" t="s">
        <v>25</v>
      </c>
      <c r="Y109" s="20" t="s">
        <v>25</v>
      </c>
      <c r="Z109" s="20" t="s">
        <v>25</v>
      </c>
      <c r="AA109" s="19">
        <v>5852644928.1000004</v>
      </c>
      <c r="AB109" s="20">
        <v>1</v>
      </c>
      <c r="AC109" s="20" t="s">
        <v>25</v>
      </c>
      <c r="AD109" s="20" t="s">
        <v>25</v>
      </c>
      <c r="AE109" s="19">
        <v>26774739119.630001</v>
      </c>
      <c r="AF109" s="20">
        <v>1</v>
      </c>
      <c r="AG109" s="20" t="s">
        <v>25</v>
      </c>
      <c r="AH109" s="20" t="s">
        <v>25</v>
      </c>
      <c r="AI109" s="19">
        <v>31457702.75</v>
      </c>
      <c r="AJ109" s="20">
        <v>1</v>
      </c>
      <c r="AK109" s="20" t="s">
        <v>25</v>
      </c>
      <c r="AL109" s="20" t="s">
        <v>25</v>
      </c>
      <c r="AM109" s="19" t="s">
        <v>25</v>
      </c>
      <c r="AN109" s="20" t="s">
        <v>25</v>
      </c>
      <c r="AO109" s="20" t="s">
        <v>25</v>
      </c>
      <c r="AP109" s="20" t="s">
        <v>25</v>
      </c>
      <c r="AQ109" s="19">
        <v>31457702.75</v>
      </c>
      <c r="AR109" s="20">
        <v>1</v>
      </c>
      <c r="AS109" s="20" t="s">
        <v>25</v>
      </c>
      <c r="AT109" s="20" t="s">
        <v>25</v>
      </c>
      <c r="AU109" s="19">
        <v>1130662407.3699999</v>
      </c>
      <c r="AV109" s="20">
        <v>1</v>
      </c>
      <c r="AW109" s="20" t="s">
        <v>25</v>
      </c>
      <c r="AX109" s="20" t="s">
        <v>25</v>
      </c>
      <c r="AY109" s="19">
        <v>27936859229.75</v>
      </c>
      <c r="AZ109" s="20">
        <v>1</v>
      </c>
      <c r="BA109" s="20" t="s">
        <v>25</v>
      </c>
      <c r="BB109" s="20" t="s">
        <v>25</v>
      </c>
      <c r="BC109" s="13"/>
    </row>
    <row r="110" spans="1:57" s="1" customFormat="1" x14ac:dyDescent="0.3">
      <c r="A110" s="9" t="s">
        <v>122</v>
      </c>
      <c r="B110" s="10" t="s">
        <v>24</v>
      </c>
      <c r="C110" s="17" t="s">
        <v>25</v>
      </c>
      <c r="D110" s="18" t="s">
        <v>25</v>
      </c>
      <c r="E110" s="18" t="s">
        <v>25</v>
      </c>
      <c r="F110" s="18" t="s">
        <v>25</v>
      </c>
      <c r="G110" s="17">
        <v>3359752492.9400001</v>
      </c>
      <c r="H110" s="18">
        <v>1.2713090655289999E-2</v>
      </c>
      <c r="I110" s="18" t="s">
        <v>25</v>
      </c>
      <c r="J110" s="18" t="s">
        <v>25</v>
      </c>
      <c r="K110" s="17" t="s">
        <v>25</v>
      </c>
      <c r="L110" s="18" t="s">
        <v>25</v>
      </c>
      <c r="M110" s="18" t="s">
        <v>25</v>
      </c>
      <c r="N110" s="18" t="s">
        <v>25</v>
      </c>
      <c r="O110" s="17">
        <v>1782525388.0899999</v>
      </c>
      <c r="P110" s="18">
        <v>4.6218622517000003E-3</v>
      </c>
      <c r="Q110" s="18" t="s">
        <v>25</v>
      </c>
      <c r="R110" s="18" t="s">
        <v>25</v>
      </c>
      <c r="S110" s="17">
        <v>1470196782.45</v>
      </c>
      <c r="T110" s="18">
        <v>7.3748504271E-3</v>
      </c>
      <c r="U110" s="18" t="s">
        <v>25</v>
      </c>
      <c r="V110" s="18" t="s">
        <v>25</v>
      </c>
      <c r="W110" s="17" t="s">
        <v>25</v>
      </c>
      <c r="X110" s="18" t="s">
        <v>25</v>
      </c>
      <c r="Y110" s="18" t="s">
        <v>25</v>
      </c>
      <c r="Z110" s="18" t="s">
        <v>25</v>
      </c>
      <c r="AA110" s="17">
        <v>1410506793.0899999</v>
      </c>
      <c r="AB110" s="18">
        <v>5.7182121790300003E-3</v>
      </c>
      <c r="AC110" s="18" t="s">
        <v>25</v>
      </c>
      <c r="AD110" s="18" t="s">
        <v>25</v>
      </c>
      <c r="AE110" s="17">
        <v>8022981456.5699997</v>
      </c>
      <c r="AF110" s="18">
        <v>7.0478692842000003E-3</v>
      </c>
      <c r="AG110" s="18" t="s">
        <v>25</v>
      </c>
      <c r="AH110" s="18" t="s">
        <v>25</v>
      </c>
      <c r="AI110" s="17" t="s">
        <v>25</v>
      </c>
      <c r="AJ110" s="18" t="s">
        <v>25</v>
      </c>
      <c r="AK110" s="18" t="s">
        <v>25</v>
      </c>
      <c r="AL110" s="18" t="s">
        <v>25</v>
      </c>
      <c r="AM110" s="17" t="s">
        <v>25</v>
      </c>
      <c r="AN110" s="18" t="s">
        <v>25</v>
      </c>
      <c r="AO110" s="18" t="s">
        <v>25</v>
      </c>
      <c r="AP110" s="18" t="s">
        <v>25</v>
      </c>
      <c r="AQ110" s="17" t="s">
        <v>25</v>
      </c>
      <c r="AR110" s="18" t="s">
        <v>25</v>
      </c>
      <c r="AS110" s="18" t="s">
        <v>25</v>
      </c>
      <c r="AT110" s="18" t="s">
        <v>25</v>
      </c>
      <c r="AU110" s="17">
        <v>321737863.87</v>
      </c>
      <c r="AV110" s="18">
        <v>3.8213624919600001E-3</v>
      </c>
      <c r="AW110" s="18" t="s">
        <v>25</v>
      </c>
      <c r="AX110" s="18" t="s">
        <v>25</v>
      </c>
      <c r="AY110" s="17">
        <v>8344719320.4399996</v>
      </c>
      <c r="AZ110" s="18">
        <v>6.5565701863400001E-3</v>
      </c>
      <c r="BA110" s="18" t="s">
        <v>25</v>
      </c>
      <c r="BB110" s="18" t="s">
        <v>25</v>
      </c>
      <c r="BC110" s="13"/>
      <c r="BD110" s="13"/>
    </row>
    <row r="111" spans="1:57" s="1" customFormat="1" x14ac:dyDescent="0.3">
      <c r="A111" s="11" t="s">
        <v>83</v>
      </c>
      <c r="B111" s="8" t="s">
        <v>45</v>
      </c>
      <c r="C111" s="19" t="s">
        <v>25</v>
      </c>
      <c r="D111" s="20" t="s">
        <v>25</v>
      </c>
      <c r="E111" s="20" t="s">
        <v>25</v>
      </c>
      <c r="F111" s="20" t="s">
        <v>25</v>
      </c>
      <c r="G111" s="19">
        <v>3359752492.9400001</v>
      </c>
      <c r="H111" s="20">
        <v>1</v>
      </c>
      <c r="I111" s="20" t="s">
        <v>25</v>
      </c>
      <c r="J111" s="20" t="s">
        <v>25</v>
      </c>
      <c r="K111" s="19" t="s">
        <v>25</v>
      </c>
      <c r="L111" s="20" t="s">
        <v>25</v>
      </c>
      <c r="M111" s="20" t="s">
        <v>25</v>
      </c>
      <c r="N111" s="20" t="s">
        <v>25</v>
      </c>
      <c r="O111" s="19">
        <v>1782525388.0899999</v>
      </c>
      <c r="P111" s="20">
        <v>1</v>
      </c>
      <c r="Q111" s="20" t="s">
        <v>25</v>
      </c>
      <c r="R111" s="20" t="s">
        <v>25</v>
      </c>
      <c r="S111" s="19">
        <v>1470196782.45</v>
      </c>
      <c r="T111" s="20">
        <v>1</v>
      </c>
      <c r="U111" s="20" t="s">
        <v>25</v>
      </c>
      <c r="V111" s="20" t="s">
        <v>25</v>
      </c>
      <c r="W111" s="19" t="s">
        <v>25</v>
      </c>
      <c r="X111" s="20" t="s">
        <v>25</v>
      </c>
      <c r="Y111" s="20" t="s">
        <v>25</v>
      </c>
      <c r="Z111" s="20" t="s">
        <v>25</v>
      </c>
      <c r="AA111" s="19">
        <v>1410506793.0899999</v>
      </c>
      <c r="AB111" s="20">
        <v>1</v>
      </c>
      <c r="AC111" s="20" t="s">
        <v>25</v>
      </c>
      <c r="AD111" s="20" t="s">
        <v>25</v>
      </c>
      <c r="AE111" s="19">
        <v>8022981456.5699997</v>
      </c>
      <c r="AF111" s="20">
        <v>1</v>
      </c>
      <c r="AG111" s="20" t="s">
        <v>25</v>
      </c>
      <c r="AH111" s="20" t="s">
        <v>25</v>
      </c>
      <c r="AI111" s="19" t="s">
        <v>25</v>
      </c>
      <c r="AJ111" s="20" t="s">
        <v>25</v>
      </c>
      <c r="AK111" s="20" t="s">
        <v>25</v>
      </c>
      <c r="AL111" s="20" t="s">
        <v>25</v>
      </c>
      <c r="AM111" s="19" t="s">
        <v>25</v>
      </c>
      <c r="AN111" s="20" t="s">
        <v>25</v>
      </c>
      <c r="AO111" s="20" t="s">
        <v>25</v>
      </c>
      <c r="AP111" s="20" t="s">
        <v>25</v>
      </c>
      <c r="AQ111" s="19" t="s">
        <v>25</v>
      </c>
      <c r="AR111" s="20" t="s">
        <v>25</v>
      </c>
      <c r="AS111" s="20" t="s">
        <v>25</v>
      </c>
      <c r="AT111" s="20" t="s">
        <v>25</v>
      </c>
      <c r="AU111" s="19">
        <v>321737863.87</v>
      </c>
      <c r="AV111" s="20">
        <v>1</v>
      </c>
      <c r="AW111" s="20" t="s">
        <v>25</v>
      </c>
      <c r="AX111" s="20" t="s">
        <v>25</v>
      </c>
      <c r="AY111" s="19">
        <v>8344719320.4399996</v>
      </c>
      <c r="AZ111" s="20">
        <v>1</v>
      </c>
      <c r="BA111" s="20" t="s">
        <v>25</v>
      </c>
      <c r="BB111" s="20" t="s">
        <v>25</v>
      </c>
      <c r="BC111" s="13"/>
      <c r="BD111" s="13"/>
    </row>
    <row r="112" spans="1:57" s="1" customFormat="1" x14ac:dyDescent="0.3">
      <c r="A112" s="9" t="s">
        <v>124</v>
      </c>
      <c r="B112" s="10" t="s">
        <v>24</v>
      </c>
      <c r="C112" s="17" t="s">
        <v>25</v>
      </c>
      <c r="D112" s="18" t="s">
        <v>25</v>
      </c>
      <c r="E112" s="18" t="s">
        <v>25</v>
      </c>
      <c r="F112" s="18" t="s">
        <v>25</v>
      </c>
      <c r="G112" s="17">
        <v>697441064.02999997</v>
      </c>
      <c r="H112" s="18">
        <v>2.6390728163400001E-3</v>
      </c>
      <c r="I112" s="18" t="s">
        <v>25</v>
      </c>
      <c r="J112" s="18" t="s">
        <v>25</v>
      </c>
      <c r="K112" s="17" t="s">
        <v>25</v>
      </c>
      <c r="L112" s="18" t="s">
        <v>25</v>
      </c>
      <c r="M112" s="18" t="s">
        <v>25</v>
      </c>
      <c r="N112" s="18" t="s">
        <v>25</v>
      </c>
      <c r="O112" s="17" t="s">
        <v>25</v>
      </c>
      <c r="P112" s="18" t="s">
        <v>25</v>
      </c>
      <c r="Q112" s="18" t="s">
        <v>25</v>
      </c>
      <c r="R112" s="18" t="s">
        <v>25</v>
      </c>
      <c r="S112" s="17">
        <v>878328184.91999996</v>
      </c>
      <c r="T112" s="18">
        <v>4.4058993102200003E-3</v>
      </c>
      <c r="U112" s="18" t="s">
        <v>25</v>
      </c>
      <c r="V112" s="18" t="s">
        <v>25</v>
      </c>
      <c r="W112" s="17" t="s">
        <v>25</v>
      </c>
      <c r="X112" s="18" t="s">
        <v>25</v>
      </c>
      <c r="Y112" s="18" t="s">
        <v>25</v>
      </c>
      <c r="Z112" s="18" t="s">
        <v>25</v>
      </c>
      <c r="AA112" s="17">
        <v>544526178.33000004</v>
      </c>
      <c r="AB112" s="18">
        <v>2.20751593681E-3</v>
      </c>
      <c r="AC112" s="18" t="s">
        <v>25</v>
      </c>
      <c r="AD112" s="18" t="s">
        <v>25</v>
      </c>
      <c r="AE112" s="17">
        <v>2120295427.28</v>
      </c>
      <c r="AF112" s="18">
        <v>1.8625949836999999E-3</v>
      </c>
      <c r="AG112" s="18" t="s">
        <v>25</v>
      </c>
      <c r="AH112" s="18" t="s">
        <v>25</v>
      </c>
      <c r="AI112" s="17" t="s">
        <v>25</v>
      </c>
      <c r="AJ112" s="18" t="s">
        <v>25</v>
      </c>
      <c r="AK112" s="18" t="s">
        <v>25</v>
      </c>
      <c r="AL112" s="18" t="s">
        <v>25</v>
      </c>
      <c r="AM112" s="17" t="s">
        <v>25</v>
      </c>
      <c r="AN112" s="18" t="s">
        <v>25</v>
      </c>
      <c r="AO112" s="18" t="s">
        <v>25</v>
      </c>
      <c r="AP112" s="18" t="s">
        <v>25</v>
      </c>
      <c r="AQ112" s="17" t="s">
        <v>25</v>
      </c>
      <c r="AR112" s="18" t="s">
        <v>25</v>
      </c>
      <c r="AS112" s="18" t="s">
        <v>25</v>
      </c>
      <c r="AT112" s="18" t="s">
        <v>25</v>
      </c>
      <c r="AU112" s="17" t="s">
        <v>25</v>
      </c>
      <c r="AV112" s="18" t="s">
        <v>25</v>
      </c>
      <c r="AW112" s="18" t="s">
        <v>25</v>
      </c>
      <c r="AX112" s="18" t="s">
        <v>25</v>
      </c>
      <c r="AY112" s="17">
        <v>2120295427.28</v>
      </c>
      <c r="AZ112" s="18">
        <v>1.6659476791100001E-3</v>
      </c>
      <c r="BA112" s="18" t="s">
        <v>25</v>
      </c>
      <c r="BB112" s="18" t="s">
        <v>25</v>
      </c>
      <c r="BC112" s="13"/>
      <c r="BD112" s="13"/>
    </row>
    <row r="113" spans="1:56" s="1" customFormat="1" x14ac:dyDescent="0.3">
      <c r="A113" s="11" t="s">
        <v>83</v>
      </c>
      <c r="B113" s="8" t="s">
        <v>45</v>
      </c>
      <c r="C113" s="19" t="s">
        <v>25</v>
      </c>
      <c r="D113" s="20" t="s">
        <v>25</v>
      </c>
      <c r="E113" s="20" t="s">
        <v>25</v>
      </c>
      <c r="F113" s="20" t="s">
        <v>25</v>
      </c>
      <c r="G113" s="19">
        <v>697441064.02999997</v>
      </c>
      <c r="H113" s="20">
        <v>1</v>
      </c>
      <c r="I113" s="20" t="s">
        <v>25</v>
      </c>
      <c r="J113" s="20" t="s">
        <v>25</v>
      </c>
      <c r="K113" s="19" t="s">
        <v>25</v>
      </c>
      <c r="L113" s="20" t="s">
        <v>25</v>
      </c>
      <c r="M113" s="20" t="s">
        <v>25</v>
      </c>
      <c r="N113" s="20" t="s">
        <v>25</v>
      </c>
      <c r="O113" s="19" t="s">
        <v>25</v>
      </c>
      <c r="P113" s="20" t="s">
        <v>25</v>
      </c>
      <c r="Q113" s="20" t="s">
        <v>25</v>
      </c>
      <c r="R113" s="20" t="s">
        <v>25</v>
      </c>
      <c r="S113" s="19">
        <v>878328184.91999996</v>
      </c>
      <c r="T113" s="20">
        <v>1</v>
      </c>
      <c r="U113" s="20" t="s">
        <v>25</v>
      </c>
      <c r="V113" s="20" t="s">
        <v>25</v>
      </c>
      <c r="W113" s="19" t="s">
        <v>25</v>
      </c>
      <c r="X113" s="20" t="s">
        <v>25</v>
      </c>
      <c r="Y113" s="20" t="s">
        <v>25</v>
      </c>
      <c r="Z113" s="20" t="s">
        <v>25</v>
      </c>
      <c r="AA113" s="19">
        <v>544526178.33000004</v>
      </c>
      <c r="AB113" s="20">
        <v>1</v>
      </c>
      <c r="AC113" s="20" t="s">
        <v>25</v>
      </c>
      <c r="AD113" s="20" t="s">
        <v>25</v>
      </c>
      <c r="AE113" s="19">
        <v>2120295427.28</v>
      </c>
      <c r="AF113" s="20">
        <v>1</v>
      </c>
      <c r="AG113" s="20" t="s">
        <v>25</v>
      </c>
      <c r="AH113" s="20" t="s">
        <v>25</v>
      </c>
      <c r="AI113" s="19" t="s">
        <v>25</v>
      </c>
      <c r="AJ113" s="20" t="s">
        <v>25</v>
      </c>
      <c r="AK113" s="20" t="s">
        <v>25</v>
      </c>
      <c r="AL113" s="20" t="s">
        <v>25</v>
      </c>
      <c r="AM113" s="19" t="s">
        <v>25</v>
      </c>
      <c r="AN113" s="20" t="s">
        <v>25</v>
      </c>
      <c r="AO113" s="20" t="s">
        <v>25</v>
      </c>
      <c r="AP113" s="20" t="s">
        <v>25</v>
      </c>
      <c r="AQ113" s="19" t="s">
        <v>25</v>
      </c>
      <c r="AR113" s="20" t="s">
        <v>25</v>
      </c>
      <c r="AS113" s="20" t="s">
        <v>25</v>
      </c>
      <c r="AT113" s="20" t="s">
        <v>25</v>
      </c>
      <c r="AU113" s="19" t="s">
        <v>25</v>
      </c>
      <c r="AV113" s="20" t="s">
        <v>25</v>
      </c>
      <c r="AW113" s="20" t="s">
        <v>25</v>
      </c>
      <c r="AX113" s="20" t="s">
        <v>25</v>
      </c>
      <c r="AY113" s="19">
        <v>2120295427.28</v>
      </c>
      <c r="AZ113" s="20">
        <v>1</v>
      </c>
      <c r="BA113" s="20" t="s">
        <v>25</v>
      </c>
      <c r="BB113" s="20" t="s">
        <v>25</v>
      </c>
      <c r="BC113" s="13"/>
      <c r="BD113" s="13"/>
    </row>
    <row r="114" spans="1:56" s="1" customFormat="1" x14ac:dyDescent="0.3">
      <c r="A114" s="9" t="s">
        <v>84</v>
      </c>
      <c r="B114" s="10" t="s">
        <v>24</v>
      </c>
      <c r="C114" s="17" t="s">
        <v>25</v>
      </c>
      <c r="D114" s="18" t="s">
        <v>25</v>
      </c>
      <c r="E114" s="18" t="s">
        <v>25</v>
      </c>
      <c r="F114" s="18" t="s">
        <v>25</v>
      </c>
      <c r="G114" s="17">
        <v>105771887.51000001</v>
      </c>
      <c r="H114" s="18">
        <v>4.0023412364999998E-4</v>
      </c>
      <c r="I114" s="18" t="s">
        <v>25</v>
      </c>
      <c r="J114" s="18" t="s">
        <v>25</v>
      </c>
      <c r="K114" s="17" t="s">
        <v>25</v>
      </c>
      <c r="L114" s="18" t="s">
        <v>25</v>
      </c>
      <c r="M114" s="18" t="s">
        <v>25</v>
      </c>
      <c r="N114" s="18" t="s">
        <v>25</v>
      </c>
      <c r="O114" s="17">
        <v>470166545.62</v>
      </c>
      <c r="P114" s="18">
        <v>1.21908222106E-3</v>
      </c>
      <c r="Q114" s="18" t="s">
        <v>25</v>
      </c>
      <c r="R114" s="18" t="s">
        <v>25</v>
      </c>
      <c r="S114" s="17">
        <v>80177445.840000004</v>
      </c>
      <c r="T114" s="18">
        <v>4.0218879387999998E-4</v>
      </c>
      <c r="U114" s="18" t="s">
        <v>25</v>
      </c>
      <c r="V114" s="18" t="s">
        <v>25</v>
      </c>
      <c r="W114" s="17" t="s">
        <v>25</v>
      </c>
      <c r="X114" s="18" t="s">
        <v>25</v>
      </c>
      <c r="Y114" s="18" t="s">
        <v>25</v>
      </c>
      <c r="Z114" s="18" t="s">
        <v>25</v>
      </c>
      <c r="AA114" s="17">
        <v>576838914.17999995</v>
      </c>
      <c r="AB114" s="18">
        <v>2.3385121720500002E-3</v>
      </c>
      <c r="AC114" s="18" t="s">
        <v>25</v>
      </c>
      <c r="AD114" s="18" t="s">
        <v>25</v>
      </c>
      <c r="AE114" s="17">
        <v>1232954793.1500001</v>
      </c>
      <c r="AF114" s="18">
        <v>1.08310162032E-3</v>
      </c>
      <c r="AG114" s="18" t="s">
        <v>25</v>
      </c>
      <c r="AH114" s="18" t="s">
        <v>25</v>
      </c>
      <c r="AI114" s="17" t="s">
        <v>25</v>
      </c>
      <c r="AJ114" s="18" t="s">
        <v>25</v>
      </c>
      <c r="AK114" s="18" t="s">
        <v>25</v>
      </c>
      <c r="AL114" s="18" t="s">
        <v>25</v>
      </c>
      <c r="AM114" s="17" t="s">
        <v>25</v>
      </c>
      <c r="AN114" s="18" t="s">
        <v>25</v>
      </c>
      <c r="AO114" s="18" t="s">
        <v>25</v>
      </c>
      <c r="AP114" s="18" t="s">
        <v>25</v>
      </c>
      <c r="AQ114" s="17" t="s">
        <v>25</v>
      </c>
      <c r="AR114" s="18" t="s">
        <v>25</v>
      </c>
      <c r="AS114" s="18" t="s">
        <v>25</v>
      </c>
      <c r="AT114" s="18" t="s">
        <v>25</v>
      </c>
      <c r="AU114" s="17">
        <v>275131589.54000002</v>
      </c>
      <c r="AV114" s="18">
        <v>3.2678079103799999E-3</v>
      </c>
      <c r="AW114" s="18" t="s">
        <v>25</v>
      </c>
      <c r="AX114" s="18" t="s">
        <v>25</v>
      </c>
      <c r="AY114" s="17">
        <v>1508086382.6900001</v>
      </c>
      <c r="AZ114" s="18">
        <v>1.18492591967E-3</v>
      </c>
      <c r="BA114" s="18" t="s">
        <v>25</v>
      </c>
      <c r="BB114" s="18" t="s">
        <v>25</v>
      </c>
      <c r="BC114" s="13"/>
      <c r="BD114" s="13"/>
    </row>
    <row r="115" spans="1:56" s="1" customFormat="1" x14ac:dyDescent="0.3">
      <c r="A115" s="11" t="s">
        <v>83</v>
      </c>
      <c r="B115" s="8" t="s">
        <v>45</v>
      </c>
      <c r="C115" s="19" t="s">
        <v>25</v>
      </c>
      <c r="D115" s="20" t="s">
        <v>25</v>
      </c>
      <c r="E115" s="20" t="s">
        <v>25</v>
      </c>
      <c r="F115" s="20" t="s">
        <v>25</v>
      </c>
      <c r="G115" s="19">
        <v>105771887.51000001</v>
      </c>
      <c r="H115" s="20">
        <v>1</v>
      </c>
      <c r="I115" s="20" t="s">
        <v>25</v>
      </c>
      <c r="J115" s="20" t="s">
        <v>25</v>
      </c>
      <c r="K115" s="19" t="s">
        <v>25</v>
      </c>
      <c r="L115" s="20" t="s">
        <v>25</v>
      </c>
      <c r="M115" s="20" t="s">
        <v>25</v>
      </c>
      <c r="N115" s="20" t="s">
        <v>25</v>
      </c>
      <c r="O115" s="19">
        <v>470166545.62</v>
      </c>
      <c r="P115" s="20">
        <v>1</v>
      </c>
      <c r="Q115" s="20" t="s">
        <v>25</v>
      </c>
      <c r="R115" s="20" t="s">
        <v>25</v>
      </c>
      <c r="S115" s="19">
        <v>80177445.840000004</v>
      </c>
      <c r="T115" s="20">
        <v>1</v>
      </c>
      <c r="U115" s="20" t="s">
        <v>25</v>
      </c>
      <c r="V115" s="20" t="s">
        <v>25</v>
      </c>
      <c r="W115" s="19" t="s">
        <v>25</v>
      </c>
      <c r="X115" s="20" t="s">
        <v>25</v>
      </c>
      <c r="Y115" s="20" t="s">
        <v>25</v>
      </c>
      <c r="Z115" s="20" t="s">
        <v>25</v>
      </c>
      <c r="AA115" s="19">
        <v>576838914.17999995</v>
      </c>
      <c r="AB115" s="20">
        <v>1</v>
      </c>
      <c r="AC115" s="20" t="s">
        <v>25</v>
      </c>
      <c r="AD115" s="20" t="s">
        <v>25</v>
      </c>
      <c r="AE115" s="19">
        <v>1232954793.1500001</v>
      </c>
      <c r="AF115" s="20">
        <v>1</v>
      </c>
      <c r="AG115" s="20" t="s">
        <v>25</v>
      </c>
      <c r="AH115" s="20" t="s">
        <v>25</v>
      </c>
      <c r="AI115" s="19" t="s">
        <v>25</v>
      </c>
      <c r="AJ115" s="20" t="s">
        <v>25</v>
      </c>
      <c r="AK115" s="20" t="s">
        <v>25</v>
      </c>
      <c r="AL115" s="20" t="s">
        <v>25</v>
      </c>
      <c r="AM115" s="19" t="s">
        <v>25</v>
      </c>
      <c r="AN115" s="20" t="s">
        <v>25</v>
      </c>
      <c r="AO115" s="20" t="s">
        <v>25</v>
      </c>
      <c r="AP115" s="20" t="s">
        <v>25</v>
      </c>
      <c r="AQ115" s="19" t="s">
        <v>25</v>
      </c>
      <c r="AR115" s="20" t="s">
        <v>25</v>
      </c>
      <c r="AS115" s="20" t="s">
        <v>25</v>
      </c>
      <c r="AT115" s="20" t="s">
        <v>25</v>
      </c>
      <c r="AU115" s="19">
        <v>275131589.54000002</v>
      </c>
      <c r="AV115" s="20">
        <v>1</v>
      </c>
      <c r="AW115" s="20" t="s">
        <v>25</v>
      </c>
      <c r="AX115" s="20" t="s">
        <v>25</v>
      </c>
      <c r="AY115" s="19">
        <v>1508086382.6900001</v>
      </c>
      <c r="AZ115" s="20">
        <v>1</v>
      </c>
      <c r="BA115" s="20" t="s">
        <v>25</v>
      </c>
      <c r="BB115" s="20" t="s">
        <v>25</v>
      </c>
      <c r="BC115" s="13"/>
      <c r="BD115" s="13"/>
    </row>
    <row r="116" spans="1:56" s="1" customFormat="1" x14ac:dyDescent="0.3">
      <c r="A116" s="9" t="s">
        <v>85</v>
      </c>
      <c r="B116" s="10" t="s">
        <v>24</v>
      </c>
      <c r="C116" s="17" t="s">
        <v>25</v>
      </c>
      <c r="D116" s="18" t="s">
        <v>25</v>
      </c>
      <c r="E116" s="18" t="s">
        <v>25</v>
      </c>
      <c r="F116" s="18" t="s">
        <v>25</v>
      </c>
      <c r="G116" s="17">
        <v>829216811.22000003</v>
      </c>
      <c r="H116" s="18">
        <v>3.1377038981599999E-3</v>
      </c>
      <c r="I116" s="18" t="s">
        <v>25</v>
      </c>
      <c r="J116" s="18" t="s">
        <v>25</v>
      </c>
      <c r="K116" s="17" t="s">
        <v>25</v>
      </c>
      <c r="L116" s="18" t="s">
        <v>25</v>
      </c>
      <c r="M116" s="18" t="s">
        <v>25</v>
      </c>
      <c r="N116" s="18" t="s">
        <v>25</v>
      </c>
      <c r="O116" s="17">
        <v>6391200364.0500002</v>
      </c>
      <c r="P116" s="18">
        <v>1.6571571941139999E-2</v>
      </c>
      <c r="Q116" s="18" t="s">
        <v>25</v>
      </c>
      <c r="R116" s="18" t="s">
        <v>25</v>
      </c>
      <c r="S116" s="17">
        <v>2774504340.23</v>
      </c>
      <c r="T116" s="18">
        <v>1.391756175961E-2</v>
      </c>
      <c r="U116" s="18" t="s">
        <v>25</v>
      </c>
      <c r="V116" s="18" t="s">
        <v>25</v>
      </c>
      <c r="W116" s="17" t="s">
        <v>25</v>
      </c>
      <c r="X116" s="18" t="s">
        <v>25</v>
      </c>
      <c r="Y116" s="18" t="s">
        <v>25</v>
      </c>
      <c r="Z116" s="18" t="s">
        <v>25</v>
      </c>
      <c r="AA116" s="17">
        <v>1997071171.4200001</v>
      </c>
      <c r="AB116" s="18">
        <v>8.09615150437E-3</v>
      </c>
      <c r="AC116" s="18" t="s">
        <v>25</v>
      </c>
      <c r="AD116" s="18" t="s">
        <v>25</v>
      </c>
      <c r="AE116" s="17">
        <v>11991992686.92</v>
      </c>
      <c r="AF116" s="18">
        <v>1.0534487381279999E-2</v>
      </c>
      <c r="AG116" s="18" t="s">
        <v>25</v>
      </c>
      <c r="AH116" s="18" t="s">
        <v>25</v>
      </c>
      <c r="AI116" s="17" t="s">
        <v>25</v>
      </c>
      <c r="AJ116" s="18" t="s">
        <v>25</v>
      </c>
      <c r="AK116" s="18" t="s">
        <v>25</v>
      </c>
      <c r="AL116" s="18" t="s">
        <v>25</v>
      </c>
      <c r="AM116" s="17" t="s">
        <v>25</v>
      </c>
      <c r="AN116" s="18" t="s">
        <v>25</v>
      </c>
      <c r="AO116" s="18" t="s">
        <v>25</v>
      </c>
      <c r="AP116" s="18" t="s">
        <v>25</v>
      </c>
      <c r="AQ116" s="17" t="s">
        <v>25</v>
      </c>
      <c r="AR116" s="18" t="s">
        <v>25</v>
      </c>
      <c r="AS116" s="18" t="s">
        <v>25</v>
      </c>
      <c r="AT116" s="18" t="s">
        <v>25</v>
      </c>
      <c r="AU116" s="17">
        <v>496487463.06</v>
      </c>
      <c r="AV116" s="18">
        <v>5.8969079555900002E-3</v>
      </c>
      <c r="AW116" s="18" t="s">
        <v>25</v>
      </c>
      <c r="AX116" s="18" t="s">
        <v>25</v>
      </c>
      <c r="AY116" s="17">
        <v>12488480149.98</v>
      </c>
      <c r="AZ116" s="18">
        <v>9.8123847525300005E-3</v>
      </c>
      <c r="BA116" s="18" t="s">
        <v>25</v>
      </c>
      <c r="BB116" s="18" t="s">
        <v>25</v>
      </c>
      <c r="BC116" s="13"/>
      <c r="BD116" s="13"/>
    </row>
    <row r="117" spans="1:56" s="1" customFormat="1" x14ac:dyDescent="0.3">
      <c r="A117" s="11" t="s">
        <v>83</v>
      </c>
      <c r="B117" s="8" t="s">
        <v>45</v>
      </c>
      <c r="C117" s="19" t="s">
        <v>25</v>
      </c>
      <c r="D117" s="20" t="s">
        <v>25</v>
      </c>
      <c r="E117" s="20" t="s">
        <v>25</v>
      </c>
      <c r="F117" s="20" t="s">
        <v>25</v>
      </c>
      <c r="G117" s="19">
        <v>829216811.22000003</v>
      </c>
      <c r="H117" s="20">
        <v>1</v>
      </c>
      <c r="I117" s="20" t="s">
        <v>25</v>
      </c>
      <c r="J117" s="20" t="s">
        <v>25</v>
      </c>
      <c r="K117" s="19" t="s">
        <v>25</v>
      </c>
      <c r="L117" s="20" t="s">
        <v>25</v>
      </c>
      <c r="M117" s="20" t="s">
        <v>25</v>
      </c>
      <c r="N117" s="20" t="s">
        <v>25</v>
      </c>
      <c r="O117" s="19">
        <v>6391200364.0500002</v>
      </c>
      <c r="P117" s="20">
        <v>1</v>
      </c>
      <c r="Q117" s="20" t="s">
        <v>25</v>
      </c>
      <c r="R117" s="20" t="s">
        <v>25</v>
      </c>
      <c r="S117" s="19">
        <v>2774504340.23</v>
      </c>
      <c r="T117" s="20">
        <v>1</v>
      </c>
      <c r="U117" s="20" t="s">
        <v>25</v>
      </c>
      <c r="V117" s="20" t="s">
        <v>25</v>
      </c>
      <c r="W117" s="19" t="s">
        <v>25</v>
      </c>
      <c r="X117" s="20" t="s">
        <v>25</v>
      </c>
      <c r="Y117" s="20" t="s">
        <v>25</v>
      </c>
      <c r="Z117" s="20" t="s">
        <v>25</v>
      </c>
      <c r="AA117" s="19">
        <v>1997071171.4200001</v>
      </c>
      <c r="AB117" s="20">
        <v>1</v>
      </c>
      <c r="AC117" s="20" t="s">
        <v>25</v>
      </c>
      <c r="AD117" s="20" t="s">
        <v>25</v>
      </c>
      <c r="AE117" s="19">
        <v>11991992686.92</v>
      </c>
      <c r="AF117" s="20">
        <v>1</v>
      </c>
      <c r="AG117" s="20" t="s">
        <v>25</v>
      </c>
      <c r="AH117" s="20" t="s">
        <v>25</v>
      </c>
      <c r="AI117" s="19" t="s">
        <v>25</v>
      </c>
      <c r="AJ117" s="20" t="s">
        <v>25</v>
      </c>
      <c r="AK117" s="20" t="s">
        <v>25</v>
      </c>
      <c r="AL117" s="20" t="s">
        <v>25</v>
      </c>
      <c r="AM117" s="19" t="s">
        <v>25</v>
      </c>
      <c r="AN117" s="20" t="s">
        <v>25</v>
      </c>
      <c r="AO117" s="20" t="s">
        <v>25</v>
      </c>
      <c r="AP117" s="20" t="s">
        <v>25</v>
      </c>
      <c r="AQ117" s="19" t="s">
        <v>25</v>
      </c>
      <c r="AR117" s="20" t="s">
        <v>25</v>
      </c>
      <c r="AS117" s="20" t="s">
        <v>25</v>
      </c>
      <c r="AT117" s="20" t="s">
        <v>25</v>
      </c>
      <c r="AU117" s="19">
        <v>496487463.06</v>
      </c>
      <c r="AV117" s="20">
        <v>1</v>
      </c>
      <c r="AW117" s="20" t="s">
        <v>25</v>
      </c>
      <c r="AX117" s="20" t="s">
        <v>25</v>
      </c>
      <c r="AY117" s="19">
        <v>12488480149.98</v>
      </c>
      <c r="AZ117" s="20">
        <v>1</v>
      </c>
      <c r="BA117" s="20" t="s">
        <v>25</v>
      </c>
      <c r="BB117" s="20" t="s">
        <v>25</v>
      </c>
      <c r="BC117" s="13"/>
      <c r="BD117" s="13"/>
    </row>
    <row r="118" spans="1:56" s="1" customFormat="1" x14ac:dyDescent="0.3">
      <c r="A118" s="9" t="s">
        <v>86</v>
      </c>
      <c r="B118" s="10" t="s">
        <v>24</v>
      </c>
      <c r="C118" s="17" t="s">
        <v>25</v>
      </c>
      <c r="D118" s="18" t="s">
        <v>25</v>
      </c>
      <c r="E118" s="18" t="s">
        <v>25</v>
      </c>
      <c r="F118" s="18" t="s">
        <v>25</v>
      </c>
      <c r="G118" s="17" t="s">
        <v>25</v>
      </c>
      <c r="H118" s="18" t="s">
        <v>25</v>
      </c>
      <c r="I118" s="18" t="s">
        <v>25</v>
      </c>
      <c r="J118" s="18" t="s">
        <v>25</v>
      </c>
      <c r="K118" s="17" t="s">
        <v>25</v>
      </c>
      <c r="L118" s="18" t="s">
        <v>25</v>
      </c>
      <c r="M118" s="18" t="s">
        <v>25</v>
      </c>
      <c r="N118" s="18" t="s">
        <v>25</v>
      </c>
      <c r="O118" s="17">
        <v>20191194784.25</v>
      </c>
      <c r="P118" s="18">
        <v>5.2353207204519997E-2</v>
      </c>
      <c r="Q118" s="18" t="s">
        <v>25</v>
      </c>
      <c r="R118" s="18" t="s">
        <v>25</v>
      </c>
      <c r="S118" s="17" t="s">
        <v>25</v>
      </c>
      <c r="T118" s="18" t="s">
        <v>25</v>
      </c>
      <c r="U118" s="18" t="s">
        <v>25</v>
      </c>
      <c r="V118" s="18" t="s">
        <v>25</v>
      </c>
      <c r="W118" s="17" t="s">
        <v>25</v>
      </c>
      <c r="X118" s="18" t="s">
        <v>25</v>
      </c>
      <c r="Y118" s="18" t="s">
        <v>25</v>
      </c>
      <c r="Z118" s="18" t="s">
        <v>25</v>
      </c>
      <c r="AA118" s="17" t="s">
        <v>25</v>
      </c>
      <c r="AB118" s="18" t="s">
        <v>25</v>
      </c>
      <c r="AC118" s="18" t="s">
        <v>25</v>
      </c>
      <c r="AD118" s="18" t="s">
        <v>25</v>
      </c>
      <c r="AE118" s="17">
        <v>20191194784.25</v>
      </c>
      <c r="AF118" s="18">
        <v>1.773715947138E-2</v>
      </c>
      <c r="AG118" s="18" t="s">
        <v>25</v>
      </c>
      <c r="AH118" s="18" t="s">
        <v>25</v>
      </c>
      <c r="AI118" s="17" t="s">
        <v>25</v>
      </c>
      <c r="AJ118" s="18" t="s">
        <v>25</v>
      </c>
      <c r="AK118" s="18" t="s">
        <v>25</v>
      </c>
      <c r="AL118" s="18" t="s">
        <v>25</v>
      </c>
      <c r="AM118" s="17" t="s">
        <v>25</v>
      </c>
      <c r="AN118" s="18" t="s">
        <v>25</v>
      </c>
      <c r="AO118" s="18" t="s">
        <v>25</v>
      </c>
      <c r="AP118" s="18" t="s">
        <v>25</v>
      </c>
      <c r="AQ118" s="17" t="s">
        <v>25</v>
      </c>
      <c r="AR118" s="18" t="s">
        <v>25</v>
      </c>
      <c r="AS118" s="18" t="s">
        <v>25</v>
      </c>
      <c r="AT118" s="18" t="s">
        <v>25</v>
      </c>
      <c r="AU118" s="17" t="s">
        <v>25</v>
      </c>
      <c r="AV118" s="18" t="s">
        <v>25</v>
      </c>
      <c r="AW118" s="18" t="s">
        <v>25</v>
      </c>
      <c r="AX118" s="18" t="s">
        <v>25</v>
      </c>
      <c r="AY118" s="17">
        <v>20191194784.25</v>
      </c>
      <c r="AZ118" s="18">
        <v>1.5864522300299999E-2</v>
      </c>
      <c r="BA118" s="18" t="s">
        <v>25</v>
      </c>
      <c r="BB118" s="18" t="s">
        <v>25</v>
      </c>
      <c r="BC118" s="13"/>
      <c r="BD118" s="13"/>
    </row>
    <row r="119" spans="1:56" s="1" customFormat="1" x14ac:dyDescent="0.3">
      <c r="A119" s="11" t="s">
        <v>83</v>
      </c>
      <c r="B119" s="8" t="s">
        <v>45</v>
      </c>
      <c r="C119" s="19" t="s">
        <v>25</v>
      </c>
      <c r="D119" s="20" t="s">
        <v>25</v>
      </c>
      <c r="E119" s="20" t="s">
        <v>25</v>
      </c>
      <c r="F119" s="20" t="s">
        <v>25</v>
      </c>
      <c r="G119" s="19" t="s">
        <v>25</v>
      </c>
      <c r="H119" s="20" t="s">
        <v>25</v>
      </c>
      <c r="I119" s="20" t="s">
        <v>25</v>
      </c>
      <c r="J119" s="20" t="s">
        <v>25</v>
      </c>
      <c r="K119" s="19" t="s">
        <v>25</v>
      </c>
      <c r="L119" s="20" t="s">
        <v>25</v>
      </c>
      <c r="M119" s="20" t="s">
        <v>25</v>
      </c>
      <c r="N119" s="20" t="s">
        <v>25</v>
      </c>
      <c r="O119" s="19">
        <v>20191194784.25</v>
      </c>
      <c r="P119" s="20">
        <v>1</v>
      </c>
      <c r="Q119" s="20" t="s">
        <v>25</v>
      </c>
      <c r="R119" s="20" t="s">
        <v>25</v>
      </c>
      <c r="S119" s="19" t="s">
        <v>25</v>
      </c>
      <c r="T119" s="20" t="s">
        <v>25</v>
      </c>
      <c r="U119" s="20" t="s">
        <v>25</v>
      </c>
      <c r="V119" s="20" t="s">
        <v>25</v>
      </c>
      <c r="W119" s="19" t="s">
        <v>25</v>
      </c>
      <c r="X119" s="20" t="s">
        <v>25</v>
      </c>
      <c r="Y119" s="20" t="s">
        <v>25</v>
      </c>
      <c r="Z119" s="20" t="s">
        <v>25</v>
      </c>
      <c r="AA119" s="19" t="s">
        <v>25</v>
      </c>
      <c r="AB119" s="20" t="s">
        <v>25</v>
      </c>
      <c r="AC119" s="20" t="s">
        <v>25</v>
      </c>
      <c r="AD119" s="20" t="s">
        <v>25</v>
      </c>
      <c r="AE119" s="19">
        <v>20191194784.25</v>
      </c>
      <c r="AF119" s="20">
        <v>1</v>
      </c>
      <c r="AG119" s="20" t="s">
        <v>25</v>
      </c>
      <c r="AH119" s="20" t="s">
        <v>25</v>
      </c>
      <c r="AI119" s="19" t="s">
        <v>25</v>
      </c>
      <c r="AJ119" s="20" t="s">
        <v>25</v>
      </c>
      <c r="AK119" s="20" t="s">
        <v>25</v>
      </c>
      <c r="AL119" s="20" t="s">
        <v>25</v>
      </c>
      <c r="AM119" s="19" t="s">
        <v>25</v>
      </c>
      <c r="AN119" s="20" t="s">
        <v>25</v>
      </c>
      <c r="AO119" s="20" t="s">
        <v>25</v>
      </c>
      <c r="AP119" s="20" t="s">
        <v>25</v>
      </c>
      <c r="AQ119" s="19" t="s">
        <v>25</v>
      </c>
      <c r="AR119" s="20" t="s">
        <v>25</v>
      </c>
      <c r="AS119" s="20" t="s">
        <v>25</v>
      </c>
      <c r="AT119" s="20" t="s">
        <v>25</v>
      </c>
      <c r="AU119" s="19" t="s">
        <v>25</v>
      </c>
      <c r="AV119" s="20" t="s">
        <v>25</v>
      </c>
      <c r="AW119" s="20" t="s">
        <v>25</v>
      </c>
      <c r="AX119" s="20" t="s">
        <v>25</v>
      </c>
      <c r="AY119" s="19">
        <v>20191194784.25</v>
      </c>
      <c r="AZ119" s="20">
        <v>1</v>
      </c>
      <c r="BA119" s="20" t="s">
        <v>25</v>
      </c>
      <c r="BB119" s="20" t="s">
        <v>25</v>
      </c>
      <c r="BC119" s="13"/>
      <c r="BD119" s="13"/>
    </row>
    <row r="120" spans="1:56" s="1" customFormat="1" x14ac:dyDescent="0.3">
      <c r="A120" s="9" t="s">
        <v>87</v>
      </c>
      <c r="B120" s="10" t="s">
        <v>24</v>
      </c>
      <c r="C120" s="17" t="s">
        <v>25</v>
      </c>
      <c r="D120" s="18" t="s">
        <v>25</v>
      </c>
      <c r="E120" s="18" t="s">
        <v>25</v>
      </c>
      <c r="F120" s="18" t="s">
        <v>25</v>
      </c>
      <c r="G120" s="17">
        <v>792689280.71000004</v>
      </c>
      <c r="H120" s="18">
        <v>2.9994860360499998E-3</v>
      </c>
      <c r="I120" s="18" t="s">
        <v>25</v>
      </c>
      <c r="J120" s="18" t="s">
        <v>25</v>
      </c>
      <c r="K120" s="17" t="s">
        <v>25</v>
      </c>
      <c r="L120" s="18" t="s">
        <v>25</v>
      </c>
      <c r="M120" s="18" t="s">
        <v>25</v>
      </c>
      <c r="N120" s="18" t="s">
        <v>25</v>
      </c>
      <c r="O120" s="17">
        <v>1461998750.79</v>
      </c>
      <c r="P120" s="18">
        <v>3.7907773339200001E-3</v>
      </c>
      <c r="Q120" s="18" t="s">
        <v>25</v>
      </c>
      <c r="R120" s="18" t="s">
        <v>25</v>
      </c>
      <c r="S120" s="17">
        <v>463972900.52999997</v>
      </c>
      <c r="T120" s="18">
        <v>2.3273964305200001E-3</v>
      </c>
      <c r="U120" s="18" t="s">
        <v>25</v>
      </c>
      <c r="V120" s="18" t="s">
        <v>25</v>
      </c>
      <c r="W120" s="17" t="s">
        <v>25</v>
      </c>
      <c r="X120" s="18" t="s">
        <v>25</v>
      </c>
      <c r="Y120" s="18" t="s">
        <v>25</v>
      </c>
      <c r="Z120" s="18" t="s">
        <v>25</v>
      </c>
      <c r="AA120" s="17">
        <v>1660933257.55</v>
      </c>
      <c r="AB120" s="18">
        <v>6.7334441977900004E-3</v>
      </c>
      <c r="AC120" s="18" t="s">
        <v>25</v>
      </c>
      <c r="AD120" s="18" t="s">
        <v>25</v>
      </c>
      <c r="AE120" s="17">
        <v>4379594189.5799999</v>
      </c>
      <c r="AF120" s="18">
        <v>3.8472988543100002E-3</v>
      </c>
      <c r="AG120" s="18" t="s">
        <v>25</v>
      </c>
      <c r="AH120" s="18" t="s">
        <v>25</v>
      </c>
      <c r="AI120" s="17" t="s">
        <v>25</v>
      </c>
      <c r="AJ120" s="18" t="s">
        <v>25</v>
      </c>
      <c r="AK120" s="18" t="s">
        <v>25</v>
      </c>
      <c r="AL120" s="18" t="s">
        <v>25</v>
      </c>
      <c r="AM120" s="17" t="s">
        <v>25</v>
      </c>
      <c r="AN120" s="18" t="s">
        <v>25</v>
      </c>
      <c r="AO120" s="18" t="s">
        <v>25</v>
      </c>
      <c r="AP120" s="18" t="s">
        <v>25</v>
      </c>
      <c r="AQ120" s="17" t="s">
        <v>25</v>
      </c>
      <c r="AR120" s="18" t="s">
        <v>25</v>
      </c>
      <c r="AS120" s="18" t="s">
        <v>25</v>
      </c>
      <c r="AT120" s="18" t="s">
        <v>25</v>
      </c>
      <c r="AU120" s="17" t="s">
        <v>25</v>
      </c>
      <c r="AV120" s="18" t="s">
        <v>25</v>
      </c>
      <c r="AW120" s="18" t="s">
        <v>25</v>
      </c>
      <c r="AX120" s="18" t="s">
        <v>25</v>
      </c>
      <c r="AY120" s="17">
        <v>4379594189.5799999</v>
      </c>
      <c r="AZ120" s="18">
        <v>3.4411123476999999E-3</v>
      </c>
      <c r="BA120" s="18" t="s">
        <v>25</v>
      </c>
      <c r="BB120" s="18" t="s">
        <v>25</v>
      </c>
      <c r="BC120" s="13"/>
      <c r="BD120" s="13"/>
    </row>
    <row r="121" spans="1:56" s="1" customFormat="1" x14ac:dyDescent="0.3">
      <c r="A121" s="11" t="s">
        <v>83</v>
      </c>
      <c r="B121" s="8" t="s">
        <v>45</v>
      </c>
      <c r="C121" s="19" t="s">
        <v>25</v>
      </c>
      <c r="D121" s="20" t="s">
        <v>25</v>
      </c>
      <c r="E121" s="20" t="s">
        <v>25</v>
      </c>
      <c r="F121" s="20" t="s">
        <v>25</v>
      </c>
      <c r="G121" s="19">
        <v>792689280.71000004</v>
      </c>
      <c r="H121" s="20">
        <v>1</v>
      </c>
      <c r="I121" s="20" t="s">
        <v>25</v>
      </c>
      <c r="J121" s="20" t="s">
        <v>25</v>
      </c>
      <c r="K121" s="19" t="s">
        <v>25</v>
      </c>
      <c r="L121" s="20" t="s">
        <v>25</v>
      </c>
      <c r="M121" s="20" t="s">
        <v>25</v>
      </c>
      <c r="N121" s="20" t="s">
        <v>25</v>
      </c>
      <c r="O121" s="19">
        <v>1461998750.79</v>
      </c>
      <c r="P121" s="20">
        <v>1</v>
      </c>
      <c r="Q121" s="20" t="s">
        <v>25</v>
      </c>
      <c r="R121" s="20" t="s">
        <v>25</v>
      </c>
      <c r="S121" s="19">
        <v>463972900.52999997</v>
      </c>
      <c r="T121" s="20">
        <v>1</v>
      </c>
      <c r="U121" s="20" t="s">
        <v>25</v>
      </c>
      <c r="V121" s="20" t="s">
        <v>25</v>
      </c>
      <c r="W121" s="19" t="s">
        <v>25</v>
      </c>
      <c r="X121" s="20" t="s">
        <v>25</v>
      </c>
      <c r="Y121" s="20" t="s">
        <v>25</v>
      </c>
      <c r="Z121" s="20" t="s">
        <v>25</v>
      </c>
      <c r="AA121" s="19">
        <v>1660933257.55</v>
      </c>
      <c r="AB121" s="20">
        <v>1</v>
      </c>
      <c r="AC121" s="20" t="s">
        <v>25</v>
      </c>
      <c r="AD121" s="20" t="s">
        <v>25</v>
      </c>
      <c r="AE121" s="19">
        <v>4379594189.5799999</v>
      </c>
      <c r="AF121" s="20">
        <v>1</v>
      </c>
      <c r="AG121" s="20" t="s">
        <v>25</v>
      </c>
      <c r="AH121" s="20" t="s">
        <v>25</v>
      </c>
      <c r="AI121" s="19" t="s">
        <v>25</v>
      </c>
      <c r="AJ121" s="20" t="s">
        <v>25</v>
      </c>
      <c r="AK121" s="20" t="s">
        <v>25</v>
      </c>
      <c r="AL121" s="20" t="s">
        <v>25</v>
      </c>
      <c r="AM121" s="19" t="s">
        <v>25</v>
      </c>
      <c r="AN121" s="20" t="s">
        <v>25</v>
      </c>
      <c r="AO121" s="20" t="s">
        <v>25</v>
      </c>
      <c r="AP121" s="20" t="s">
        <v>25</v>
      </c>
      <c r="AQ121" s="19" t="s">
        <v>25</v>
      </c>
      <c r="AR121" s="20" t="s">
        <v>25</v>
      </c>
      <c r="AS121" s="20" t="s">
        <v>25</v>
      </c>
      <c r="AT121" s="20" t="s">
        <v>25</v>
      </c>
      <c r="AU121" s="19" t="s">
        <v>25</v>
      </c>
      <c r="AV121" s="20" t="s">
        <v>25</v>
      </c>
      <c r="AW121" s="20" t="s">
        <v>25</v>
      </c>
      <c r="AX121" s="20" t="s">
        <v>25</v>
      </c>
      <c r="AY121" s="19">
        <v>4379594189.5799999</v>
      </c>
      <c r="AZ121" s="20">
        <v>1</v>
      </c>
      <c r="BA121" s="20" t="s">
        <v>25</v>
      </c>
      <c r="BB121" s="20" t="s">
        <v>25</v>
      </c>
      <c r="BC121" s="13"/>
      <c r="BD121" s="13"/>
    </row>
    <row r="122" spans="1:56" s="1" customFormat="1" x14ac:dyDescent="0.3">
      <c r="A122" s="9" t="s">
        <v>137</v>
      </c>
      <c r="B122" s="10" t="s">
        <v>24</v>
      </c>
      <c r="C122" s="17">
        <v>22152644.829999998</v>
      </c>
      <c r="D122" s="18">
        <v>1.0379992864299999E-3</v>
      </c>
      <c r="E122" s="18" t="s">
        <v>25</v>
      </c>
      <c r="F122" s="18" t="s">
        <v>25</v>
      </c>
      <c r="G122" s="17">
        <v>1119525472.6099999</v>
      </c>
      <c r="H122" s="18">
        <v>4.2362134871900001E-3</v>
      </c>
      <c r="I122" s="18" t="s">
        <v>25</v>
      </c>
      <c r="J122" s="18" t="s">
        <v>25</v>
      </c>
      <c r="K122" s="17" t="s">
        <v>25</v>
      </c>
      <c r="L122" s="18" t="s">
        <v>25</v>
      </c>
      <c r="M122" s="18" t="s">
        <v>25</v>
      </c>
      <c r="N122" s="18" t="s">
        <v>25</v>
      </c>
      <c r="O122" s="17" t="s">
        <v>25</v>
      </c>
      <c r="P122" s="18" t="s">
        <v>25</v>
      </c>
      <c r="Q122" s="18" t="s">
        <v>25</v>
      </c>
      <c r="R122" s="18" t="s">
        <v>25</v>
      </c>
      <c r="S122" s="17">
        <v>3409152683.9400001</v>
      </c>
      <c r="T122" s="18">
        <v>1.7101106074589999E-2</v>
      </c>
      <c r="U122" s="18" t="s">
        <v>25</v>
      </c>
      <c r="V122" s="18" t="s">
        <v>25</v>
      </c>
      <c r="W122" s="17" t="s">
        <v>25</v>
      </c>
      <c r="X122" s="18" t="s">
        <v>25</v>
      </c>
      <c r="Y122" s="18" t="s">
        <v>25</v>
      </c>
      <c r="Z122" s="18" t="s">
        <v>25</v>
      </c>
      <c r="AA122" s="17" t="s">
        <v>25</v>
      </c>
      <c r="AB122" s="18" t="s">
        <v>25</v>
      </c>
      <c r="AC122" s="18" t="s">
        <v>25</v>
      </c>
      <c r="AD122" s="18" t="s">
        <v>25</v>
      </c>
      <c r="AE122" s="17">
        <v>4550830801.3800001</v>
      </c>
      <c r="AF122" s="18">
        <v>3.9977233895200004E-3</v>
      </c>
      <c r="AG122" s="18" t="s">
        <v>25</v>
      </c>
      <c r="AH122" s="18" t="s">
        <v>25</v>
      </c>
      <c r="AI122" s="17">
        <v>360400946.22000003</v>
      </c>
      <c r="AJ122" s="18">
        <v>1.64764393179E-2</v>
      </c>
      <c r="AK122" s="18" t="s">
        <v>25</v>
      </c>
      <c r="AL122" s="18" t="s">
        <v>25</v>
      </c>
      <c r="AM122" s="17" t="s">
        <v>25</v>
      </c>
      <c r="AN122" s="18" t="s">
        <v>25</v>
      </c>
      <c r="AO122" s="18" t="s">
        <v>25</v>
      </c>
      <c r="AP122" s="18" t="s">
        <v>25</v>
      </c>
      <c r="AQ122" s="17">
        <v>360400946.22000003</v>
      </c>
      <c r="AR122" s="18">
        <v>7.1827126726E-3</v>
      </c>
      <c r="AS122" s="18" t="s">
        <v>25</v>
      </c>
      <c r="AT122" s="18" t="s">
        <v>25</v>
      </c>
      <c r="AU122" s="17">
        <v>1772800241.0899999</v>
      </c>
      <c r="AV122" s="18">
        <v>2.1055999643810001E-2</v>
      </c>
      <c r="AW122" s="18" t="s">
        <v>25</v>
      </c>
      <c r="AX122" s="18" t="s">
        <v>25</v>
      </c>
      <c r="AY122" s="17">
        <v>6684031988.6899996</v>
      </c>
      <c r="AZ122" s="18">
        <v>5.2517434294299999E-3</v>
      </c>
      <c r="BA122" s="18" t="s">
        <v>25</v>
      </c>
      <c r="BB122" s="18" t="s">
        <v>25</v>
      </c>
      <c r="BC122" s="13"/>
      <c r="BD122" s="13"/>
    </row>
    <row r="123" spans="1:56" s="1" customFormat="1" x14ac:dyDescent="0.3">
      <c r="A123" s="11" t="s">
        <v>83</v>
      </c>
      <c r="B123" s="8" t="s">
        <v>45</v>
      </c>
      <c r="C123" s="19">
        <v>22152644.829999998</v>
      </c>
      <c r="D123" s="20">
        <v>1</v>
      </c>
      <c r="E123" s="20" t="s">
        <v>25</v>
      </c>
      <c r="F123" s="20" t="s">
        <v>25</v>
      </c>
      <c r="G123" s="19">
        <v>1119525472.6099999</v>
      </c>
      <c r="H123" s="20">
        <v>1</v>
      </c>
      <c r="I123" s="20" t="s">
        <v>25</v>
      </c>
      <c r="J123" s="20" t="s">
        <v>25</v>
      </c>
      <c r="K123" s="19" t="s">
        <v>25</v>
      </c>
      <c r="L123" s="20" t="s">
        <v>25</v>
      </c>
      <c r="M123" s="20" t="s">
        <v>25</v>
      </c>
      <c r="N123" s="20" t="s">
        <v>25</v>
      </c>
      <c r="O123" s="19" t="s">
        <v>25</v>
      </c>
      <c r="P123" s="20" t="s">
        <v>25</v>
      </c>
      <c r="Q123" s="20" t="s">
        <v>25</v>
      </c>
      <c r="R123" s="20" t="s">
        <v>25</v>
      </c>
      <c r="S123" s="19">
        <v>3409152683.9400001</v>
      </c>
      <c r="T123" s="20">
        <v>1</v>
      </c>
      <c r="U123" s="20" t="s">
        <v>25</v>
      </c>
      <c r="V123" s="20" t="s">
        <v>25</v>
      </c>
      <c r="W123" s="19" t="s">
        <v>25</v>
      </c>
      <c r="X123" s="20" t="s">
        <v>25</v>
      </c>
      <c r="Y123" s="20" t="s">
        <v>25</v>
      </c>
      <c r="Z123" s="20" t="s">
        <v>25</v>
      </c>
      <c r="AA123" s="19" t="s">
        <v>25</v>
      </c>
      <c r="AB123" s="20" t="s">
        <v>25</v>
      </c>
      <c r="AC123" s="20" t="s">
        <v>25</v>
      </c>
      <c r="AD123" s="20" t="s">
        <v>25</v>
      </c>
      <c r="AE123" s="19">
        <v>4550830801.3800001</v>
      </c>
      <c r="AF123" s="20">
        <v>1</v>
      </c>
      <c r="AG123" s="20" t="s">
        <v>25</v>
      </c>
      <c r="AH123" s="20" t="s">
        <v>25</v>
      </c>
      <c r="AI123" s="19">
        <v>360400946.22000003</v>
      </c>
      <c r="AJ123" s="20">
        <v>1</v>
      </c>
      <c r="AK123" s="20" t="s">
        <v>25</v>
      </c>
      <c r="AL123" s="20" t="s">
        <v>25</v>
      </c>
      <c r="AM123" s="19" t="s">
        <v>25</v>
      </c>
      <c r="AN123" s="20" t="s">
        <v>25</v>
      </c>
      <c r="AO123" s="20" t="s">
        <v>25</v>
      </c>
      <c r="AP123" s="20" t="s">
        <v>25</v>
      </c>
      <c r="AQ123" s="19">
        <v>360400946.22000003</v>
      </c>
      <c r="AR123" s="20">
        <v>1</v>
      </c>
      <c r="AS123" s="20" t="s">
        <v>25</v>
      </c>
      <c r="AT123" s="20" t="s">
        <v>25</v>
      </c>
      <c r="AU123" s="19">
        <v>1772800241.0899999</v>
      </c>
      <c r="AV123" s="20">
        <v>1</v>
      </c>
      <c r="AW123" s="20" t="s">
        <v>25</v>
      </c>
      <c r="AX123" s="20" t="s">
        <v>25</v>
      </c>
      <c r="AY123" s="19">
        <v>6684031988.6899996</v>
      </c>
      <c r="AZ123" s="20">
        <v>1</v>
      </c>
      <c r="BA123" s="20" t="s">
        <v>25</v>
      </c>
      <c r="BB123" s="20" t="s">
        <v>25</v>
      </c>
      <c r="BC123" s="13"/>
      <c r="BD123" s="13"/>
    </row>
    <row r="124" spans="1:56" s="1" customFormat="1" x14ac:dyDescent="0.3">
      <c r="A124" s="9" t="s">
        <v>138</v>
      </c>
      <c r="B124" s="10" t="s">
        <v>24</v>
      </c>
      <c r="C124" s="17">
        <v>62998248.619999997</v>
      </c>
      <c r="D124" s="18">
        <v>2.9518884817600001E-3</v>
      </c>
      <c r="E124" s="18" t="s">
        <v>25</v>
      </c>
      <c r="F124" s="18" t="s">
        <v>25</v>
      </c>
      <c r="G124" s="17">
        <v>5000057596.5299997</v>
      </c>
      <c r="H124" s="18">
        <v>1.8919901284380002E-2</v>
      </c>
      <c r="I124" s="18" t="s">
        <v>25</v>
      </c>
      <c r="J124" s="18" t="s">
        <v>25</v>
      </c>
      <c r="K124" s="17" t="s">
        <v>25</v>
      </c>
      <c r="L124" s="18" t="s">
        <v>25</v>
      </c>
      <c r="M124" s="18" t="s">
        <v>25</v>
      </c>
      <c r="N124" s="18" t="s">
        <v>25</v>
      </c>
      <c r="O124" s="17" t="s">
        <v>25</v>
      </c>
      <c r="P124" s="18" t="s">
        <v>25</v>
      </c>
      <c r="Q124" s="18" t="s">
        <v>25</v>
      </c>
      <c r="R124" s="18" t="s">
        <v>25</v>
      </c>
      <c r="S124" s="17">
        <v>4174528546.54</v>
      </c>
      <c r="T124" s="18">
        <v>2.0940410155900001E-2</v>
      </c>
      <c r="U124" s="18" t="s">
        <v>25</v>
      </c>
      <c r="V124" s="18" t="s">
        <v>25</v>
      </c>
      <c r="W124" s="17" t="s">
        <v>25</v>
      </c>
      <c r="X124" s="18" t="s">
        <v>25</v>
      </c>
      <c r="Y124" s="18" t="s">
        <v>25</v>
      </c>
      <c r="Z124" s="18" t="s">
        <v>25</v>
      </c>
      <c r="AA124" s="17">
        <v>1259964972.5</v>
      </c>
      <c r="AB124" s="18">
        <v>5.1079137556799999E-3</v>
      </c>
      <c r="AC124" s="18" t="s">
        <v>25</v>
      </c>
      <c r="AD124" s="18" t="s">
        <v>25</v>
      </c>
      <c r="AE124" s="17">
        <v>10497549364.190001</v>
      </c>
      <c r="AF124" s="18">
        <v>9.2216785148600006E-3</v>
      </c>
      <c r="AG124" s="18" t="s">
        <v>25</v>
      </c>
      <c r="AH124" s="18" t="s">
        <v>25</v>
      </c>
      <c r="AI124" s="17" t="s">
        <v>25</v>
      </c>
      <c r="AJ124" s="18" t="s">
        <v>25</v>
      </c>
      <c r="AK124" s="18" t="s">
        <v>25</v>
      </c>
      <c r="AL124" s="18" t="s">
        <v>25</v>
      </c>
      <c r="AM124" s="17" t="s">
        <v>25</v>
      </c>
      <c r="AN124" s="18" t="s">
        <v>25</v>
      </c>
      <c r="AO124" s="18" t="s">
        <v>25</v>
      </c>
      <c r="AP124" s="18" t="s">
        <v>25</v>
      </c>
      <c r="AQ124" s="17" t="s">
        <v>25</v>
      </c>
      <c r="AR124" s="18" t="s">
        <v>25</v>
      </c>
      <c r="AS124" s="18" t="s">
        <v>25</v>
      </c>
      <c r="AT124" s="18" t="s">
        <v>25</v>
      </c>
      <c r="AU124" s="17">
        <v>1007971978</v>
      </c>
      <c r="AV124" s="18">
        <v>1.197193971312E-2</v>
      </c>
      <c r="AW124" s="18" t="s">
        <v>25</v>
      </c>
      <c r="AX124" s="18" t="s">
        <v>25</v>
      </c>
      <c r="AY124" s="17">
        <v>11505521342.190001</v>
      </c>
      <c r="AZ124" s="18">
        <v>9.0400593852999998E-3</v>
      </c>
      <c r="BA124" s="18" t="s">
        <v>25</v>
      </c>
      <c r="BB124" s="18" t="s">
        <v>25</v>
      </c>
      <c r="BC124" s="13"/>
      <c r="BD124" s="13"/>
    </row>
    <row r="125" spans="1:56" s="1" customFormat="1" x14ac:dyDescent="0.3">
      <c r="A125" s="11" t="s">
        <v>83</v>
      </c>
      <c r="B125" s="8" t="s">
        <v>45</v>
      </c>
      <c r="C125" s="19">
        <v>62998248.619999997</v>
      </c>
      <c r="D125" s="20">
        <v>1</v>
      </c>
      <c r="E125" s="20" t="s">
        <v>25</v>
      </c>
      <c r="F125" s="20" t="s">
        <v>25</v>
      </c>
      <c r="G125" s="19">
        <v>5000057596.5299997</v>
      </c>
      <c r="H125" s="20">
        <v>1</v>
      </c>
      <c r="I125" s="20" t="s">
        <v>25</v>
      </c>
      <c r="J125" s="20" t="s">
        <v>25</v>
      </c>
      <c r="K125" s="19" t="s">
        <v>25</v>
      </c>
      <c r="L125" s="20" t="s">
        <v>25</v>
      </c>
      <c r="M125" s="20" t="s">
        <v>25</v>
      </c>
      <c r="N125" s="20" t="s">
        <v>25</v>
      </c>
      <c r="O125" s="19" t="s">
        <v>25</v>
      </c>
      <c r="P125" s="20" t="s">
        <v>25</v>
      </c>
      <c r="Q125" s="20" t="s">
        <v>25</v>
      </c>
      <c r="R125" s="20" t="s">
        <v>25</v>
      </c>
      <c r="S125" s="19">
        <v>4174528546.54</v>
      </c>
      <c r="T125" s="20">
        <v>1</v>
      </c>
      <c r="U125" s="20" t="s">
        <v>25</v>
      </c>
      <c r="V125" s="20" t="s">
        <v>25</v>
      </c>
      <c r="W125" s="19" t="s">
        <v>25</v>
      </c>
      <c r="X125" s="20" t="s">
        <v>25</v>
      </c>
      <c r="Y125" s="20" t="s">
        <v>25</v>
      </c>
      <c r="Z125" s="20" t="s">
        <v>25</v>
      </c>
      <c r="AA125" s="19">
        <v>1259964972.5</v>
      </c>
      <c r="AB125" s="20">
        <v>1</v>
      </c>
      <c r="AC125" s="20" t="s">
        <v>25</v>
      </c>
      <c r="AD125" s="20" t="s">
        <v>25</v>
      </c>
      <c r="AE125" s="19">
        <v>10497549364.190001</v>
      </c>
      <c r="AF125" s="20">
        <v>1</v>
      </c>
      <c r="AG125" s="20" t="s">
        <v>25</v>
      </c>
      <c r="AH125" s="20" t="s">
        <v>25</v>
      </c>
      <c r="AI125" s="19" t="s">
        <v>25</v>
      </c>
      <c r="AJ125" s="20" t="s">
        <v>25</v>
      </c>
      <c r="AK125" s="20" t="s">
        <v>25</v>
      </c>
      <c r="AL125" s="20" t="s">
        <v>25</v>
      </c>
      <c r="AM125" s="19" t="s">
        <v>25</v>
      </c>
      <c r="AN125" s="20" t="s">
        <v>25</v>
      </c>
      <c r="AO125" s="20" t="s">
        <v>25</v>
      </c>
      <c r="AP125" s="20" t="s">
        <v>25</v>
      </c>
      <c r="AQ125" s="19" t="s">
        <v>25</v>
      </c>
      <c r="AR125" s="20" t="s">
        <v>25</v>
      </c>
      <c r="AS125" s="20" t="s">
        <v>25</v>
      </c>
      <c r="AT125" s="20" t="s">
        <v>25</v>
      </c>
      <c r="AU125" s="19">
        <v>1007971978</v>
      </c>
      <c r="AV125" s="20">
        <v>1</v>
      </c>
      <c r="AW125" s="20" t="s">
        <v>25</v>
      </c>
      <c r="AX125" s="20" t="s">
        <v>25</v>
      </c>
      <c r="AY125" s="19">
        <v>11505521342.190001</v>
      </c>
      <c r="AZ125" s="20">
        <v>1</v>
      </c>
      <c r="BA125" s="20" t="s">
        <v>25</v>
      </c>
      <c r="BB125" s="20" t="s">
        <v>25</v>
      </c>
      <c r="BC125" s="13"/>
      <c r="BD125" s="13"/>
    </row>
    <row r="126" spans="1:56" s="1" customFormat="1" x14ac:dyDescent="0.3">
      <c r="A126" s="9" t="s">
        <v>123</v>
      </c>
      <c r="B126" s="10" t="s">
        <v>24</v>
      </c>
      <c r="C126" s="17" t="s">
        <v>25</v>
      </c>
      <c r="D126" s="18" t="s">
        <v>25</v>
      </c>
      <c r="E126" s="18" t="s">
        <v>25</v>
      </c>
      <c r="F126" s="18" t="s">
        <v>25</v>
      </c>
      <c r="G126" s="17">
        <v>8196809605.7600002</v>
      </c>
      <c r="H126" s="18">
        <v>3.1016208432370001E-2</v>
      </c>
      <c r="I126" s="18" t="s">
        <v>25</v>
      </c>
      <c r="J126" s="18" t="s">
        <v>25</v>
      </c>
      <c r="K126" s="17" t="s">
        <v>25</v>
      </c>
      <c r="L126" s="18" t="s">
        <v>25</v>
      </c>
      <c r="M126" s="18" t="s">
        <v>25</v>
      </c>
      <c r="N126" s="18" t="s">
        <v>25</v>
      </c>
      <c r="O126" s="17" t="s">
        <v>25</v>
      </c>
      <c r="P126" s="18" t="s">
        <v>25</v>
      </c>
      <c r="Q126" s="18" t="s">
        <v>25</v>
      </c>
      <c r="R126" s="18" t="s">
        <v>25</v>
      </c>
      <c r="S126" s="17" t="s">
        <v>25</v>
      </c>
      <c r="T126" s="18" t="s">
        <v>25</v>
      </c>
      <c r="U126" s="18" t="s">
        <v>25</v>
      </c>
      <c r="V126" s="18" t="s">
        <v>25</v>
      </c>
      <c r="W126" s="17" t="s">
        <v>25</v>
      </c>
      <c r="X126" s="18" t="s">
        <v>25</v>
      </c>
      <c r="Y126" s="18" t="s">
        <v>25</v>
      </c>
      <c r="Z126" s="18" t="s">
        <v>25</v>
      </c>
      <c r="AA126" s="17" t="s">
        <v>25</v>
      </c>
      <c r="AB126" s="18" t="s">
        <v>25</v>
      </c>
      <c r="AC126" s="18" t="s">
        <v>25</v>
      </c>
      <c r="AD126" s="18" t="s">
        <v>25</v>
      </c>
      <c r="AE126" s="17">
        <v>8196809605.7600002</v>
      </c>
      <c r="AF126" s="18">
        <v>7.2005703816700002E-3</v>
      </c>
      <c r="AG126" s="18" t="s">
        <v>25</v>
      </c>
      <c r="AH126" s="18" t="s">
        <v>25</v>
      </c>
      <c r="AI126" s="17" t="s">
        <v>25</v>
      </c>
      <c r="AJ126" s="18" t="s">
        <v>25</v>
      </c>
      <c r="AK126" s="18" t="s">
        <v>25</v>
      </c>
      <c r="AL126" s="18" t="s">
        <v>25</v>
      </c>
      <c r="AM126" s="17" t="s">
        <v>25</v>
      </c>
      <c r="AN126" s="18" t="s">
        <v>25</v>
      </c>
      <c r="AO126" s="18" t="s">
        <v>25</v>
      </c>
      <c r="AP126" s="18" t="s">
        <v>25</v>
      </c>
      <c r="AQ126" s="17" t="s">
        <v>25</v>
      </c>
      <c r="AR126" s="18" t="s">
        <v>25</v>
      </c>
      <c r="AS126" s="18" t="s">
        <v>25</v>
      </c>
      <c r="AT126" s="18" t="s">
        <v>25</v>
      </c>
      <c r="AU126" s="17" t="s">
        <v>25</v>
      </c>
      <c r="AV126" s="18" t="s">
        <v>25</v>
      </c>
      <c r="AW126" s="18" t="s">
        <v>25</v>
      </c>
      <c r="AX126" s="18" t="s">
        <v>25</v>
      </c>
      <c r="AY126" s="17">
        <v>8196809605.7600002</v>
      </c>
      <c r="AZ126" s="18">
        <v>6.4403553217800003E-3</v>
      </c>
      <c r="BA126" s="18" t="s">
        <v>25</v>
      </c>
      <c r="BB126" s="18" t="s">
        <v>25</v>
      </c>
      <c r="BC126" s="13"/>
      <c r="BD126" s="13"/>
    </row>
    <row r="127" spans="1:56" s="1" customFormat="1" x14ac:dyDescent="0.3">
      <c r="A127" s="11" t="s">
        <v>83</v>
      </c>
      <c r="B127" s="8" t="s">
        <v>45</v>
      </c>
      <c r="C127" s="19" t="s">
        <v>25</v>
      </c>
      <c r="D127" s="20" t="s">
        <v>25</v>
      </c>
      <c r="E127" s="20" t="s">
        <v>25</v>
      </c>
      <c r="F127" s="20" t="s">
        <v>25</v>
      </c>
      <c r="G127" s="19">
        <v>8196809605.7600002</v>
      </c>
      <c r="H127" s="20">
        <v>1</v>
      </c>
      <c r="I127" s="20" t="s">
        <v>25</v>
      </c>
      <c r="J127" s="20" t="s">
        <v>25</v>
      </c>
      <c r="K127" s="19" t="s">
        <v>25</v>
      </c>
      <c r="L127" s="20" t="s">
        <v>25</v>
      </c>
      <c r="M127" s="20" t="s">
        <v>25</v>
      </c>
      <c r="N127" s="20" t="s">
        <v>25</v>
      </c>
      <c r="O127" s="19" t="s">
        <v>25</v>
      </c>
      <c r="P127" s="20" t="s">
        <v>25</v>
      </c>
      <c r="Q127" s="20" t="s">
        <v>25</v>
      </c>
      <c r="R127" s="20" t="s">
        <v>25</v>
      </c>
      <c r="S127" s="19" t="s">
        <v>25</v>
      </c>
      <c r="T127" s="20" t="s">
        <v>25</v>
      </c>
      <c r="U127" s="20" t="s">
        <v>25</v>
      </c>
      <c r="V127" s="20" t="s">
        <v>25</v>
      </c>
      <c r="W127" s="19" t="s">
        <v>25</v>
      </c>
      <c r="X127" s="20" t="s">
        <v>25</v>
      </c>
      <c r="Y127" s="20" t="s">
        <v>25</v>
      </c>
      <c r="Z127" s="20" t="s">
        <v>25</v>
      </c>
      <c r="AA127" s="19" t="s">
        <v>25</v>
      </c>
      <c r="AB127" s="20" t="s">
        <v>25</v>
      </c>
      <c r="AC127" s="20" t="s">
        <v>25</v>
      </c>
      <c r="AD127" s="20" t="s">
        <v>25</v>
      </c>
      <c r="AE127" s="19">
        <v>8196809605.7600002</v>
      </c>
      <c r="AF127" s="20">
        <v>1</v>
      </c>
      <c r="AG127" s="20" t="s">
        <v>25</v>
      </c>
      <c r="AH127" s="20" t="s">
        <v>25</v>
      </c>
      <c r="AI127" s="19" t="s">
        <v>25</v>
      </c>
      <c r="AJ127" s="20" t="s">
        <v>25</v>
      </c>
      <c r="AK127" s="20" t="s">
        <v>25</v>
      </c>
      <c r="AL127" s="20" t="s">
        <v>25</v>
      </c>
      <c r="AM127" s="19" t="s">
        <v>25</v>
      </c>
      <c r="AN127" s="20" t="s">
        <v>25</v>
      </c>
      <c r="AO127" s="20" t="s">
        <v>25</v>
      </c>
      <c r="AP127" s="20" t="s">
        <v>25</v>
      </c>
      <c r="AQ127" s="19" t="s">
        <v>25</v>
      </c>
      <c r="AR127" s="20" t="s">
        <v>25</v>
      </c>
      <c r="AS127" s="20" t="s">
        <v>25</v>
      </c>
      <c r="AT127" s="20" t="s">
        <v>25</v>
      </c>
      <c r="AU127" s="19" t="s">
        <v>25</v>
      </c>
      <c r="AV127" s="20" t="s">
        <v>25</v>
      </c>
      <c r="AW127" s="20" t="s">
        <v>25</v>
      </c>
      <c r="AX127" s="20" t="s">
        <v>25</v>
      </c>
      <c r="AY127" s="19">
        <v>8196809605.7600002</v>
      </c>
      <c r="AZ127" s="20">
        <v>1</v>
      </c>
      <c r="BA127" s="20" t="s">
        <v>25</v>
      </c>
      <c r="BB127" s="20" t="s">
        <v>25</v>
      </c>
      <c r="BC127" s="13"/>
      <c r="BD127" s="13"/>
    </row>
    <row r="128" spans="1:56" s="1" customFormat="1" x14ac:dyDescent="0.3">
      <c r="A128" s="9" t="s">
        <v>90</v>
      </c>
      <c r="B128" s="10" t="s">
        <v>24</v>
      </c>
      <c r="C128" s="17" t="s">
        <v>25</v>
      </c>
      <c r="D128" s="18" t="s">
        <v>25</v>
      </c>
      <c r="E128" s="18" t="s">
        <v>25</v>
      </c>
      <c r="F128" s="18" t="s">
        <v>25</v>
      </c>
      <c r="G128" s="17">
        <v>1285256293.73</v>
      </c>
      <c r="H128" s="18">
        <v>4.8633284183300001E-3</v>
      </c>
      <c r="I128" s="18" t="s">
        <v>25</v>
      </c>
      <c r="J128" s="18" t="s">
        <v>25</v>
      </c>
      <c r="K128" s="17" t="s">
        <v>25</v>
      </c>
      <c r="L128" s="18" t="s">
        <v>25</v>
      </c>
      <c r="M128" s="18" t="s">
        <v>25</v>
      </c>
      <c r="N128" s="18" t="s">
        <v>25</v>
      </c>
      <c r="O128" s="17" t="s">
        <v>25</v>
      </c>
      <c r="P128" s="18" t="s">
        <v>25</v>
      </c>
      <c r="Q128" s="18" t="s">
        <v>25</v>
      </c>
      <c r="R128" s="18" t="s">
        <v>25</v>
      </c>
      <c r="S128" s="17">
        <v>1775538558.5</v>
      </c>
      <c r="T128" s="18">
        <v>8.9065160887199998E-3</v>
      </c>
      <c r="U128" s="18" t="s">
        <v>25</v>
      </c>
      <c r="V128" s="18" t="s">
        <v>25</v>
      </c>
      <c r="W128" s="17" t="s">
        <v>25</v>
      </c>
      <c r="X128" s="18" t="s">
        <v>25</v>
      </c>
      <c r="Y128" s="18" t="s">
        <v>25</v>
      </c>
      <c r="Z128" s="18" t="s">
        <v>25</v>
      </c>
      <c r="AA128" s="17">
        <v>2181863210.9299998</v>
      </c>
      <c r="AB128" s="18">
        <v>8.8453007435600004E-3</v>
      </c>
      <c r="AC128" s="18" t="s">
        <v>25</v>
      </c>
      <c r="AD128" s="18" t="s">
        <v>25</v>
      </c>
      <c r="AE128" s="17">
        <v>5242658063.1599998</v>
      </c>
      <c r="AF128" s="18">
        <v>4.60546605161E-3</v>
      </c>
      <c r="AG128" s="18" t="s">
        <v>25</v>
      </c>
      <c r="AH128" s="18" t="s">
        <v>25</v>
      </c>
      <c r="AI128" s="17" t="s">
        <v>25</v>
      </c>
      <c r="AJ128" s="18" t="s">
        <v>25</v>
      </c>
      <c r="AK128" s="18" t="s">
        <v>25</v>
      </c>
      <c r="AL128" s="18" t="s">
        <v>25</v>
      </c>
      <c r="AM128" s="17" t="s">
        <v>25</v>
      </c>
      <c r="AN128" s="18" t="s">
        <v>25</v>
      </c>
      <c r="AO128" s="18" t="s">
        <v>25</v>
      </c>
      <c r="AP128" s="18" t="s">
        <v>25</v>
      </c>
      <c r="AQ128" s="17" t="s">
        <v>25</v>
      </c>
      <c r="AR128" s="18" t="s">
        <v>25</v>
      </c>
      <c r="AS128" s="18" t="s">
        <v>25</v>
      </c>
      <c r="AT128" s="18" t="s">
        <v>25</v>
      </c>
      <c r="AU128" s="17">
        <v>295232647.10000002</v>
      </c>
      <c r="AV128" s="18">
        <v>3.50655328677E-3</v>
      </c>
      <c r="AW128" s="18" t="s">
        <v>25</v>
      </c>
      <c r="AX128" s="18" t="s">
        <v>25</v>
      </c>
      <c r="AY128" s="17">
        <v>5537890710.2600002</v>
      </c>
      <c r="AZ128" s="18">
        <v>4.3512031659499999E-3</v>
      </c>
      <c r="BA128" s="18" t="s">
        <v>25</v>
      </c>
      <c r="BB128" s="18" t="s">
        <v>25</v>
      </c>
      <c r="BC128" s="13"/>
      <c r="BD128" s="13"/>
    </row>
    <row r="129" spans="1:56" s="1" customFormat="1" x14ac:dyDescent="0.3">
      <c r="A129" s="11" t="s">
        <v>83</v>
      </c>
      <c r="B129" s="8" t="s">
        <v>45</v>
      </c>
      <c r="C129" s="19" t="s">
        <v>25</v>
      </c>
      <c r="D129" s="20" t="s">
        <v>25</v>
      </c>
      <c r="E129" s="20" t="s">
        <v>25</v>
      </c>
      <c r="F129" s="20" t="s">
        <v>25</v>
      </c>
      <c r="G129" s="19">
        <v>1285256293.73</v>
      </c>
      <c r="H129" s="20">
        <v>1</v>
      </c>
      <c r="I129" s="20" t="s">
        <v>25</v>
      </c>
      <c r="J129" s="20" t="s">
        <v>25</v>
      </c>
      <c r="K129" s="19" t="s">
        <v>25</v>
      </c>
      <c r="L129" s="20" t="s">
        <v>25</v>
      </c>
      <c r="M129" s="20" t="s">
        <v>25</v>
      </c>
      <c r="N129" s="20" t="s">
        <v>25</v>
      </c>
      <c r="O129" s="19" t="s">
        <v>25</v>
      </c>
      <c r="P129" s="20" t="s">
        <v>25</v>
      </c>
      <c r="Q129" s="20" t="s">
        <v>25</v>
      </c>
      <c r="R129" s="20" t="s">
        <v>25</v>
      </c>
      <c r="S129" s="19">
        <v>1775538558.5</v>
      </c>
      <c r="T129" s="20">
        <v>1</v>
      </c>
      <c r="U129" s="20" t="s">
        <v>25</v>
      </c>
      <c r="V129" s="20" t="s">
        <v>25</v>
      </c>
      <c r="W129" s="19" t="s">
        <v>25</v>
      </c>
      <c r="X129" s="20" t="s">
        <v>25</v>
      </c>
      <c r="Y129" s="20" t="s">
        <v>25</v>
      </c>
      <c r="Z129" s="20" t="s">
        <v>25</v>
      </c>
      <c r="AA129" s="19">
        <v>2181863210.9299998</v>
      </c>
      <c r="AB129" s="20">
        <v>1</v>
      </c>
      <c r="AC129" s="20" t="s">
        <v>25</v>
      </c>
      <c r="AD129" s="20" t="s">
        <v>25</v>
      </c>
      <c r="AE129" s="19">
        <v>5242658063.1599998</v>
      </c>
      <c r="AF129" s="20">
        <v>1</v>
      </c>
      <c r="AG129" s="20" t="s">
        <v>25</v>
      </c>
      <c r="AH129" s="20" t="s">
        <v>25</v>
      </c>
      <c r="AI129" s="19" t="s">
        <v>25</v>
      </c>
      <c r="AJ129" s="20" t="s">
        <v>25</v>
      </c>
      <c r="AK129" s="20" t="s">
        <v>25</v>
      </c>
      <c r="AL129" s="20" t="s">
        <v>25</v>
      </c>
      <c r="AM129" s="19" t="s">
        <v>25</v>
      </c>
      <c r="AN129" s="20" t="s">
        <v>25</v>
      </c>
      <c r="AO129" s="20" t="s">
        <v>25</v>
      </c>
      <c r="AP129" s="20" t="s">
        <v>25</v>
      </c>
      <c r="AQ129" s="19" t="s">
        <v>25</v>
      </c>
      <c r="AR129" s="20" t="s">
        <v>25</v>
      </c>
      <c r="AS129" s="20" t="s">
        <v>25</v>
      </c>
      <c r="AT129" s="20" t="s">
        <v>25</v>
      </c>
      <c r="AU129" s="19">
        <v>295232647.10000002</v>
      </c>
      <c r="AV129" s="20">
        <v>1</v>
      </c>
      <c r="AW129" s="20" t="s">
        <v>25</v>
      </c>
      <c r="AX129" s="20" t="s">
        <v>25</v>
      </c>
      <c r="AY129" s="19">
        <v>5537890710.2600002</v>
      </c>
      <c r="AZ129" s="20">
        <v>1</v>
      </c>
      <c r="BA129" s="20" t="s">
        <v>25</v>
      </c>
      <c r="BB129" s="20" t="s">
        <v>25</v>
      </c>
      <c r="BC129" s="13"/>
      <c r="BD129" s="13"/>
    </row>
    <row r="130" spans="1:56" s="1" customFormat="1" x14ac:dyDescent="0.3">
      <c r="A130" s="9" t="s">
        <v>119</v>
      </c>
      <c r="B130" s="10" t="s">
        <v>24</v>
      </c>
      <c r="C130" s="17" t="s">
        <v>25</v>
      </c>
      <c r="D130" s="18" t="s">
        <v>25</v>
      </c>
      <c r="E130" s="18" t="s">
        <v>25</v>
      </c>
      <c r="F130" s="18" t="s">
        <v>25</v>
      </c>
      <c r="G130" s="17" t="s">
        <v>25</v>
      </c>
      <c r="H130" s="18" t="s">
        <v>25</v>
      </c>
      <c r="I130" s="18" t="s">
        <v>25</v>
      </c>
      <c r="J130" s="18" t="s">
        <v>25</v>
      </c>
      <c r="K130" s="17" t="s">
        <v>25</v>
      </c>
      <c r="L130" s="18" t="s">
        <v>25</v>
      </c>
      <c r="M130" s="18" t="s">
        <v>25</v>
      </c>
      <c r="N130" s="18" t="s">
        <v>25</v>
      </c>
      <c r="O130" s="17">
        <v>3205662812.0700002</v>
      </c>
      <c r="P130" s="18">
        <v>8.3118770940200006E-3</v>
      </c>
      <c r="Q130" s="18" t="s">
        <v>25</v>
      </c>
      <c r="R130" s="18" t="s">
        <v>25</v>
      </c>
      <c r="S130" s="17" t="s">
        <v>25</v>
      </c>
      <c r="T130" s="18" t="s">
        <v>25</v>
      </c>
      <c r="U130" s="18" t="s">
        <v>25</v>
      </c>
      <c r="V130" s="18" t="s">
        <v>25</v>
      </c>
      <c r="W130" s="17" t="s">
        <v>25</v>
      </c>
      <c r="X130" s="18" t="s">
        <v>25</v>
      </c>
      <c r="Y130" s="18" t="s">
        <v>25</v>
      </c>
      <c r="Z130" s="18" t="s">
        <v>25</v>
      </c>
      <c r="AA130" s="17" t="s">
        <v>25</v>
      </c>
      <c r="AB130" s="18" t="s">
        <v>25</v>
      </c>
      <c r="AC130" s="18" t="s">
        <v>25</v>
      </c>
      <c r="AD130" s="18" t="s">
        <v>25</v>
      </c>
      <c r="AE130" s="17">
        <v>3205662812.0700002</v>
      </c>
      <c r="AF130" s="18">
        <v>2.8160469510000001E-3</v>
      </c>
      <c r="AG130" s="18" t="s">
        <v>25</v>
      </c>
      <c r="AH130" s="18" t="s">
        <v>25</v>
      </c>
      <c r="AI130" s="17" t="s">
        <v>25</v>
      </c>
      <c r="AJ130" s="18" t="s">
        <v>25</v>
      </c>
      <c r="AK130" s="18" t="s">
        <v>25</v>
      </c>
      <c r="AL130" s="18" t="s">
        <v>25</v>
      </c>
      <c r="AM130" s="17" t="s">
        <v>25</v>
      </c>
      <c r="AN130" s="18" t="s">
        <v>25</v>
      </c>
      <c r="AO130" s="18" t="s">
        <v>25</v>
      </c>
      <c r="AP130" s="18" t="s">
        <v>25</v>
      </c>
      <c r="AQ130" s="17" t="s">
        <v>25</v>
      </c>
      <c r="AR130" s="18" t="s">
        <v>25</v>
      </c>
      <c r="AS130" s="18" t="s">
        <v>25</v>
      </c>
      <c r="AT130" s="18" t="s">
        <v>25</v>
      </c>
      <c r="AU130" s="17" t="s">
        <v>25</v>
      </c>
      <c r="AV130" s="18" t="s">
        <v>25</v>
      </c>
      <c r="AW130" s="18" t="s">
        <v>25</v>
      </c>
      <c r="AX130" s="18" t="s">
        <v>25</v>
      </c>
      <c r="AY130" s="17">
        <v>3205662812.0700002</v>
      </c>
      <c r="AZ130" s="18">
        <v>2.5187369897000001E-3</v>
      </c>
      <c r="BA130" s="18" t="s">
        <v>25</v>
      </c>
      <c r="BB130" s="18" t="s">
        <v>25</v>
      </c>
      <c r="BC130" s="13"/>
      <c r="BD130" s="13"/>
    </row>
    <row r="131" spans="1:56" s="1" customFormat="1" x14ac:dyDescent="0.3">
      <c r="A131" s="11" t="s">
        <v>83</v>
      </c>
      <c r="B131" s="8" t="s">
        <v>45</v>
      </c>
      <c r="C131" s="19" t="s">
        <v>25</v>
      </c>
      <c r="D131" s="20" t="s">
        <v>25</v>
      </c>
      <c r="E131" s="20" t="s">
        <v>25</v>
      </c>
      <c r="F131" s="20" t="s">
        <v>25</v>
      </c>
      <c r="G131" s="19" t="s">
        <v>25</v>
      </c>
      <c r="H131" s="20" t="s">
        <v>25</v>
      </c>
      <c r="I131" s="20" t="s">
        <v>25</v>
      </c>
      <c r="J131" s="20" t="s">
        <v>25</v>
      </c>
      <c r="K131" s="19" t="s">
        <v>25</v>
      </c>
      <c r="L131" s="20" t="s">
        <v>25</v>
      </c>
      <c r="M131" s="20" t="s">
        <v>25</v>
      </c>
      <c r="N131" s="20" t="s">
        <v>25</v>
      </c>
      <c r="O131" s="19">
        <v>3205662812.0700002</v>
      </c>
      <c r="P131" s="20">
        <v>1</v>
      </c>
      <c r="Q131" s="20" t="s">
        <v>25</v>
      </c>
      <c r="R131" s="20" t="s">
        <v>25</v>
      </c>
      <c r="S131" s="19" t="s">
        <v>25</v>
      </c>
      <c r="T131" s="20" t="s">
        <v>25</v>
      </c>
      <c r="U131" s="20" t="s">
        <v>25</v>
      </c>
      <c r="V131" s="20" t="s">
        <v>25</v>
      </c>
      <c r="W131" s="19" t="s">
        <v>25</v>
      </c>
      <c r="X131" s="20" t="s">
        <v>25</v>
      </c>
      <c r="Y131" s="20" t="s">
        <v>25</v>
      </c>
      <c r="Z131" s="20" t="s">
        <v>25</v>
      </c>
      <c r="AA131" s="19" t="s">
        <v>25</v>
      </c>
      <c r="AB131" s="20" t="s">
        <v>25</v>
      </c>
      <c r="AC131" s="20" t="s">
        <v>25</v>
      </c>
      <c r="AD131" s="20" t="s">
        <v>25</v>
      </c>
      <c r="AE131" s="19">
        <v>3205662812.0700002</v>
      </c>
      <c r="AF131" s="20">
        <v>1</v>
      </c>
      <c r="AG131" s="20" t="s">
        <v>25</v>
      </c>
      <c r="AH131" s="20" t="s">
        <v>25</v>
      </c>
      <c r="AI131" s="19" t="s">
        <v>25</v>
      </c>
      <c r="AJ131" s="20" t="s">
        <v>25</v>
      </c>
      <c r="AK131" s="20" t="s">
        <v>25</v>
      </c>
      <c r="AL131" s="20" t="s">
        <v>25</v>
      </c>
      <c r="AM131" s="19" t="s">
        <v>25</v>
      </c>
      <c r="AN131" s="20" t="s">
        <v>25</v>
      </c>
      <c r="AO131" s="20" t="s">
        <v>25</v>
      </c>
      <c r="AP131" s="20" t="s">
        <v>25</v>
      </c>
      <c r="AQ131" s="19" t="s">
        <v>25</v>
      </c>
      <c r="AR131" s="20" t="s">
        <v>25</v>
      </c>
      <c r="AS131" s="20" t="s">
        <v>25</v>
      </c>
      <c r="AT131" s="20" t="s">
        <v>25</v>
      </c>
      <c r="AU131" s="19" t="s">
        <v>25</v>
      </c>
      <c r="AV131" s="20" t="s">
        <v>25</v>
      </c>
      <c r="AW131" s="20" t="s">
        <v>25</v>
      </c>
      <c r="AX131" s="20" t="s">
        <v>25</v>
      </c>
      <c r="AY131" s="19">
        <v>3205662812.0700002</v>
      </c>
      <c r="AZ131" s="20">
        <v>1</v>
      </c>
      <c r="BA131" s="20" t="s">
        <v>25</v>
      </c>
      <c r="BB131" s="20" t="s">
        <v>25</v>
      </c>
      <c r="BC131" s="13"/>
      <c r="BD131" s="13"/>
    </row>
    <row r="132" spans="1:56" s="1" customFormat="1" x14ac:dyDescent="0.3">
      <c r="A132" s="9" t="s">
        <v>139</v>
      </c>
      <c r="B132" s="10" t="s">
        <v>24</v>
      </c>
      <c r="C132" s="17" t="s">
        <v>25</v>
      </c>
      <c r="D132" s="18" t="s">
        <v>25</v>
      </c>
      <c r="E132" s="18" t="s">
        <v>25</v>
      </c>
      <c r="F132" s="18" t="s">
        <v>25</v>
      </c>
      <c r="G132" s="17" t="s">
        <v>25</v>
      </c>
      <c r="H132" s="18" t="s">
        <v>25</v>
      </c>
      <c r="I132" s="18" t="s">
        <v>25</v>
      </c>
      <c r="J132" s="18" t="s">
        <v>25</v>
      </c>
      <c r="K132" s="17" t="s">
        <v>25</v>
      </c>
      <c r="L132" s="18" t="s">
        <v>25</v>
      </c>
      <c r="M132" s="18" t="s">
        <v>25</v>
      </c>
      <c r="N132" s="18" t="s">
        <v>25</v>
      </c>
      <c r="O132" s="17">
        <v>3387220608.98</v>
      </c>
      <c r="P132" s="18">
        <v>8.7826334342399996E-3</v>
      </c>
      <c r="Q132" s="18" t="s">
        <v>25</v>
      </c>
      <c r="R132" s="18" t="s">
        <v>25</v>
      </c>
      <c r="S132" s="17">
        <v>2407835720.1100001</v>
      </c>
      <c r="T132" s="18">
        <v>1.2078266325169999E-2</v>
      </c>
      <c r="U132" s="18" t="s">
        <v>25</v>
      </c>
      <c r="V132" s="18" t="s">
        <v>25</v>
      </c>
      <c r="W132" s="17" t="s">
        <v>25</v>
      </c>
      <c r="X132" s="18" t="s">
        <v>25</v>
      </c>
      <c r="Y132" s="18" t="s">
        <v>25</v>
      </c>
      <c r="Z132" s="18" t="s">
        <v>25</v>
      </c>
      <c r="AA132" s="17" t="s">
        <v>25</v>
      </c>
      <c r="AB132" s="18" t="s">
        <v>25</v>
      </c>
      <c r="AC132" s="18" t="s">
        <v>25</v>
      </c>
      <c r="AD132" s="18" t="s">
        <v>25</v>
      </c>
      <c r="AE132" s="17">
        <v>5795056329.0900002</v>
      </c>
      <c r="AF132" s="18">
        <v>5.0907259007200003E-3</v>
      </c>
      <c r="AG132" s="18" t="s">
        <v>25</v>
      </c>
      <c r="AH132" s="18" t="s">
        <v>25</v>
      </c>
      <c r="AI132" s="17" t="s">
        <v>25</v>
      </c>
      <c r="AJ132" s="18" t="s">
        <v>25</v>
      </c>
      <c r="AK132" s="18" t="s">
        <v>25</v>
      </c>
      <c r="AL132" s="18" t="s">
        <v>25</v>
      </c>
      <c r="AM132" s="17" t="s">
        <v>25</v>
      </c>
      <c r="AN132" s="18" t="s">
        <v>25</v>
      </c>
      <c r="AO132" s="18" t="s">
        <v>25</v>
      </c>
      <c r="AP132" s="18" t="s">
        <v>25</v>
      </c>
      <c r="AQ132" s="17" t="s">
        <v>25</v>
      </c>
      <c r="AR132" s="18" t="s">
        <v>25</v>
      </c>
      <c r="AS132" s="18" t="s">
        <v>25</v>
      </c>
      <c r="AT132" s="18" t="s">
        <v>25</v>
      </c>
      <c r="AU132" s="17" t="s">
        <v>25</v>
      </c>
      <c r="AV132" s="18" t="s">
        <v>25</v>
      </c>
      <c r="AW132" s="18" t="s">
        <v>25</v>
      </c>
      <c r="AX132" s="18" t="s">
        <v>25</v>
      </c>
      <c r="AY132" s="17">
        <v>5795056329.0900002</v>
      </c>
      <c r="AZ132" s="18">
        <v>4.5532620207299999E-3</v>
      </c>
      <c r="BA132" s="18" t="s">
        <v>25</v>
      </c>
      <c r="BB132" s="18" t="s">
        <v>25</v>
      </c>
      <c r="BC132" s="13"/>
      <c r="BD132" s="13"/>
    </row>
    <row r="133" spans="1:56" s="1" customFormat="1" x14ac:dyDescent="0.3">
      <c r="A133" s="11" t="s">
        <v>83</v>
      </c>
      <c r="B133" s="8" t="s">
        <v>45</v>
      </c>
      <c r="C133" s="19" t="s">
        <v>25</v>
      </c>
      <c r="D133" s="20" t="s">
        <v>25</v>
      </c>
      <c r="E133" s="20" t="s">
        <v>25</v>
      </c>
      <c r="F133" s="20" t="s">
        <v>25</v>
      </c>
      <c r="G133" s="19" t="s">
        <v>25</v>
      </c>
      <c r="H133" s="20" t="s">
        <v>25</v>
      </c>
      <c r="I133" s="20" t="s">
        <v>25</v>
      </c>
      <c r="J133" s="20" t="s">
        <v>25</v>
      </c>
      <c r="K133" s="19" t="s">
        <v>25</v>
      </c>
      <c r="L133" s="20" t="s">
        <v>25</v>
      </c>
      <c r="M133" s="20" t="s">
        <v>25</v>
      </c>
      <c r="N133" s="20" t="s">
        <v>25</v>
      </c>
      <c r="O133" s="19">
        <v>3387220608.98</v>
      </c>
      <c r="P133" s="20">
        <v>1</v>
      </c>
      <c r="Q133" s="20" t="s">
        <v>25</v>
      </c>
      <c r="R133" s="20" t="s">
        <v>25</v>
      </c>
      <c r="S133" s="19">
        <v>2407835720.1100001</v>
      </c>
      <c r="T133" s="20">
        <v>1</v>
      </c>
      <c r="U133" s="20" t="s">
        <v>25</v>
      </c>
      <c r="V133" s="20" t="s">
        <v>25</v>
      </c>
      <c r="W133" s="19" t="s">
        <v>25</v>
      </c>
      <c r="X133" s="20" t="s">
        <v>25</v>
      </c>
      <c r="Y133" s="20" t="s">
        <v>25</v>
      </c>
      <c r="Z133" s="20" t="s">
        <v>25</v>
      </c>
      <c r="AA133" s="19" t="s">
        <v>25</v>
      </c>
      <c r="AB133" s="20" t="s">
        <v>25</v>
      </c>
      <c r="AC133" s="20" t="s">
        <v>25</v>
      </c>
      <c r="AD133" s="20" t="s">
        <v>25</v>
      </c>
      <c r="AE133" s="19">
        <v>5795056329.0900002</v>
      </c>
      <c r="AF133" s="20">
        <v>1</v>
      </c>
      <c r="AG133" s="20" t="s">
        <v>25</v>
      </c>
      <c r="AH133" s="20" t="s">
        <v>25</v>
      </c>
      <c r="AI133" s="19" t="s">
        <v>25</v>
      </c>
      <c r="AJ133" s="20" t="s">
        <v>25</v>
      </c>
      <c r="AK133" s="20" t="s">
        <v>25</v>
      </c>
      <c r="AL133" s="20" t="s">
        <v>25</v>
      </c>
      <c r="AM133" s="19" t="s">
        <v>25</v>
      </c>
      <c r="AN133" s="20" t="s">
        <v>25</v>
      </c>
      <c r="AO133" s="20" t="s">
        <v>25</v>
      </c>
      <c r="AP133" s="20" t="s">
        <v>25</v>
      </c>
      <c r="AQ133" s="19" t="s">
        <v>25</v>
      </c>
      <c r="AR133" s="20" t="s">
        <v>25</v>
      </c>
      <c r="AS133" s="20" t="s">
        <v>25</v>
      </c>
      <c r="AT133" s="20" t="s">
        <v>25</v>
      </c>
      <c r="AU133" s="19" t="s">
        <v>25</v>
      </c>
      <c r="AV133" s="20" t="s">
        <v>25</v>
      </c>
      <c r="AW133" s="20" t="s">
        <v>25</v>
      </c>
      <c r="AX133" s="20" t="s">
        <v>25</v>
      </c>
      <c r="AY133" s="19">
        <v>5795056329.0900002</v>
      </c>
      <c r="AZ133" s="20">
        <v>1</v>
      </c>
      <c r="BA133" s="20" t="s">
        <v>25</v>
      </c>
      <c r="BB133" s="20" t="s">
        <v>25</v>
      </c>
      <c r="BC133" s="13"/>
      <c r="BD133" s="13"/>
    </row>
    <row r="134" spans="1:56" s="1" customFormat="1" x14ac:dyDescent="0.3">
      <c r="A134" s="9" t="s">
        <v>91</v>
      </c>
      <c r="B134" s="10" t="s">
        <v>24</v>
      </c>
      <c r="C134" s="17" t="s">
        <v>25</v>
      </c>
      <c r="D134" s="18" t="s">
        <v>25</v>
      </c>
      <c r="E134" s="18" t="s">
        <v>25</v>
      </c>
      <c r="F134" s="18" t="s">
        <v>25</v>
      </c>
      <c r="G134" s="17" t="s">
        <v>25</v>
      </c>
      <c r="H134" s="18" t="s">
        <v>25</v>
      </c>
      <c r="I134" s="18" t="s">
        <v>25</v>
      </c>
      <c r="J134" s="18" t="s">
        <v>25</v>
      </c>
      <c r="K134" s="17" t="s">
        <v>25</v>
      </c>
      <c r="L134" s="18" t="s">
        <v>25</v>
      </c>
      <c r="M134" s="18" t="s">
        <v>25</v>
      </c>
      <c r="N134" s="18" t="s">
        <v>25</v>
      </c>
      <c r="O134" s="17">
        <v>15831364704.09</v>
      </c>
      <c r="P134" s="18">
        <v>4.1048720768629997E-2</v>
      </c>
      <c r="Q134" s="18" t="s">
        <v>25</v>
      </c>
      <c r="R134" s="18" t="s">
        <v>25</v>
      </c>
      <c r="S134" s="17" t="s">
        <v>25</v>
      </c>
      <c r="T134" s="18" t="s">
        <v>25</v>
      </c>
      <c r="U134" s="18" t="s">
        <v>25</v>
      </c>
      <c r="V134" s="18" t="s">
        <v>25</v>
      </c>
      <c r="W134" s="17" t="s">
        <v>25</v>
      </c>
      <c r="X134" s="18" t="s">
        <v>25</v>
      </c>
      <c r="Y134" s="18" t="s">
        <v>25</v>
      </c>
      <c r="Z134" s="18" t="s">
        <v>25</v>
      </c>
      <c r="AA134" s="17" t="s">
        <v>25</v>
      </c>
      <c r="AB134" s="18" t="s">
        <v>25</v>
      </c>
      <c r="AC134" s="18" t="s">
        <v>25</v>
      </c>
      <c r="AD134" s="18" t="s">
        <v>25</v>
      </c>
      <c r="AE134" s="17">
        <v>15831364704.09</v>
      </c>
      <c r="AF134" s="18">
        <v>1.390722259909E-2</v>
      </c>
      <c r="AG134" s="18" t="s">
        <v>25</v>
      </c>
      <c r="AH134" s="18" t="s">
        <v>25</v>
      </c>
      <c r="AI134" s="17" t="s">
        <v>25</v>
      </c>
      <c r="AJ134" s="18" t="s">
        <v>25</v>
      </c>
      <c r="AK134" s="18" t="s">
        <v>25</v>
      </c>
      <c r="AL134" s="18" t="s">
        <v>25</v>
      </c>
      <c r="AM134" s="17" t="s">
        <v>25</v>
      </c>
      <c r="AN134" s="18" t="s">
        <v>25</v>
      </c>
      <c r="AO134" s="18" t="s">
        <v>25</v>
      </c>
      <c r="AP134" s="18" t="s">
        <v>25</v>
      </c>
      <c r="AQ134" s="17" t="s">
        <v>25</v>
      </c>
      <c r="AR134" s="18" t="s">
        <v>25</v>
      </c>
      <c r="AS134" s="18" t="s">
        <v>25</v>
      </c>
      <c r="AT134" s="18" t="s">
        <v>25</v>
      </c>
      <c r="AU134" s="17" t="s">
        <v>25</v>
      </c>
      <c r="AV134" s="18" t="s">
        <v>25</v>
      </c>
      <c r="AW134" s="18" t="s">
        <v>25</v>
      </c>
      <c r="AX134" s="18" t="s">
        <v>25</v>
      </c>
      <c r="AY134" s="17">
        <v>15831364704.09</v>
      </c>
      <c r="AZ134" s="18">
        <v>1.2438938907580001E-2</v>
      </c>
      <c r="BA134" s="18" t="s">
        <v>25</v>
      </c>
      <c r="BB134" s="18" t="s">
        <v>25</v>
      </c>
      <c r="BC134" s="13"/>
      <c r="BD134" s="13"/>
    </row>
    <row r="135" spans="1:56" s="1" customFormat="1" x14ac:dyDescent="0.3">
      <c r="A135" s="11" t="s">
        <v>83</v>
      </c>
      <c r="B135" s="8" t="s">
        <v>45</v>
      </c>
      <c r="C135" s="19" t="s">
        <v>25</v>
      </c>
      <c r="D135" s="20" t="s">
        <v>25</v>
      </c>
      <c r="E135" s="20" t="s">
        <v>25</v>
      </c>
      <c r="F135" s="20" t="s">
        <v>25</v>
      </c>
      <c r="G135" s="19" t="s">
        <v>25</v>
      </c>
      <c r="H135" s="20" t="s">
        <v>25</v>
      </c>
      <c r="I135" s="20" t="s">
        <v>25</v>
      </c>
      <c r="J135" s="20" t="s">
        <v>25</v>
      </c>
      <c r="K135" s="19" t="s">
        <v>25</v>
      </c>
      <c r="L135" s="20" t="s">
        <v>25</v>
      </c>
      <c r="M135" s="20" t="s">
        <v>25</v>
      </c>
      <c r="N135" s="20" t="s">
        <v>25</v>
      </c>
      <c r="O135" s="19">
        <v>15831364704.09</v>
      </c>
      <c r="P135" s="20">
        <v>1</v>
      </c>
      <c r="Q135" s="20" t="s">
        <v>25</v>
      </c>
      <c r="R135" s="20" t="s">
        <v>25</v>
      </c>
      <c r="S135" s="19" t="s">
        <v>25</v>
      </c>
      <c r="T135" s="20" t="s">
        <v>25</v>
      </c>
      <c r="U135" s="20" t="s">
        <v>25</v>
      </c>
      <c r="V135" s="20" t="s">
        <v>25</v>
      </c>
      <c r="W135" s="19" t="s">
        <v>25</v>
      </c>
      <c r="X135" s="20" t="s">
        <v>25</v>
      </c>
      <c r="Y135" s="20" t="s">
        <v>25</v>
      </c>
      <c r="Z135" s="20" t="s">
        <v>25</v>
      </c>
      <c r="AA135" s="19" t="s">
        <v>25</v>
      </c>
      <c r="AB135" s="20" t="s">
        <v>25</v>
      </c>
      <c r="AC135" s="20" t="s">
        <v>25</v>
      </c>
      <c r="AD135" s="20" t="s">
        <v>25</v>
      </c>
      <c r="AE135" s="19">
        <v>15831364704.09</v>
      </c>
      <c r="AF135" s="20">
        <v>1</v>
      </c>
      <c r="AG135" s="20" t="s">
        <v>25</v>
      </c>
      <c r="AH135" s="20" t="s">
        <v>25</v>
      </c>
      <c r="AI135" s="19" t="s">
        <v>25</v>
      </c>
      <c r="AJ135" s="20" t="s">
        <v>25</v>
      </c>
      <c r="AK135" s="20" t="s">
        <v>25</v>
      </c>
      <c r="AL135" s="20" t="s">
        <v>25</v>
      </c>
      <c r="AM135" s="19" t="s">
        <v>25</v>
      </c>
      <c r="AN135" s="20" t="s">
        <v>25</v>
      </c>
      <c r="AO135" s="20" t="s">
        <v>25</v>
      </c>
      <c r="AP135" s="20" t="s">
        <v>25</v>
      </c>
      <c r="AQ135" s="19" t="s">
        <v>25</v>
      </c>
      <c r="AR135" s="20" t="s">
        <v>25</v>
      </c>
      <c r="AS135" s="20" t="s">
        <v>25</v>
      </c>
      <c r="AT135" s="20" t="s">
        <v>25</v>
      </c>
      <c r="AU135" s="19" t="s">
        <v>25</v>
      </c>
      <c r="AV135" s="20" t="s">
        <v>25</v>
      </c>
      <c r="AW135" s="20" t="s">
        <v>25</v>
      </c>
      <c r="AX135" s="20" t="s">
        <v>25</v>
      </c>
      <c r="AY135" s="19">
        <v>15831364704.09</v>
      </c>
      <c r="AZ135" s="20">
        <v>1</v>
      </c>
      <c r="BA135" s="20" t="s">
        <v>25</v>
      </c>
      <c r="BB135" s="20" t="s">
        <v>25</v>
      </c>
      <c r="BC135" s="13"/>
      <c r="BD135" s="13"/>
    </row>
    <row r="136" spans="1:56" s="1" customFormat="1" x14ac:dyDescent="0.3">
      <c r="A136" s="9" t="s">
        <v>92</v>
      </c>
      <c r="B136" s="10" t="s">
        <v>24</v>
      </c>
      <c r="C136" s="17" t="s">
        <v>25</v>
      </c>
      <c r="D136" s="18" t="s">
        <v>25</v>
      </c>
      <c r="E136" s="18" t="s">
        <v>25</v>
      </c>
      <c r="F136" s="18" t="s">
        <v>25</v>
      </c>
      <c r="G136" s="17" t="s">
        <v>25</v>
      </c>
      <c r="H136" s="18" t="s">
        <v>25</v>
      </c>
      <c r="I136" s="18" t="s">
        <v>25</v>
      </c>
      <c r="J136" s="18" t="s">
        <v>25</v>
      </c>
      <c r="K136" s="17" t="s">
        <v>25</v>
      </c>
      <c r="L136" s="18" t="s">
        <v>25</v>
      </c>
      <c r="M136" s="18" t="s">
        <v>25</v>
      </c>
      <c r="N136" s="18" t="s">
        <v>25</v>
      </c>
      <c r="O136" s="17">
        <v>747673737.01999998</v>
      </c>
      <c r="P136" s="18">
        <v>1.9386231718300001E-3</v>
      </c>
      <c r="Q136" s="18" t="s">
        <v>25</v>
      </c>
      <c r="R136" s="18" t="s">
        <v>25</v>
      </c>
      <c r="S136" s="17">
        <v>2694614940.3499999</v>
      </c>
      <c r="T136" s="18">
        <v>1.351681787154E-2</v>
      </c>
      <c r="U136" s="18" t="s">
        <v>25</v>
      </c>
      <c r="V136" s="18" t="s">
        <v>25</v>
      </c>
      <c r="W136" s="17" t="s">
        <v>25</v>
      </c>
      <c r="X136" s="18" t="s">
        <v>25</v>
      </c>
      <c r="Y136" s="18" t="s">
        <v>25</v>
      </c>
      <c r="Z136" s="18" t="s">
        <v>25</v>
      </c>
      <c r="AA136" s="17" t="s">
        <v>25</v>
      </c>
      <c r="AB136" s="18" t="s">
        <v>25</v>
      </c>
      <c r="AC136" s="18" t="s">
        <v>25</v>
      </c>
      <c r="AD136" s="18" t="s">
        <v>25</v>
      </c>
      <c r="AE136" s="17">
        <v>3442288677.3699999</v>
      </c>
      <c r="AF136" s="18">
        <v>3.0239133379399998E-3</v>
      </c>
      <c r="AG136" s="18" t="s">
        <v>25</v>
      </c>
      <c r="AH136" s="18" t="s">
        <v>25</v>
      </c>
      <c r="AI136" s="17" t="s">
        <v>25</v>
      </c>
      <c r="AJ136" s="18" t="s">
        <v>25</v>
      </c>
      <c r="AK136" s="18" t="s">
        <v>25</v>
      </c>
      <c r="AL136" s="18" t="s">
        <v>25</v>
      </c>
      <c r="AM136" s="17" t="s">
        <v>25</v>
      </c>
      <c r="AN136" s="18" t="s">
        <v>25</v>
      </c>
      <c r="AO136" s="18" t="s">
        <v>25</v>
      </c>
      <c r="AP136" s="18" t="s">
        <v>25</v>
      </c>
      <c r="AQ136" s="17" t="s">
        <v>25</v>
      </c>
      <c r="AR136" s="18" t="s">
        <v>25</v>
      </c>
      <c r="AS136" s="18" t="s">
        <v>25</v>
      </c>
      <c r="AT136" s="18" t="s">
        <v>25</v>
      </c>
      <c r="AU136" s="17" t="s">
        <v>25</v>
      </c>
      <c r="AV136" s="18" t="s">
        <v>25</v>
      </c>
      <c r="AW136" s="18" t="s">
        <v>25</v>
      </c>
      <c r="AX136" s="18" t="s">
        <v>25</v>
      </c>
      <c r="AY136" s="17">
        <v>3442288677.3699999</v>
      </c>
      <c r="AZ136" s="18">
        <v>2.7046574543900001E-3</v>
      </c>
      <c r="BA136" s="18" t="s">
        <v>25</v>
      </c>
      <c r="BB136" s="18" t="s">
        <v>25</v>
      </c>
      <c r="BC136" s="13"/>
      <c r="BD136" s="13"/>
    </row>
    <row r="137" spans="1:56" s="1" customFormat="1" x14ac:dyDescent="0.3">
      <c r="A137" s="11" t="s">
        <v>83</v>
      </c>
      <c r="B137" s="8" t="s">
        <v>45</v>
      </c>
      <c r="C137" s="19" t="s">
        <v>25</v>
      </c>
      <c r="D137" s="20" t="s">
        <v>25</v>
      </c>
      <c r="E137" s="20" t="s">
        <v>25</v>
      </c>
      <c r="F137" s="20" t="s">
        <v>25</v>
      </c>
      <c r="G137" s="19" t="s">
        <v>25</v>
      </c>
      <c r="H137" s="20" t="s">
        <v>25</v>
      </c>
      <c r="I137" s="20" t="s">
        <v>25</v>
      </c>
      <c r="J137" s="20" t="s">
        <v>25</v>
      </c>
      <c r="K137" s="19" t="s">
        <v>25</v>
      </c>
      <c r="L137" s="20" t="s">
        <v>25</v>
      </c>
      <c r="M137" s="20" t="s">
        <v>25</v>
      </c>
      <c r="N137" s="20" t="s">
        <v>25</v>
      </c>
      <c r="O137" s="19">
        <v>747673737.01999998</v>
      </c>
      <c r="P137" s="20">
        <v>1</v>
      </c>
      <c r="Q137" s="20" t="s">
        <v>25</v>
      </c>
      <c r="R137" s="20" t="s">
        <v>25</v>
      </c>
      <c r="S137" s="19">
        <v>2694614940.3499999</v>
      </c>
      <c r="T137" s="20">
        <v>1</v>
      </c>
      <c r="U137" s="20" t="s">
        <v>25</v>
      </c>
      <c r="V137" s="20" t="s">
        <v>25</v>
      </c>
      <c r="W137" s="19" t="s">
        <v>25</v>
      </c>
      <c r="X137" s="20" t="s">
        <v>25</v>
      </c>
      <c r="Y137" s="20" t="s">
        <v>25</v>
      </c>
      <c r="Z137" s="20" t="s">
        <v>25</v>
      </c>
      <c r="AA137" s="19" t="s">
        <v>25</v>
      </c>
      <c r="AB137" s="20" t="s">
        <v>25</v>
      </c>
      <c r="AC137" s="20" t="s">
        <v>25</v>
      </c>
      <c r="AD137" s="20" t="s">
        <v>25</v>
      </c>
      <c r="AE137" s="19">
        <v>3442288677.3699999</v>
      </c>
      <c r="AF137" s="20">
        <v>1</v>
      </c>
      <c r="AG137" s="20" t="s">
        <v>25</v>
      </c>
      <c r="AH137" s="20" t="s">
        <v>25</v>
      </c>
      <c r="AI137" s="19" t="s">
        <v>25</v>
      </c>
      <c r="AJ137" s="20" t="s">
        <v>25</v>
      </c>
      <c r="AK137" s="20" t="s">
        <v>25</v>
      </c>
      <c r="AL137" s="20" t="s">
        <v>25</v>
      </c>
      <c r="AM137" s="19" t="s">
        <v>25</v>
      </c>
      <c r="AN137" s="20" t="s">
        <v>25</v>
      </c>
      <c r="AO137" s="20" t="s">
        <v>25</v>
      </c>
      <c r="AP137" s="20" t="s">
        <v>25</v>
      </c>
      <c r="AQ137" s="19" t="s">
        <v>25</v>
      </c>
      <c r="AR137" s="20" t="s">
        <v>25</v>
      </c>
      <c r="AS137" s="20" t="s">
        <v>25</v>
      </c>
      <c r="AT137" s="20" t="s">
        <v>25</v>
      </c>
      <c r="AU137" s="19" t="s">
        <v>25</v>
      </c>
      <c r="AV137" s="20" t="s">
        <v>25</v>
      </c>
      <c r="AW137" s="20" t="s">
        <v>25</v>
      </c>
      <c r="AX137" s="20" t="s">
        <v>25</v>
      </c>
      <c r="AY137" s="19">
        <v>3442288677.3699999</v>
      </c>
      <c r="AZ137" s="20">
        <v>1</v>
      </c>
      <c r="BA137" s="20" t="s">
        <v>25</v>
      </c>
      <c r="BB137" s="20" t="s">
        <v>25</v>
      </c>
      <c r="BC137" s="13"/>
      <c r="BD137" s="13"/>
    </row>
    <row r="138" spans="1:56" s="1" customFormat="1" x14ac:dyDescent="0.3">
      <c r="A138" s="9" t="s">
        <v>93</v>
      </c>
      <c r="B138" s="10" t="s">
        <v>24</v>
      </c>
      <c r="C138" s="17" t="s">
        <v>25</v>
      </c>
      <c r="D138" s="18" t="s">
        <v>25</v>
      </c>
      <c r="E138" s="18" t="s">
        <v>25</v>
      </c>
      <c r="F138" s="18" t="s">
        <v>25</v>
      </c>
      <c r="G138" s="17" t="s">
        <v>25</v>
      </c>
      <c r="H138" s="18" t="s">
        <v>25</v>
      </c>
      <c r="I138" s="18" t="s">
        <v>25</v>
      </c>
      <c r="J138" s="18" t="s">
        <v>25</v>
      </c>
      <c r="K138" s="17" t="s">
        <v>25</v>
      </c>
      <c r="L138" s="18" t="s">
        <v>25</v>
      </c>
      <c r="M138" s="18" t="s">
        <v>25</v>
      </c>
      <c r="N138" s="18" t="s">
        <v>25</v>
      </c>
      <c r="O138" s="17" t="s">
        <v>25</v>
      </c>
      <c r="P138" s="18" t="s">
        <v>25</v>
      </c>
      <c r="Q138" s="18" t="s">
        <v>25</v>
      </c>
      <c r="R138" s="18" t="s">
        <v>25</v>
      </c>
      <c r="S138" s="17">
        <v>5822129361.21</v>
      </c>
      <c r="T138" s="18">
        <v>2.9205160641550001E-2</v>
      </c>
      <c r="U138" s="18" t="s">
        <v>25</v>
      </c>
      <c r="V138" s="18" t="s">
        <v>25</v>
      </c>
      <c r="W138" s="17" t="s">
        <v>25</v>
      </c>
      <c r="X138" s="18" t="s">
        <v>25</v>
      </c>
      <c r="Y138" s="18" t="s">
        <v>25</v>
      </c>
      <c r="Z138" s="18" t="s">
        <v>25</v>
      </c>
      <c r="AA138" s="17" t="s">
        <v>25</v>
      </c>
      <c r="AB138" s="18" t="s">
        <v>25</v>
      </c>
      <c r="AC138" s="18" t="s">
        <v>25</v>
      </c>
      <c r="AD138" s="18" t="s">
        <v>25</v>
      </c>
      <c r="AE138" s="17">
        <v>5822129361.21</v>
      </c>
      <c r="AF138" s="18">
        <v>5.1145084798699999E-3</v>
      </c>
      <c r="AG138" s="18" t="s">
        <v>25</v>
      </c>
      <c r="AH138" s="18" t="s">
        <v>25</v>
      </c>
      <c r="AI138" s="17">
        <v>885507387.35000002</v>
      </c>
      <c r="AJ138" s="18">
        <v>4.0482714838160003E-2</v>
      </c>
      <c r="AK138" s="18" t="s">
        <v>25</v>
      </c>
      <c r="AL138" s="18" t="s">
        <v>25</v>
      </c>
      <c r="AM138" s="17" t="s">
        <v>25</v>
      </c>
      <c r="AN138" s="18" t="s">
        <v>25</v>
      </c>
      <c r="AO138" s="18" t="s">
        <v>25</v>
      </c>
      <c r="AP138" s="18" t="s">
        <v>25</v>
      </c>
      <c r="AQ138" s="17">
        <v>885507387.35000002</v>
      </c>
      <c r="AR138" s="18">
        <v>1.7647970127469999E-2</v>
      </c>
      <c r="AS138" s="18" t="s">
        <v>25</v>
      </c>
      <c r="AT138" s="18" t="s">
        <v>25</v>
      </c>
      <c r="AU138" s="17">
        <v>341132748.05000001</v>
      </c>
      <c r="AV138" s="18">
        <v>4.0517204673999998E-3</v>
      </c>
      <c r="AW138" s="18" t="s">
        <v>25</v>
      </c>
      <c r="AX138" s="18" t="s">
        <v>25</v>
      </c>
      <c r="AY138" s="17">
        <v>7048769496.6099997</v>
      </c>
      <c r="AZ138" s="18">
        <v>5.53832311874E-3</v>
      </c>
      <c r="BA138" s="18" t="s">
        <v>25</v>
      </c>
      <c r="BB138" s="18" t="s">
        <v>25</v>
      </c>
      <c r="BC138" s="13"/>
      <c r="BD138" s="13"/>
    </row>
    <row r="139" spans="1:56" s="1" customFormat="1" x14ac:dyDescent="0.3">
      <c r="A139" s="11" t="s">
        <v>83</v>
      </c>
      <c r="B139" s="8" t="s">
        <v>45</v>
      </c>
      <c r="C139" s="19" t="s">
        <v>25</v>
      </c>
      <c r="D139" s="20" t="s">
        <v>25</v>
      </c>
      <c r="E139" s="20" t="s">
        <v>25</v>
      </c>
      <c r="F139" s="20" t="s">
        <v>25</v>
      </c>
      <c r="G139" s="19" t="s">
        <v>25</v>
      </c>
      <c r="H139" s="20" t="s">
        <v>25</v>
      </c>
      <c r="I139" s="20" t="s">
        <v>25</v>
      </c>
      <c r="J139" s="20" t="s">
        <v>25</v>
      </c>
      <c r="K139" s="19" t="s">
        <v>25</v>
      </c>
      <c r="L139" s="20" t="s">
        <v>25</v>
      </c>
      <c r="M139" s="20" t="s">
        <v>25</v>
      </c>
      <c r="N139" s="20" t="s">
        <v>25</v>
      </c>
      <c r="O139" s="19" t="s">
        <v>25</v>
      </c>
      <c r="P139" s="20" t="s">
        <v>25</v>
      </c>
      <c r="Q139" s="20" t="s">
        <v>25</v>
      </c>
      <c r="R139" s="20" t="s">
        <v>25</v>
      </c>
      <c r="S139" s="19">
        <v>5822129361.21</v>
      </c>
      <c r="T139" s="20">
        <v>1</v>
      </c>
      <c r="U139" s="20" t="s">
        <v>25</v>
      </c>
      <c r="V139" s="20" t="s">
        <v>25</v>
      </c>
      <c r="W139" s="19" t="s">
        <v>25</v>
      </c>
      <c r="X139" s="20" t="s">
        <v>25</v>
      </c>
      <c r="Y139" s="20" t="s">
        <v>25</v>
      </c>
      <c r="Z139" s="20" t="s">
        <v>25</v>
      </c>
      <c r="AA139" s="19" t="s">
        <v>25</v>
      </c>
      <c r="AB139" s="20" t="s">
        <v>25</v>
      </c>
      <c r="AC139" s="20" t="s">
        <v>25</v>
      </c>
      <c r="AD139" s="20" t="s">
        <v>25</v>
      </c>
      <c r="AE139" s="19">
        <v>5822129361.21</v>
      </c>
      <c r="AF139" s="20">
        <v>1</v>
      </c>
      <c r="AG139" s="20" t="s">
        <v>25</v>
      </c>
      <c r="AH139" s="20" t="s">
        <v>25</v>
      </c>
      <c r="AI139" s="19">
        <v>885507387.35000002</v>
      </c>
      <c r="AJ139" s="20">
        <v>1</v>
      </c>
      <c r="AK139" s="20" t="s">
        <v>25</v>
      </c>
      <c r="AL139" s="20" t="s">
        <v>25</v>
      </c>
      <c r="AM139" s="19" t="s">
        <v>25</v>
      </c>
      <c r="AN139" s="20" t="s">
        <v>25</v>
      </c>
      <c r="AO139" s="20" t="s">
        <v>25</v>
      </c>
      <c r="AP139" s="20" t="s">
        <v>25</v>
      </c>
      <c r="AQ139" s="19">
        <v>885507387.35000002</v>
      </c>
      <c r="AR139" s="20">
        <v>1</v>
      </c>
      <c r="AS139" s="20" t="s">
        <v>25</v>
      </c>
      <c r="AT139" s="20" t="s">
        <v>25</v>
      </c>
      <c r="AU139" s="19">
        <v>341132748.05000001</v>
      </c>
      <c r="AV139" s="20">
        <v>1</v>
      </c>
      <c r="AW139" s="20" t="s">
        <v>25</v>
      </c>
      <c r="AX139" s="20" t="s">
        <v>25</v>
      </c>
      <c r="AY139" s="19">
        <v>7048769496.6099997</v>
      </c>
      <c r="AZ139" s="20">
        <v>1</v>
      </c>
      <c r="BA139" s="20" t="s">
        <v>25</v>
      </c>
      <c r="BB139" s="20" t="s">
        <v>25</v>
      </c>
      <c r="BC139" s="13"/>
      <c r="BD139" s="13"/>
    </row>
    <row r="140" spans="1:56" s="1" customFormat="1" x14ac:dyDescent="0.3">
      <c r="A140" s="9" t="s">
        <v>127</v>
      </c>
      <c r="B140" s="10" t="s">
        <v>24</v>
      </c>
      <c r="C140" s="17" t="s">
        <v>25</v>
      </c>
      <c r="D140" s="18" t="s">
        <v>25</v>
      </c>
      <c r="E140" s="18" t="s">
        <v>25</v>
      </c>
      <c r="F140" s="18" t="s">
        <v>25</v>
      </c>
      <c r="G140" s="17" t="s">
        <v>25</v>
      </c>
      <c r="H140" s="18" t="s">
        <v>25</v>
      </c>
      <c r="I140" s="18" t="s">
        <v>25</v>
      </c>
      <c r="J140" s="18" t="s">
        <v>25</v>
      </c>
      <c r="K140" s="17" t="s">
        <v>25</v>
      </c>
      <c r="L140" s="18" t="s">
        <v>25</v>
      </c>
      <c r="M140" s="18" t="s">
        <v>25</v>
      </c>
      <c r="N140" s="18" t="s">
        <v>25</v>
      </c>
      <c r="O140" s="17" t="s">
        <v>25</v>
      </c>
      <c r="P140" s="18" t="s">
        <v>25</v>
      </c>
      <c r="Q140" s="18" t="s">
        <v>25</v>
      </c>
      <c r="R140" s="18" t="s">
        <v>25</v>
      </c>
      <c r="S140" s="17">
        <v>374939131.64999998</v>
      </c>
      <c r="T140" s="18">
        <v>1.88078225187E-3</v>
      </c>
      <c r="U140" s="18" t="s">
        <v>25</v>
      </c>
      <c r="V140" s="18" t="s">
        <v>25</v>
      </c>
      <c r="W140" s="17" t="s">
        <v>25</v>
      </c>
      <c r="X140" s="18" t="s">
        <v>25</v>
      </c>
      <c r="Y140" s="18" t="s">
        <v>25</v>
      </c>
      <c r="Z140" s="18" t="s">
        <v>25</v>
      </c>
      <c r="AA140" s="17" t="s">
        <v>25</v>
      </c>
      <c r="AB140" s="18" t="s">
        <v>25</v>
      </c>
      <c r="AC140" s="18" t="s">
        <v>25</v>
      </c>
      <c r="AD140" s="18" t="s">
        <v>25</v>
      </c>
      <c r="AE140" s="17">
        <v>374939131.64999998</v>
      </c>
      <c r="AF140" s="18">
        <v>3.2936907604000002E-4</v>
      </c>
      <c r="AG140" s="18" t="s">
        <v>25</v>
      </c>
      <c r="AH140" s="18" t="s">
        <v>25</v>
      </c>
      <c r="AI140" s="17" t="s">
        <v>25</v>
      </c>
      <c r="AJ140" s="18" t="s">
        <v>25</v>
      </c>
      <c r="AK140" s="18" t="s">
        <v>25</v>
      </c>
      <c r="AL140" s="18" t="s">
        <v>25</v>
      </c>
      <c r="AM140" s="17" t="s">
        <v>25</v>
      </c>
      <c r="AN140" s="18" t="s">
        <v>25</v>
      </c>
      <c r="AO140" s="18" t="s">
        <v>25</v>
      </c>
      <c r="AP140" s="18" t="s">
        <v>25</v>
      </c>
      <c r="AQ140" s="17" t="s">
        <v>25</v>
      </c>
      <c r="AR140" s="18" t="s">
        <v>25</v>
      </c>
      <c r="AS140" s="18" t="s">
        <v>25</v>
      </c>
      <c r="AT140" s="18" t="s">
        <v>25</v>
      </c>
      <c r="AU140" s="17" t="s">
        <v>25</v>
      </c>
      <c r="AV140" s="18" t="s">
        <v>25</v>
      </c>
      <c r="AW140" s="18" t="s">
        <v>25</v>
      </c>
      <c r="AX140" s="18" t="s">
        <v>25</v>
      </c>
      <c r="AY140" s="17">
        <v>374939131.64999998</v>
      </c>
      <c r="AZ140" s="18">
        <v>2.9459525694000002E-4</v>
      </c>
      <c r="BA140" s="18" t="s">
        <v>25</v>
      </c>
      <c r="BB140" s="18" t="s">
        <v>25</v>
      </c>
      <c r="BC140" s="13"/>
      <c r="BD140" s="13"/>
    </row>
    <row r="141" spans="1:56" s="1" customFormat="1" x14ac:dyDescent="0.3">
      <c r="A141" s="11" t="s">
        <v>83</v>
      </c>
      <c r="B141" s="8" t="s">
        <v>45</v>
      </c>
      <c r="C141" s="19" t="s">
        <v>25</v>
      </c>
      <c r="D141" s="20" t="s">
        <v>25</v>
      </c>
      <c r="E141" s="20" t="s">
        <v>25</v>
      </c>
      <c r="F141" s="20" t="s">
        <v>25</v>
      </c>
      <c r="G141" s="19" t="s">
        <v>25</v>
      </c>
      <c r="H141" s="20" t="s">
        <v>25</v>
      </c>
      <c r="I141" s="20" t="s">
        <v>25</v>
      </c>
      <c r="J141" s="20" t="s">
        <v>25</v>
      </c>
      <c r="K141" s="19" t="s">
        <v>25</v>
      </c>
      <c r="L141" s="20" t="s">
        <v>25</v>
      </c>
      <c r="M141" s="20" t="s">
        <v>25</v>
      </c>
      <c r="N141" s="20" t="s">
        <v>25</v>
      </c>
      <c r="O141" s="19" t="s">
        <v>25</v>
      </c>
      <c r="P141" s="20" t="s">
        <v>25</v>
      </c>
      <c r="Q141" s="20" t="s">
        <v>25</v>
      </c>
      <c r="R141" s="20" t="s">
        <v>25</v>
      </c>
      <c r="S141" s="19">
        <v>374939131.64999998</v>
      </c>
      <c r="T141" s="20">
        <v>1</v>
      </c>
      <c r="U141" s="20" t="s">
        <v>25</v>
      </c>
      <c r="V141" s="20" t="s">
        <v>25</v>
      </c>
      <c r="W141" s="19" t="s">
        <v>25</v>
      </c>
      <c r="X141" s="20" t="s">
        <v>25</v>
      </c>
      <c r="Y141" s="20" t="s">
        <v>25</v>
      </c>
      <c r="Z141" s="20" t="s">
        <v>25</v>
      </c>
      <c r="AA141" s="19" t="s">
        <v>25</v>
      </c>
      <c r="AB141" s="20" t="s">
        <v>25</v>
      </c>
      <c r="AC141" s="20" t="s">
        <v>25</v>
      </c>
      <c r="AD141" s="20" t="s">
        <v>25</v>
      </c>
      <c r="AE141" s="19">
        <v>374939131.64999998</v>
      </c>
      <c r="AF141" s="20">
        <v>1</v>
      </c>
      <c r="AG141" s="20" t="s">
        <v>25</v>
      </c>
      <c r="AH141" s="20" t="s">
        <v>25</v>
      </c>
      <c r="AI141" s="19" t="s">
        <v>25</v>
      </c>
      <c r="AJ141" s="20" t="s">
        <v>25</v>
      </c>
      <c r="AK141" s="20" t="s">
        <v>25</v>
      </c>
      <c r="AL141" s="20" t="s">
        <v>25</v>
      </c>
      <c r="AM141" s="19" t="s">
        <v>25</v>
      </c>
      <c r="AN141" s="20" t="s">
        <v>25</v>
      </c>
      <c r="AO141" s="20" t="s">
        <v>25</v>
      </c>
      <c r="AP141" s="20" t="s">
        <v>25</v>
      </c>
      <c r="AQ141" s="19" t="s">
        <v>25</v>
      </c>
      <c r="AR141" s="20" t="s">
        <v>25</v>
      </c>
      <c r="AS141" s="20" t="s">
        <v>25</v>
      </c>
      <c r="AT141" s="20" t="s">
        <v>25</v>
      </c>
      <c r="AU141" s="19" t="s">
        <v>25</v>
      </c>
      <c r="AV141" s="20" t="s">
        <v>25</v>
      </c>
      <c r="AW141" s="20" t="s">
        <v>25</v>
      </c>
      <c r="AX141" s="20" t="s">
        <v>25</v>
      </c>
      <c r="AY141" s="19">
        <v>374939131.64999998</v>
      </c>
      <c r="AZ141" s="20">
        <v>1</v>
      </c>
      <c r="BA141" s="20" t="s">
        <v>25</v>
      </c>
      <c r="BB141" s="20" t="s">
        <v>25</v>
      </c>
      <c r="BC141" s="13"/>
      <c r="BD141" s="13"/>
    </row>
    <row r="142" spans="1:56" s="1" customFormat="1" x14ac:dyDescent="0.3">
      <c r="A142" s="9" t="s">
        <v>125</v>
      </c>
      <c r="B142" s="10" t="s">
        <v>24</v>
      </c>
      <c r="C142" s="17" t="s">
        <v>25</v>
      </c>
      <c r="D142" s="18" t="s">
        <v>25</v>
      </c>
      <c r="E142" s="18" t="s">
        <v>25</v>
      </c>
      <c r="F142" s="18" t="s">
        <v>25</v>
      </c>
      <c r="G142" s="17" t="s">
        <v>25</v>
      </c>
      <c r="H142" s="18" t="s">
        <v>25</v>
      </c>
      <c r="I142" s="18" t="s">
        <v>25</v>
      </c>
      <c r="J142" s="18" t="s">
        <v>25</v>
      </c>
      <c r="K142" s="17" t="s">
        <v>25</v>
      </c>
      <c r="L142" s="18" t="s">
        <v>25</v>
      </c>
      <c r="M142" s="18" t="s">
        <v>25</v>
      </c>
      <c r="N142" s="18" t="s">
        <v>25</v>
      </c>
      <c r="O142" s="17">
        <v>100851001.62</v>
      </c>
      <c r="P142" s="18">
        <v>2.6149385616E-4</v>
      </c>
      <c r="Q142" s="18" t="s">
        <v>25</v>
      </c>
      <c r="R142" s="18" t="s">
        <v>25</v>
      </c>
      <c r="S142" s="17">
        <v>2169060189.0300002</v>
      </c>
      <c r="T142" s="18">
        <v>1.0880512494940001E-2</v>
      </c>
      <c r="U142" s="18" t="s">
        <v>25</v>
      </c>
      <c r="V142" s="18" t="s">
        <v>25</v>
      </c>
      <c r="W142" s="17" t="s">
        <v>25</v>
      </c>
      <c r="X142" s="18" t="s">
        <v>25</v>
      </c>
      <c r="Y142" s="18" t="s">
        <v>25</v>
      </c>
      <c r="Z142" s="18" t="s">
        <v>25</v>
      </c>
      <c r="AA142" s="17" t="s">
        <v>25</v>
      </c>
      <c r="AB142" s="18" t="s">
        <v>25</v>
      </c>
      <c r="AC142" s="18" t="s">
        <v>25</v>
      </c>
      <c r="AD142" s="18" t="s">
        <v>25</v>
      </c>
      <c r="AE142" s="17">
        <v>2269911190.6500001</v>
      </c>
      <c r="AF142" s="18">
        <v>1.99402646573E-3</v>
      </c>
      <c r="AG142" s="18" t="s">
        <v>25</v>
      </c>
      <c r="AH142" s="18" t="s">
        <v>25</v>
      </c>
      <c r="AI142" s="17" t="s">
        <v>25</v>
      </c>
      <c r="AJ142" s="18" t="s">
        <v>25</v>
      </c>
      <c r="AK142" s="18" t="s">
        <v>25</v>
      </c>
      <c r="AL142" s="18" t="s">
        <v>25</v>
      </c>
      <c r="AM142" s="17" t="s">
        <v>25</v>
      </c>
      <c r="AN142" s="18" t="s">
        <v>25</v>
      </c>
      <c r="AO142" s="18" t="s">
        <v>25</v>
      </c>
      <c r="AP142" s="18" t="s">
        <v>25</v>
      </c>
      <c r="AQ142" s="17" t="s">
        <v>25</v>
      </c>
      <c r="AR142" s="18" t="s">
        <v>25</v>
      </c>
      <c r="AS142" s="18" t="s">
        <v>25</v>
      </c>
      <c r="AT142" s="18" t="s">
        <v>25</v>
      </c>
      <c r="AU142" s="17" t="s">
        <v>25</v>
      </c>
      <c r="AV142" s="18" t="s">
        <v>25</v>
      </c>
      <c r="AW142" s="18" t="s">
        <v>25</v>
      </c>
      <c r="AX142" s="18" t="s">
        <v>25</v>
      </c>
      <c r="AY142" s="17">
        <v>2269911190.6500001</v>
      </c>
      <c r="AZ142" s="18">
        <v>1.7835030115100001E-3</v>
      </c>
      <c r="BA142" s="18" t="s">
        <v>25</v>
      </c>
      <c r="BB142" s="18" t="s">
        <v>25</v>
      </c>
      <c r="BC142" s="13"/>
      <c r="BD142" s="13"/>
    </row>
    <row r="143" spans="1:56" s="1" customFormat="1" x14ac:dyDescent="0.3">
      <c r="A143" s="11" t="s">
        <v>83</v>
      </c>
      <c r="B143" s="8" t="s">
        <v>45</v>
      </c>
      <c r="C143" s="19" t="s">
        <v>25</v>
      </c>
      <c r="D143" s="20" t="s">
        <v>25</v>
      </c>
      <c r="E143" s="20" t="s">
        <v>25</v>
      </c>
      <c r="F143" s="20" t="s">
        <v>25</v>
      </c>
      <c r="G143" s="19" t="s">
        <v>25</v>
      </c>
      <c r="H143" s="20" t="s">
        <v>25</v>
      </c>
      <c r="I143" s="20" t="s">
        <v>25</v>
      </c>
      <c r="J143" s="20" t="s">
        <v>25</v>
      </c>
      <c r="K143" s="19" t="s">
        <v>25</v>
      </c>
      <c r="L143" s="20" t="s">
        <v>25</v>
      </c>
      <c r="M143" s="20" t="s">
        <v>25</v>
      </c>
      <c r="N143" s="20" t="s">
        <v>25</v>
      </c>
      <c r="O143" s="19">
        <v>100851001.62</v>
      </c>
      <c r="P143" s="20">
        <v>1</v>
      </c>
      <c r="Q143" s="20" t="s">
        <v>25</v>
      </c>
      <c r="R143" s="20" t="s">
        <v>25</v>
      </c>
      <c r="S143" s="19">
        <v>2169060189.0300002</v>
      </c>
      <c r="T143" s="20">
        <v>1</v>
      </c>
      <c r="U143" s="20" t="s">
        <v>25</v>
      </c>
      <c r="V143" s="20" t="s">
        <v>25</v>
      </c>
      <c r="W143" s="19" t="s">
        <v>25</v>
      </c>
      <c r="X143" s="20" t="s">
        <v>25</v>
      </c>
      <c r="Y143" s="20" t="s">
        <v>25</v>
      </c>
      <c r="Z143" s="20" t="s">
        <v>25</v>
      </c>
      <c r="AA143" s="19" t="s">
        <v>25</v>
      </c>
      <c r="AB143" s="20" t="s">
        <v>25</v>
      </c>
      <c r="AC143" s="20" t="s">
        <v>25</v>
      </c>
      <c r="AD143" s="20" t="s">
        <v>25</v>
      </c>
      <c r="AE143" s="19">
        <v>2269911190.6500001</v>
      </c>
      <c r="AF143" s="20">
        <v>1</v>
      </c>
      <c r="AG143" s="20" t="s">
        <v>25</v>
      </c>
      <c r="AH143" s="20" t="s">
        <v>25</v>
      </c>
      <c r="AI143" s="19" t="s">
        <v>25</v>
      </c>
      <c r="AJ143" s="20" t="s">
        <v>25</v>
      </c>
      <c r="AK143" s="20" t="s">
        <v>25</v>
      </c>
      <c r="AL143" s="20" t="s">
        <v>25</v>
      </c>
      <c r="AM143" s="19" t="s">
        <v>25</v>
      </c>
      <c r="AN143" s="20" t="s">
        <v>25</v>
      </c>
      <c r="AO143" s="20" t="s">
        <v>25</v>
      </c>
      <c r="AP143" s="20" t="s">
        <v>25</v>
      </c>
      <c r="AQ143" s="19" t="s">
        <v>25</v>
      </c>
      <c r="AR143" s="20" t="s">
        <v>25</v>
      </c>
      <c r="AS143" s="20" t="s">
        <v>25</v>
      </c>
      <c r="AT143" s="20" t="s">
        <v>25</v>
      </c>
      <c r="AU143" s="19" t="s">
        <v>25</v>
      </c>
      <c r="AV143" s="20" t="s">
        <v>25</v>
      </c>
      <c r="AW143" s="20" t="s">
        <v>25</v>
      </c>
      <c r="AX143" s="20" t="s">
        <v>25</v>
      </c>
      <c r="AY143" s="19">
        <v>2269911190.6500001</v>
      </c>
      <c r="AZ143" s="20">
        <v>1</v>
      </c>
      <c r="BA143" s="20" t="s">
        <v>25</v>
      </c>
      <c r="BB143" s="20" t="s">
        <v>25</v>
      </c>
      <c r="BC143" s="13"/>
      <c r="BD143" s="13"/>
    </row>
    <row r="144" spans="1:56" s="1" customFormat="1" x14ac:dyDescent="0.3">
      <c r="A144" s="9" t="s">
        <v>94</v>
      </c>
      <c r="B144" s="10" t="s">
        <v>24</v>
      </c>
      <c r="C144" s="17" t="s">
        <v>25</v>
      </c>
      <c r="D144" s="18" t="s">
        <v>25</v>
      </c>
      <c r="E144" s="18" t="s">
        <v>25</v>
      </c>
      <c r="F144" s="18" t="s">
        <v>25</v>
      </c>
      <c r="G144" s="17" t="s">
        <v>25</v>
      </c>
      <c r="H144" s="18" t="s">
        <v>25</v>
      </c>
      <c r="I144" s="18" t="s">
        <v>25</v>
      </c>
      <c r="J144" s="18" t="s">
        <v>25</v>
      </c>
      <c r="K144" s="17" t="s">
        <v>25</v>
      </c>
      <c r="L144" s="18" t="s">
        <v>25</v>
      </c>
      <c r="M144" s="18" t="s">
        <v>25</v>
      </c>
      <c r="N144" s="18" t="s">
        <v>25</v>
      </c>
      <c r="O144" s="17" t="s">
        <v>25</v>
      </c>
      <c r="P144" s="18" t="s">
        <v>25</v>
      </c>
      <c r="Q144" s="18" t="s">
        <v>25</v>
      </c>
      <c r="R144" s="18" t="s">
        <v>25</v>
      </c>
      <c r="S144" s="17">
        <v>712593115.66999996</v>
      </c>
      <c r="T144" s="18">
        <v>3.5745334952300002E-3</v>
      </c>
      <c r="U144" s="18" t="s">
        <v>25</v>
      </c>
      <c r="V144" s="18" t="s">
        <v>25</v>
      </c>
      <c r="W144" s="17" t="s">
        <v>25</v>
      </c>
      <c r="X144" s="18" t="s">
        <v>25</v>
      </c>
      <c r="Y144" s="18" t="s">
        <v>25</v>
      </c>
      <c r="Z144" s="18" t="s">
        <v>25</v>
      </c>
      <c r="AA144" s="17" t="s">
        <v>25</v>
      </c>
      <c r="AB144" s="18" t="s">
        <v>25</v>
      </c>
      <c r="AC144" s="18" t="s">
        <v>25</v>
      </c>
      <c r="AD144" s="18" t="s">
        <v>25</v>
      </c>
      <c r="AE144" s="17">
        <v>712593115.66999996</v>
      </c>
      <c r="AF144" s="18">
        <v>6.2598463666E-4</v>
      </c>
      <c r="AG144" s="18" t="s">
        <v>25</v>
      </c>
      <c r="AH144" s="18" t="s">
        <v>25</v>
      </c>
      <c r="AI144" s="17">
        <v>1634048126.98</v>
      </c>
      <c r="AJ144" s="18">
        <v>7.4703729524289997E-2</v>
      </c>
      <c r="AK144" s="18" t="s">
        <v>25</v>
      </c>
      <c r="AL144" s="18" t="s">
        <v>25</v>
      </c>
      <c r="AM144" s="17" t="s">
        <v>25</v>
      </c>
      <c r="AN144" s="18" t="s">
        <v>25</v>
      </c>
      <c r="AO144" s="18" t="s">
        <v>25</v>
      </c>
      <c r="AP144" s="18" t="s">
        <v>25</v>
      </c>
      <c r="AQ144" s="17">
        <v>1634048126.98</v>
      </c>
      <c r="AR144" s="18">
        <v>3.2566224679500003E-2</v>
      </c>
      <c r="AS144" s="18" t="s">
        <v>25</v>
      </c>
      <c r="AT144" s="18" t="s">
        <v>25</v>
      </c>
      <c r="AU144" s="17">
        <v>11490159940.08</v>
      </c>
      <c r="AV144" s="18">
        <v>0.13647155387167001</v>
      </c>
      <c r="AW144" s="18" t="s">
        <v>25</v>
      </c>
      <c r="AX144" s="18" t="s">
        <v>25</v>
      </c>
      <c r="AY144" s="17">
        <v>13836801182.73</v>
      </c>
      <c r="AZ144" s="18">
        <v>1.087178065854E-2</v>
      </c>
      <c r="BA144" s="18" t="s">
        <v>25</v>
      </c>
      <c r="BB144" s="18" t="s">
        <v>25</v>
      </c>
      <c r="BC144" s="13"/>
      <c r="BD144" s="13"/>
    </row>
    <row r="145" spans="1:56" s="1" customFormat="1" x14ac:dyDescent="0.3">
      <c r="A145" s="11" t="s">
        <v>83</v>
      </c>
      <c r="B145" s="8" t="s">
        <v>45</v>
      </c>
      <c r="C145" s="19" t="s">
        <v>25</v>
      </c>
      <c r="D145" s="20" t="s">
        <v>25</v>
      </c>
      <c r="E145" s="20" t="s">
        <v>25</v>
      </c>
      <c r="F145" s="20" t="s">
        <v>25</v>
      </c>
      <c r="G145" s="19" t="s">
        <v>25</v>
      </c>
      <c r="H145" s="20" t="s">
        <v>25</v>
      </c>
      <c r="I145" s="20" t="s">
        <v>25</v>
      </c>
      <c r="J145" s="20" t="s">
        <v>25</v>
      </c>
      <c r="K145" s="19" t="s">
        <v>25</v>
      </c>
      <c r="L145" s="20" t="s">
        <v>25</v>
      </c>
      <c r="M145" s="20" t="s">
        <v>25</v>
      </c>
      <c r="N145" s="20" t="s">
        <v>25</v>
      </c>
      <c r="O145" s="19" t="s">
        <v>25</v>
      </c>
      <c r="P145" s="20" t="s">
        <v>25</v>
      </c>
      <c r="Q145" s="20" t="s">
        <v>25</v>
      </c>
      <c r="R145" s="20" t="s">
        <v>25</v>
      </c>
      <c r="S145" s="19">
        <v>712593115.66999996</v>
      </c>
      <c r="T145" s="20">
        <v>1</v>
      </c>
      <c r="U145" s="20" t="s">
        <v>25</v>
      </c>
      <c r="V145" s="20" t="s">
        <v>25</v>
      </c>
      <c r="W145" s="19" t="s">
        <v>25</v>
      </c>
      <c r="X145" s="20" t="s">
        <v>25</v>
      </c>
      <c r="Y145" s="20" t="s">
        <v>25</v>
      </c>
      <c r="Z145" s="20" t="s">
        <v>25</v>
      </c>
      <c r="AA145" s="19" t="s">
        <v>25</v>
      </c>
      <c r="AB145" s="20" t="s">
        <v>25</v>
      </c>
      <c r="AC145" s="20" t="s">
        <v>25</v>
      </c>
      <c r="AD145" s="20" t="s">
        <v>25</v>
      </c>
      <c r="AE145" s="19">
        <v>712593115.66999996</v>
      </c>
      <c r="AF145" s="20">
        <v>1</v>
      </c>
      <c r="AG145" s="20" t="s">
        <v>25</v>
      </c>
      <c r="AH145" s="20" t="s">
        <v>25</v>
      </c>
      <c r="AI145" s="19">
        <v>1634048126.98</v>
      </c>
      <c r="AJ145" s="20">
        <v>1</v>
      </c>
      <c r="AK145" s="20" t="s">
        <v>25</v>
      </c>
      <c r="AL145" s="20" t="s">
        <v>25</v>
      </c>
      <c r="AM145" s="19" t="s">
        <v>25</v>
      </c>
      <c r="AN145" s="20" t="s">
        <v>25</v>
      </c>
      <c r="AO145" s="20" t="s">
        <v>25</v>
      </c>
      <c r="AP145" s="20" t="s">
        <v>25</v>
      </c>
      <c r="AQ145" s="19">
        <v>1634048126.98</v>
      </c>
      <c r="AR145" s="20">
        <v>1</v>
      </c>
      <c r="AS145" s="20" t="s">
        <v>25</v>
      </c>
      <c r="AT145" s="20" t="s">
        <v>25</v>
      </c>
      <c r="AU145" s="19">
        <v>11490159940.08</v>
      </c>
      <c r="AV145" s="20">
        <v>1</v>
      </c>
      <c r="AW145" s="20" t="s">
        <v>25</v>
      </c>
      <c r="AX145" s="20" t="s">
        <v>25</v>
      </c>
      <c r="AY145" s="19">
        <v>13836801182.73</v>
      </c>
      <c r="AZ145" s="20">
        <v>1</v>
      </c>
      <c r="BA145" s="20" t="s">
        <v>25</v>
      </c>
      <c r="BB145" s="20" t="s">
        <v>25</v>
      </c>
      <c r="BC145" s="13"/>
      <c r="BD145" s="13"/>
    </row>
    <row r="146" spans="1:56" s="1" customFormat="1" x14ac:dyDescent="0.3">
      <c r="A146" s="9" t="s">
        <v>95</v>
      </c>
      <c r="B146" s="10" t="s">
        <v>24</v>
      </c>
      <c r="C146" s="17">
        <v>335985204.41000003</v>
      </c>
      <c r="D146" s="18">
        <v>1.5743149637729999E-2</v>
      </c>
      <c r="E146" s="18" t="s">
        <v>25</v>
      </c>
      <c r="F146" s="18" t="s">
        <v>25</v>
      </c>
      <c r="G146" s="17">
        <v>65265121.590000004</v>
      </c>
      <c r="H146" s="18">
        <v>2.4695908676E-4</v>
      </c>
      <c r="I146" s="18" t="s">
        <v>25</v>
      </c>
      <c r="J146" s="18" t="s">
        <v>25</v>
      </c>
      <c r="K146" s="17" t="s">
        <v>25</v>
      </c>
      <c r="L146" s="18" t="s">
        <v>25</v>
      </c>
      <c r="M146" s="18" t="s">
        <v>25</v>
      </c>
      <c r="N146" s="18" t="s">
        <v>25</v>
      </c>
      <c r="O146" s="17" t="s">
        <v>25</v>
      </c>
      <c r="P146" s="18" t="s">
        <v>25</v>
      </c>
      <c r="Q146" s="18" t="s">
        <v>25</v>
      </c>
      <c r="R146" s="18" t="s">
        <v>25</v>
      </c>
      <c r="S146" s="17">
        <v>622916540.09000003</v>
      </c>
      <c r="T146" s="18">
        <v>3.1246948480400001E-3</v>
      </c>
      <c r="U146" s="18" t="s">
        <v>25</v>
      </c>
      <c r="V146" s="18" t="s">
        <v>25</v>
      </c>
      <c r="W146" s="17" t="s">
        <v>25</v>
      </c>
      <c r="X146" s="18" t="s">
        <v>25</v>
      </c>
      <c r="Y146" s="18" t="s">
        <v>25</v>
      </c>
      <c r="Z146" s="18" t="s">
        <v>25</v>
      </c>
      <c r="AA146" s="17" t="s">
        <v>25</v>
      </c>
      <c r="AB146" s="18" t="s">
        <v>25</v>
      </c>
      <c r="AC146" s="18" t="s">
        <v>25</v>
      </c>
      <c r="AD146" s="18" t="s">
        <v>25</v>
      </c>
      <c r="AE146" s="17">
        <v>1024166866.09</v>
      </c>
      <c r="AF146" s="18">
        <v>8.9968975205999995E-4</v>
      </c>
      <c r="AG146" s="18" t="s">
        <v>25</v>
      </c>
      <c r="AH146" s="18" t="s">
        <v>25</v>
      </c>
      <c r="AI146" s="17" t="s">
        <v>25</v>
      </c>
      <c r="AJ146" s="18" t="s">
        <v>25</v>
      </c>
      <c r="AK146" s="18" t="s">
        <v>25</v>
      </c>
      <c r="AL146" s="18" t="s">
        <v>25</v>
      </c>
      <c r="AM146" s="17" t="s">
        <v>25</v>
      </c>
      <c r="AN146" s="18" t="s">
        <v>25</v>
      </c>
      <c r="AO146" s="18" t="s">
        <v>25</v>
      </c>
      <c r="AP146" s="18" t="s">
        <v>25</v>
      </c>
      <c r="AQ146" s="17" t="s">
        <v>25</v>
      </c>
      <c r="AR146" s="18" t="s">
        <v>25</v>
      </c>
      <c r="AS146" s="18" t="s">
        <v>25</v>
      </c>
      <c r="AT146" s="18" t="s">
        <v>25</v>
      </c>
      <c r="AU146" s="17" t="s">
        <v>25</v>
      </c>
      <c r="AV146" s="18" t="s">
        <v>25</v>
      </c>
      <c r="AW146" s="18" t="s">
        <v>25</v>
      </c>
      <c r="AX146" s="18" t="s">
        <v>25</v>
      </c>
      <c r="AY146" s="17">
        <v>1024166866.09</v>
      </c>
      <c r="AZ146" s="18">
        <v>8.0470315203999998E-4</v>
      </c>
      <c r="BA146" s="18" t="s">
        <v>25</v>
      </c>
      <c r="BB146" s="18" t="s">
        <v>25</v>
      </c>
      <c r="BC146" s="13"/>
      <c r="BD146" s="13"/>
    </row>
    <row r="147" spans="1:56" s="1" customFormat="1" x14ac:dyDescent="0.3">
      <c r="A147" s="11" t="s">
        <v>83</v>
      </c>
      <c r="B147" s="8" t="s">
        <v>45</v>
      </c>
      <c r="C147" s="19">
        <v>335985204.41000003</v>
      </c>
      <c r="D147" s="20">
        <v>1</v>
      </c>
      <c r="E147" s="20" t="s">
        <v>25</v>
      </c>
      <c r="F147" s="20" t="s">
        <v>25</v>
      </c>
      <c r="G147" s="19">
        <v>65265121.590000004</v>
      </c>
      <c r="H147" s="20">
        <v>1</v>
      </c>
      <c r="I147" s="20" t="s">
        <v>25</v>
      </c>
      <c r="J147" s="20" t="s">
        <v>25</v>
      </c>
      <c r="K147" s="19" t="s">
        <v>25</v>
      </c>
      <c r="L147" s="20" t="s">
        <v>25</v>
      </c>
      <c r="M147" s="20" t="s">
        <v>25</v>
      </c>
      <c r="N147" s="20" t="s">
        <v>25</v>
      </c>
      <c r="O147" s="19" t="s">
        <v>25</v>
      </c>
      <c r="P147" s="20" t="s">
        <v>25</v>
      </c>
      <c r="Q147" s="20" t="s">
        <v>25</v>
      </c>
      <c r="R147" s="20" t="s">
        <v>25</v>
      </c>
      <c r="S147" s="19">
        <v>622916540.09000003</v>
      </c>
      <c r="T147" s="20">
        <v>1</v>
      </c>
      <c r="U147" s="20" t="s">
        <v>25</v>
      </c>
      <c r="V147" s="20" t="s">
        <v>25</v>
      </c>
      <c r="W147" s="19" t="s">
        <v>25</v>
      </c>
      <c r="X147" s="20" t="s">
        <v>25</v>
      </c>
      <c r="Y147" s="20" t="s">
        <v>25</v>
      </c>
      <c r="Z147" s="20" t="s">
        <v>25</v>
      </c>
      <c r="AA147" s="19" t="s">
        <v>25</v>
      </c>
      <c r="AB147" s="20" t="s">
        <v>25</v>
      </c>
      <c r="AC147" s="20" t="s">
        <v>25</v>
      </c>
      <c r="AD147" s="20" t="s">
        <v>25</v>
      </c>
      <c r="AE147" s="19">
        <v>1024166866.09</v>
      </c>
      <c r="AF147" s="20">
        <v>1</v>
      </c>
      <c r="AG147" s="20" t="s">
        <v>25</v>
      </c>
      <c r="AH147" s="20" t="s">
        <v>25</v>
      </c>
      <c r="AI147" s="19" t="s">
        <v>25</v>
      </c>
      <c r="AJ147" s="20" t="s">
        <v>25</v>
      </c>
      <c r="AK147" s="20" t="s">
        <v>25</v>
      </c>
      <c r="AL147" s="20" t="s">
        <v>25</v>
      </c>
      <c r="AM147" s="19" t="s">
        <v>25</v>
      </c>
      <c r="AN147" s="20" t="s">
        <v>25</v>
      </c>
      <c r="AO147" s="20" t="s">
        <v>25</v>
      </c>
      <c r="AP147" s="20" t="s">
        <v>25</v>
      </c>
      <c r="AQ147" s="19" t="s">
        <v>25</v>
      </c>
      <c r="AR147" s="20" t="s">
        <v>25</v>
      </c>
      <c r="AS147" s="20" t="s">
        <v>25</v>
      </c>
      <c r="AT147" s="20" t="s">
        <v>25</v>
      </c>
      <c r="AU147" s="19" t="s">
        <v>25</v>
      </c>
      <c r="AV147" s="20" t="s">
        <v>25</v>
      </c>
      <c r="AW147" s="20" t="s">
        <v>25</v>
      </c>
      <c r="AX147" s="20" t="s">
        <v>25</v>
      </c>
      <c r="AY147" s="19">
        <v>1024166866.09</v>
      </c>
      <c r="AZ147" s="20">
        <v>1</v>
      </c>
      <c r="BA147" s="20" t="s">
        <v>25</v>
      </c>
      <c r="BB147" s="20" t="s">
        <v>25</v>
      </c>
      <c r="BC147" s="13"/>
      <c r="BD147" s="13"/>
    </row>
    <row r="148" spans="1:56" s="1" customFormat="1" x14ac:dyDescent="0.3">
      <c r="A148" s="9" t="s">
        <v>96</v>
      </c>
      <c r="B148" s="10" t="s">
        <v>24</v>
      </c>
      <c r="C148" s="17" t="s">
        <v>25</v>
      </c>
      <c r="D148" s="18" t="s">
        <v>25</v>
      </c>
      <c r="E148" s="18" t="s">
        <v>25</v>
      </c>
      <c r="F148" s="18" t="s">
        <v>25</v>
      </c>
      <c r="G148" s="17">
        <v>1851875292.3099999</v>
      </c>
      <c r="H148" s="18">
        <v>7.0073788241599997E-3</v>
      </c>
      <c r="I148" s="18" t="s">
        <v>25</v>
      </c>
      <c r="J148" s="18" t="s">
        <v>25</v>
      </c>
      <c r="K148" s="17" t="s">
        <v>25</v>
      </c>
      <c r="L148" s="18" t="s">
        <v>25</v>
      </c>
      <c r="M148" s="18" t="s">
        <v>25</v>
      </c>
      <c r="N148" s="18" t="s">
        <v>25</v>
      </c>
      <c r="O148" s="17">
        <v>1705477130.24</v>
      </c>
      <c r="P148" s="18">
        <v>4.42208589121E-3</v>
      </c>
      <c r="Q148" s="18" t="s">
        <v>25</v>
      </c>
      <c r="R148" s="18" t="s">
        <v>25</v>
      </c>
      <c r="S148" s="17">
        <v>671344017.54999995</v>
      </c>
      <c r="T148" s="18">
        <v>3.3676183852799999E-3</v>
      </c>
      <c r="U148" s="18" t="s">
        <v>25</v>
      </c>
      <c r="V148" s="18" t="s">
        <v>25</v>
      </c>
      <c r="W148" s="17" t="s">
        <v>25</v>
      </c>
      <c r="X148" s="18" t="s">
        <v>25</v>
      </c>
      <c r="Y148" s="18" t="s">
        <v>25</v>
      </c>
      <c r="Z148" s="18" t="s">
        <v>25</v>
      </c>
      <c r="AA148" s="17">
        <v>1176369899.79</v>
      </c>
      <c r="AB148" s="18">
        <v>4.7690182854699999E-3</v>
      </c>
      <c r="AC148" s="18" t="s">
        <v>25</v>
      </c>
      <c r="AD148" s="18" t="s">
        <v>25</v>
      </c>
      <c r="AE148" s="17">
        <v>5405066339.8900003</v>
      </c>
      <c r="AF148" s="18">
        <v>4.7481352464999998E-3</v>
      </c>
      <c r="AG148" s="18" t="s">
        <v>25</v>
      </c>
      <c r="AH148" s="18" t="s">
        <v>25</v>
      </c>
      <c r="AI148" s="17" t="s">
        <v>25</v>
      </c>
      <c r="AJ148" s="18" t="s">
        <v>25</v>
      </c>
      <c r="AK148" s="18" t="s">
        <v>25</v>
      </c>
      <c r="AL148" s="18" t="s">
        <v>25</v>
      </c>
      <c r="AM148" s="17" t="s">
        <v>25</v>
      </c>
      <c r="AN148" s="18" t="s">
        <v>25</v>
      </c>
      <c r="AO148" s="18" t="s">
        <v>25</v>
      </c>
      <c r="AP148" s="18" t="s">
        <v>25</v>
      </c>
      <c r="AQ148" s="17" t="s">
        <v>25</v>
      </c>
      <c r="AR148" s="18" t="s">
        <v>25</v>
      </c>
      <c r="AS148" s="18" t="s">
        <v>25</v>
      </c>
      <c r="AT148" s="18" t="s">
        <v>25</v>
      </c>
      <c r="AU148" s="17">
        <v>518806147.30000001</v>
      </c>
      <c r="AV148" s="18">
        <v>6.1619926484400003E-3</v>
      </c>
      <c r="AW148" s="18" t="s">
        <v>25</v>
      </c>
      <c r="AX148" s="18" t="s">
        <v>25</v>
      </c>
      <c r="AY148" s="17">
        <v>5923872487.1899996</v>
      </c>
      <c r="AZ148" s="18">
        <v>4.6544747936600002E-3</v>
      </c>
      <c r="BA148" s="18" t="s">
        <v>25</v>
      </c>
      <c r="BB148" s="18" t="s">
        <v>25</v>
      </c>
      <c r="BC148" s="13"/>
      <c r="BD148" s="13"/>
    </row>
    <row r="149" spans="1:56" s="1" customFormat="1" x14ac:dyDescent="0.3">
      <c r="A149" s="11" t="s">
        <v>83</v>
      </c>
      <c r="B149" s="8" t="s">
        <v>45</v>
      </c>
      <c r="C149" s="19" t="s">
        <v>25</v>
      </c>
      <c r="D149" s="20" t="s">
        <v>25</v>
      </c>
      <c r="E149" s="20" t="s">
        <v>25</v>
      </c>
      <c r="F149" s="20" t="s">
        <v>25</v>
      </c>
      <c r="G149" s="19">
        <v>1851875292.3099999</v>
      </c>
      <c r="H149" s="20">
        <v>1</v>
      </c>
      <c r="I149" s="20" t="s">
        <v>25</v>
      </c>
      <c r="J149" s="20" t="s">
        <v>25</v>
      </c>
      <c r="K149" s="19" t="s">
        <v>25</v>
      </c>
      <c r="L149" s="20" t="s">
        <v>25</v>
      </c>
      <c r="M149" s="20" t="s">
        <v>25</v>
      </c>
      <c r="N149" s="20" t="s">
        <v>25</v>
      </c>
      <c r="O149" s="19">
        <v>1705477130.24</v>
      </c>
      <c r="P149" s="20">
        <v>1</v>
      </c>
      <c r="Q149" s="20" t="s">
        <v>25</v>
      </c>
      <c r="R149" s="20" t="s">
        <v>25</v>
      </c>
      <c r="S149" s="19">
        <v>671344017.54999995</v>
      </c>
      <c r="T149" s="20">
        <v>1</v>
      </c>
      <c r="U149" s="20" t="s">
        <v>25</v>
      </c>
      <c r="V149" s="20" t="s">
        <v>25</v>
      </c>
      <c r="W149" s="19" t="s">
        <v>25</v>
      </c>
      <c r="X149" s="20" t="s">
        <v>25</v>
      </c>
      <c r="Y149" s="20" t="s">
        <v>25</v>
      </c>
      <c r="Z149" s="20" t="s">
        <v>25</v>
      </c>
      <c r="AA149" s="19">
        <v>1176369899.79</v>
      </c>
      <c r="AB149" s="20">
        <v>1</v>
      </c>
      <c r="AC149" s="20" t="s">
        <v>25</v>
      </c>
      <c r="AD149" s="20" t="s">
        <v>25</v>
      </c>
      <c r="AE149" s="19">
        <v>5405066339.8900003</v>
      </c>
      <c r="AF149" s="20">
        <v>1</v>
      </c>
      <c r="AG149" s="20" t="s">
        <v>25</v>
      </c>
      <c r="AH149" s="20" t="s">
        <v>25</v>
      </c>
      <c r="AI149" s="19" t="s">
        <v>25</v>
      </c>
      <c r="AJ149" s="20" t="s">
        <v>25</v>
      </c>
      <c r="AK149" s="20" t="s">
        <v>25</v>
      </c>
      <c r="AL149" s="20" t="s">
        <v>25</v>
      </c>
      <c r="AM149" s="19" t="s">
        <v>25</v>
      </c>
      <c r="AN149" s="20" t="s">
        <v>25</v>
      </c>
      <c r="AO149" s="20" t="s">
        <v>25</v>
      </c>
      <c r="AP149" s="20" t="s">
        <v>25</v>
      </c>
      <c r="AQ149" s="19" t="s">
        <v>25</v>
      </c>
      <c r="AR149" s="20" t="s">
        <v>25</v>
      </c>
      <c r="AS149" s="20" t="s">
        <v>25</v>
      </c>
      <c r="AT149" s="20" t="s">
        <v>25</v>
      </c>
      <c r="AU149" s="19">
        <v>518806147.30000001</v>
      </c>
      <c r="AV149" s="20">
        <v>1</v>
      </c>
      <c r="AW149" s="20" t="s">
        <v>25</v>
      </c>
      <c r="AX149" s="20" t="s">
        <v>25</v>
      </c>
      <c r="AY149" s="19">
        <v>5923872487.1899996</v>
      </c>
      <c r="AZ149" s="20">
        <v>1</v>
      </c>
      <c r="BA149" s="20" t="s">
        <v>25</v>
      </c>
      <c r="BB149" s="20" t="s">
        <v>25</v>
      </c>
      <c r="BC149" s="13"/>
      <c r="BD149" s="13"/>
    </row>
    <row r="150" spans="1:56" s="1" customFormat="1" x14ac:dyDescent="0.3">
      <c r="A150" s="9" t="s">
        <v>97</v>
      </c>
      <c r="B150" s="10" t="s">
        <v>24</v>
      </c>
      <c r="C150" s="17">
        <v>87028949.060000002</v>
      </c>
      <c r="D150" s="18">
        <v>4.0778872101600002E-3</v>
      </c>
      <c r="E150" s="18" t="s">
        <v>25</v>
      </c>
      <c r="F150" s="18" t="s">
        <v>25</v>
      </c>
      <c r="G150" s="17" t="s">
        <v>25</v>
      </c>
      <c r="H150" s="18" t="s">
        <v>25</v>
      </c>
      <c r="I150" s="18" t="s">
        <v>25</v>
      </c>
      <c r="J150" s="18" t="s">
        <v>25</v>
      </c>
      <c r="K150" s="17" t="s">
        <v>25</v>
      </c>
      <c r="L150" s="18" t="s">
        <v>25</v>
      </c>
      <c r="M150" s="18" t="s">
        <v>25</v>
      </c>
      <c r="N150" s="18" t="s">
        <v>25</v>
      </c>
      <c r="O150" s="17" t="s">
        <v>25</v>
      </c>
      <c r="P150" s="18" t="s">
        <v>25</v>
      </c>
      <c r="Q150" s="18" t="s">
        <v>25</v>
      </c>
      <c r="R150" s="18" t="s">
        <v>25</v>
      </c>
      <c r="S150" s="17">
        <v>130550016.34999999</v>
      </c>
      <c r="T150" s="18">
        <v>6.5486937212999997E-4</v>
      </c>
      <c r="U150" s="18" t="s">
        <v>25</v>
      </c>
      <c r="V150" s="18" t="s">
        <v>25</v>
      </c>
      <c r="W150" s="17" t="s">
        <v>25</v>
      </c>
      <c r="X150" s="18" t="s">
        <v>25</v>
      </c>
      <c r="Y150" s="18" t="s">
        <v>25</v>
      </c>
      <c r="Z150" s="18" t="s">
        <v>25</v>
      </c>
      <c r="AA150" s="17" t="s">
        <v>25</v>
      </c>
      <c r="AB150" s="18" t="s">
        <v>25</v>
      </c>
      <c r="AC150" s="18" t="s">
        <v>25</v>
      </c>
      <c r="AD150" s="18" t="s">
        <v>25</v>
      </c>
      <c r="AE150" s="17">
        <v>217578965.41</v>
      </c>
      <c r="AF150" s="18">
        <v>1.9113444491000001E-4</v>
      </c>
      <c r="AG150" s="18" t="s">
        <v>25</v>
      </c>
      <c r="AH150" s="18" t="s">
        <v>25</v>
      </c>
      <c r="AI150" s="17" t="s">
        <v>25</v>
      </c>
      <c r="AJ150" s="18" t="s">
        <v>25</v>
      </c>
      <c r="AK150" s="18" t="s">
        <v>25</v>
      </c>
      <c r="AL150" s="18" t="s">
        <v>25</v>
      </c>
      <c r="AM150" s="17" t="s">
        <v>25</v>
      </c>
      <c r="AN150" s="18" t="s">
        <v>25</v>
      </c>
      <c r="AO150" s="18" t="s">
        <v>25</v>
      </c>
      <c r="AP150" s="18" t="s">
        <v>25</v>
      </c>
      <c r="AQ150" s="17" t="s">
        <v>25</v>
      </c>
      <c r="AR150" s="18" t="s">
        <v>25</v>
      </c>
      <c r="AS150" s="18" t="s">
        <v>25</v>
      </c>
      <c r="AT150" s="18" t="s">
        <v>25</v>
      </c>
      <c r="AU150" s="17" t="s">
        <v>25</v>
      </c>
      <c r="AV150" s="18" t="s">
        <v>25</v>
      </c>
      <c r="AW150" s="18" t="s">
        <v>25</v>
      </c>
      <c r="AX150" s="18" t="s">
        <v>25</v>
      </c>
      <c r="AY150" s="17">
        <v>217578965.41</v>
      </c>
      <c r="AZ150" s="18">
        <v>1.7095503191999999E-4</v>
      </c>
      <c r="BA150" s="18" t="s">
        <v>25</v>
      </c>
      <c r="BB150" s="18" t="s">
        <v>25</v>
      </c>
      <c r="BC150" s="13"/>
      <c r="BD150" s="13"/>
    </row>
    <row r="151" spans="1:56" s="1" customFormat="1" ht="15" customHeight="1" x14ac:dyDescent="0.3">
      <c r="A151" s="11" t="s">
        <v>83</v>
      </c>
      <c r="B151" s="8" t="s">
        <v>45</v>
      </c>
      <c r="C151" s="19">
        <v>87028949.060000002</v>
      </c>
      <c r="D151" s="20">
        <v>1</v>
      </c>
      <c r="E151" s="20" t="s">
        <v>25</v>
      </c>
      <c r="F151" s="20" t="s">
        <v>25</v>
      </c>
      <c r="G151" s="19" t="s">
        <v>25</v>
      </c>
      <c r="H151" s="20" t="s">
        <v>25</v>
      </c>
      <c r="I151" s="20" t="s">
        <v>25</v>
      </c>
      <c r="J151" s="20" t="s">
        <v>25</v>
      </c>
      <c r="K151" s="19" t="s">
        <v>25</v>
      </c>
      <c r="L151" s="20" t="s">
        <v>25</v>
      </c>
      <c r="M151" s="20" t="s">
        <v>25</v>
      </c>
      <c r="N151" s="20" t="s">
        <v>25</v>
      </c>
      <c r="O151" s="19" t="s">
        <v>25</v>
      </c>
      <c r="P151" s="20" t="s">
        <v>25</v>
      </c>
      <c r="Q151" s="20" t="s">
        <v>25</v>
      </c>
      <c r="R151" s="20" t="s">
        <v>25</v>
      </c>
      <c r="S151" s="19">
        <v>130550016.34999999</v>
      </c>
      <c r="T151" s="20">
        <v>1</v>
      </c>
      <c r="U151" s="20" t="s">
        <v>25</v>
      </c>
      <c r="V151" s="20" t="s">
        <v>25</v>
      </c>
      <c r="W151" s="19" t="s">
        <v>25</v>
      </c>
      <c r="X151" s="20" t="s">
        <v>25</v>
      </c>
      <c r="Y151" s="20" t="s">
        <v>25</v>
      </c>
      <c r="Z151" s="20" t="s">
        <v>25</v>
      </c>
      <c r="AA151" s="19" t="s">
        <v>25</v>
      </c>
      <c r="AB151" s="20" t="s">
        <v>25</v>
      </c>
      <c r="AC151" s="20" t="s">
        <v>25</v>
      </c>
      <c r="AD151" s="20" t="s">
        <v>25</v>
      </c>
      <c r="AE151" s="19">
        <v>217578965.41</v>
      </c>
      <c r="AF151" s="20">
        <v>1</v>
      </c>
      <c r="AG151" s="20" t="s">
        <v>25</v>
      </c>
      <c r="AH151" s="20" t="s">
        <v>25</v>
      </c>
      <c r="AI151" s="19" t="s">
        <v>25</v>
      </c>
      <c r="AJ151" s="20" t="s">
        <v>25</v>
      </c>
      <c r="AK151" s="20" t="s">
        <v>25</v>
      </c>
      <c r="AL151" s="20" t="s">
        <v>25</v>
      </c>
      <c r="AM151" s="19" t="s">
        <v>25</v>
      </c>
      <c r="AN151" s="20" t="s">
        <v>25</v>
      </c>
      <c r="AO151" s="20" t="s">
        <v>25</v>
      </c>
      <c r="AP151" s="20" t="s">
        <v>25</v>
      </c>
      <c r="AQ151" s="19" t="s">
        <v>25</v>
      </c>
      <c r="AR151" s="20" t="s">
        <v>25</v>
      </c>
      <c r="AS151" s="20" t="s">
        <v>25</v>
      </c>
      <c r="AT151" s="20" t="s">
        <v>25</v>
      </c>
      <c r="AU151" s="19" t="s">
        <v>25</v>
      </c>
      <c r="AV151" s="20" t="s">
        <v>25</v>
      </c>
      <c r="AW151" s="20" t="s">
        <v>25</v>
      </c>
      <c r="AX151" s="20" t="s">
        <v>25</v>
      </c>
      <c r="AY151" s="19">
        <v>217578965.41</v>
      </c>
      <c r="AZ151" s="20">
        <v>1</v>
      </c>
      <c r="BA151" s="20" t="s">
        <v>25</v>
      </c>
      <c r="BB151" s="20" t="s">
        <v>25</v>
      </c>
      <c r="BC151" s="13"/>
      <c r="BD151" s="13"/>
    </row>
    <row r="152" spans="1:56" s="1" customFormat="1" x14ac:dyDescent="0.3">
      <c r="A152" s="9" t="s">
        <v>98</v>
      </c>
      <c r="B152" s="10" t="s">
        <v>24</v>
      </c>
      <c r="C152" s="17">
        <v>251005465.58000001</v>
      </c>
      <c r="D152" s="18">
        <v>1.1761281606E-2</v>
      </c>
      <c r="E152" s="18" t="s">
        <v>25</v>
      </c>
      <c r="F152" s="18" t="s">
        <v>25</v>
      </c>
      <c r="G152" s="17" t="s">
        <v>25</v>
      </c>
      <c r="H152" s="18" t="s">
        <v>25</v>
      </c>
      <c r="I152" s="18" t="s">
        <v>25</v>
      </c>
      <c r="J152" s="18" t="s">
        <v>25</v>
      </c>
      <c r="K152" s="17" t="s">
        <v>25</v>
      </c>
      <c r="L152" s="18" t="s">
        <v>25</v>
      </c>
      <c r="M152" s="18" t="s">
        <v>25</v>
      </c>
      <c r="N152" s="18" t="s">
        <v>25</v>
      </c>
      <c r="O152" s="17" t="s">
        <v>25</v>
      </c>
      <c r="P152" s="18" t="s">
        <v>25</v>
      </c>
      <c r="Q152" s="18" t="s">
        <v>25</v>
      </c>
      <c r="R152" s="18" t="s">
        <v>25</v>
      </c>
      <c r="S152" s="17">
        <v>486601288.82999998</v>
      </c>
      <c r="T152" s="18">
        <v>2.4409057111199998E-3</v>
      </c>
      <c r="U152" s="18" t="s">
        <v>25</v>
      </c>
      <c r="V152" s="18" t="s">
        <v>25</v>
      </c>
      <c r="W152" s="17" t="s">
        <v>25</v>
      </c>
      <c r="X152" s="18" t="s">
        <v>25</v>
      </c>
      <c r="Y152" s="18" t="s">
        <v>25</v>
      </c>
      <c r="Z152" s="18" t="s">
        <v>25</v>
      </c>
      <c r="AA152" s="17" t="s">
        <v>25</v>
      </c>
      <c r="AB152" s="18" t="s">
        <v>25</v>
      </c>
      <c r="AC152" s="18" t="s">
        <v>25</v>
      </c>
      <c r="AD152" s="18" t="s">
        <v>25</v>
      </c>
      <c r="AE152" s="17">
        <v>737606754.40999997</v>
      </c>
      <c r="AF152" s="18">
        <v>6.4795812084999995E-4</v>
      </c>
      <c r="AG152" s="18" t="s">
        <v>25</v>
      </c>
      <c r="AH152" s="18" t="s">
        <v>25</v>
      </c>
      <c r="AI152" s="17" t="s">
        <v>25</v>
      </c>
      <c r="AJ152" s="18" t="s">
        <v>25</v>
      </c>
      <c r="AK152" s="18" t="s">
        <v>25</v>
      </c>
      <c r="AL152" s="18" t="s">
        <v>25</v>
      </c>
      <c r="AM152" s="17" t="s">
        <v>25</v>
      </c>
      <c r="AN152" s="18" t="s">
        <v>25</v>
      </c>
      <c r="AO152" s="18" t="s">
        <v>25</v>
      </c>
      <c r="AP152" s="18" t="s">
        <v>25</v>
      </c>
      <c r="AQ152" s="17" t="s">
        <v>25</v>
      </c>
      <c r="AR152" s="18" t="s">
        <v>25</v>
      </c>
      <c r="AS152" s="18" t="s">
        <v>25</v>
      </c>
      <c r="AT152" s="18" t="s">
        <v>25</v>
      </c>
      <c r="AU152" s="17">
        <v>216243280.66999999</v>
      </c>
      <c r="AV152" s="18">
        <v>2.5683764787600002E-3</v>
      </c>
      <c r="AW152" s="18" t="s">
        <v>25</v>
      </c>
      <c r="AX152" s="18" t="s">
        <v>25</v>
      </c>
      <c r="AY152" s="17">
        <v>953850035.08000004</v>
      </c>
      <c r="AZ152" s="18">
        <v>7.4945417121000005E-4</v>
      </c>
      <c r="BA152" s="18" t="s">
        <v>25</v>
      </c>
      <c r="BB152" s="18" t="s">
        <v>25</v>
      </c>
      <c r="BC152" s="13"/>
      <c r="BD152" s="13"/>
    </row>
    <row r="153" spans="1:56" s="1" customFormat="1" ht="15" customHeight="1" x14ac:dyDescent="0.3">
      <c r="A153" s="11" t="s">
        <v>83</v>
      </c>
      <c r="B153" s="8" t="s">
        <v>45</v>
      </c>
      <c r="C153" s="19">
        <v>251005465.58000001</v>
      </c>
      <c r="D153" s="20">
        <v>1</v>
      </c>
      <c r="E153" s="20" t="s">
        <v>25</v>
      </c>
      <c r="F153" s="20" t="s">
        <v>25</v>
      </c>
      <c r="G153" s="19" t="s">
        <v>25</v>
      </c>
      <c r="H153" s="20" t="s">
        <v>25</v>
      </c>
      <c r="I153" s="20" t="s">
        <v>25</v>
      </c>
      <c r="J153" s="20" t="s">
        <v>25</v>
      </c>
      <c r="K153" s="19" t="s">
        <v>25</v>
      </c>
      <c r="L153" s="20" t="s">
        <v>25</v>
      </c>
      <c r="M153" s="20" t="s">
        <v>25</v>
      </c>
      <c r="N153" s="20" t="s">
        <v>25</v>
      </c>
      <c r="O153" s="19" t="s">
        <v>25</v>
      </c>
      <c r="P153" s="20" t="s">
        <v>25</v>
      </c>
      <c r="Q153" s="20" t="s">
        <v>25</v>
      </c>
      <c r="R153" s="20" t="s">
        <v>25</v>
      </c>
      <c r="S153" s="19">
        <v>486601288.82999998</v>
      </c>
      <c r="T153" s="20">
        <v>1</v>
      </c>
      <c r="U153" s="20" t="s">
        <v>25</v>
      </c>
      <c r="V153" s="20" t="s">
        <v>25</v>
      </c>
      <c r="W153" s="19" t="s">
        <v>25</v>
      </c>
      <c r="X153" s="20" t="s">
        <v>25</v>
      </c>
      <c r="Y153" s="20" t="s">
        <v>25</v>
      </c>
      <c r="Z153" s="20" t="s">
        <v>25</v>
      </c>
      <c r="AA153" s="19" t="s">
        <v>25</v>
      </c>
      <c r="AB153" s="20" t="s">
        <v>25</v>
      </c>
      <c r="AC153" s="20" t="s">
        <v>25</v>
      </c>
      <c r="AD153" s="20" t="s">
        <v>25</v>
      </c>
      <c r="AE153" s="19">
        <v>737606754.40999997</v>
      </c>
      <c r="AF153" s="20">
        <v>1</v>
      </c>
      <c r="AG153" s="20" t="s">
        <v>25</v>
      </c>
      <c r="AH153" s="20" t="s">
        <v>25</v>
      </c>
      <c r="AI153" s="19" t="s">
        <v>25</v>
      </c>
      <c r="AJ153" s="20" t="s">
        <v>25</v>
      </c>
      <c r="AK153" s="20" t="s">
        <v>25</v>
      </c>
      <c r="AL153" s="20" t="s">
        <v>25</v>
      </c>
      <c r="AM153" s="19" t="s">
        <v>25</v>
      </c>
      <c r="AN153" s="20" t="s">
        <v>25</v>
      </c>
      <c r="AO153" s="20" t="s">
        <v>25</v>
      </c>
      <c r="AP153" s="20" t="s">
        <v>25</v>
      </c>
      <c r="AQ153" s="19" t="s">
        <v>25</v>
      </c>
      <c r="AR153" s="20" t="s">
        <v>25</v>
      </c>
      <c r="AS153" s="20" t="s">
        <v>25</v>
      </c>
      <c r="AT153" s="20" t="s">
        <v>25</v>
      </c>
      <c r="AU153" s="19">
        <v>216243280.66999999</v>
      </c>
      <c r="AV153" s="20">
        <v>1</v>
      </c>
      <c r="AW153" s="20" t="s">
        <v>25</v>
      </c>
      <c r="AX153" s="20" t="s">
        <v>25</v>
      </c>
      <c r="AY153" s="19">
        <v>953850035.08000004</v>
      </c>
      <c r="AZ153" s="20">
        <v>1</v>
      </c>
      <c r="BA153" s="20" t="s">
        <v>25</v>
      </c>
      <c r="BB153" s="20" t="s">
        <v>25</v>
      </c>
      <c r="BC153" s="13"/>
      <c r="BD153" s="13"/>
    </row>
    <row r="154" spans="1:56" s="1" customFormat="1" x14ac:dyDescent="0.3">
      <c r="A154" s="9" t="s">
        <v>99</v>
      </c>
      <c r="B154" s="10" t="s">
        <v>24</v>
      </c>
      <c r="C154" s="17">
        <v>290335939.19</v>
      </c>
      <c r="D154" s="18">
        <v>1.36041768384E-2</v>
      </c>
      <c r="E154" s="18" t="s">
        <v>25</v>
      </c>
      <c r="F154" s="18" t="s">
        <v>25</v>
      </c>
      <c r="G154" s="17">
        <v>182549250.36000001</v>
      </c>
      <c r="H154" s="18">
        <v>6.9075480224999996E-4</v>
      </c>
      <c r="I154" s="18" t="s">
        <v>25</v>
      </c>
      <c r="J154" s="18" t="s">
        <v>25</v>
      </c>
      <c r="K154" s="17" t="s">
        <v>25</v>
      </c>
      <c r="L154" s="18" t="s">
        <v>25</v>
      </c>
      <c r="M154" s="18" t="s">
        <v>25</v>
      </c>
      <c r="N154" s="18" t="s">
        <v>25</v>
      </c>
      <c r="O154" s="17" t="s">
        <v>25</v>
      </c>
      <c r="P154" s="18" t="s">
        <v>25</v>
      </c>
      <c r="Q154" s="18" t="s">
        <v>25</v>
      </c>
      <c r="R154" s="18" t="s">
        <v>25</v>
      </c>
      <c r="S154" s="17">
        <v>2145895289.8099999</v>
      </c>
      <c r="T154" s="18">
        <v>1.076431195026E-2</v>
      </c>
      <c r="U154" s="18" t="s">
        <v>25</v>
      </c>
      <c r="V154" s="18" t="s">
        <v>25</v>
      </c>
      <c r="W154" s="17" t="s">
        <v>25</v>
      </c>
      <c r="X154" s="18" t="s">
        <v>25</v>
      </c>
      <c r="Y154" s="18" t="s">
        <v>25</v>
      </c>
      <c r="Z154" s="18" t="s">
        <v>25</v>
      </c>
      <c r="AA154" s="17" t="s">
        <v>25</v>
      </c>
      <c r="AB154" s="18" t="s">
        <v>25</v>
      </c>
      <c r="AC154" s="18" t="s">
        <v>25</v>
      </c>
      <c r="AD154" s="18" t="s">
        <v>25</v>
      </c>
      <c r="AE154" s="17">
        <v>2618780479.3600001</v>
      </c>
      <c r="AF154" s="18">
        <v>2.3004942243000002E-3</v>
      </c>
      <c r="AG154" s="18" t="s">
        <v>25</v>
      </c>
      <c r="AH154" s="18" t="s">
        <v>25</v>
      </c>
      <c r="AI154" s="17">
        <v>1527824231.22</v>
      </c>
      <c r="AJ154" s="18">
        <v>6.9847494847449995E-2</v>
      </c>
      <c r="AK154" s="18" t="s">
        <v>25</v>
      </c>
      <c r="AL154" s="18" t="s">
        <v>25</v>
      </c>
      <c r="AM154" s="17" t="s">
        <v>25</v>
      </c>
      <c r="AN154" s="18" t="s">
        <v>25</v>
      </c>
      <c r="AO154" s="18" t="s">
        <v>25</v>
      </c>
      <c r="AP154" s="18" t="s">
        <v>25</v>
      </c>
      <c r="AQ154" s="17">
        <v>1527824231.22</v>
      </c>
      <c r="AR154" s="18">
        <v>3.044920548127E-2</v>
      </c>
      <c r="AS154" s="18" t="s">
        <v>25</v>
      </c>
      <c r="AT154" s="18" t="s">
        <v>25</v>
      </c>
      <c r="AU154" s="17">
        <v>200514891.18000001</v>
      </c>
      <c r="AV154" s="18">
        <v>2.3815663938899999E-3</v>
      </c>
      <c r="AW154" s="18" t="s">
        <v>25</v>
      </c>
      <c r="AX154" s="18" t="s">
        <v>25</v>
      </c>
      <c r="AY154" s="17">
        <v>4347119601.7600002</v>
      </c>
      <c r="AZ154" s="18">
        <v>3.41559658064E-3</v>
      </c>
      <c r="BA154" s="18" t="s">
        <v>25</v>
      </c>
      <c r="BB154" s="18" t="s">
        <v>25</v>
      </c>
      <c r="BC154" s="13"/>
      <c r="BD154" s="13"/>
    </row>
    <row r="155" spans="1:56" s="1" customFormat="1" ht="15" customHeight="1" x14ac:dyDescent="0.3">
      <c r="A155" s="11" t="s">
        <v>83</v>
      </c>
      <c r="B155" s="8" t="s">
        <v>45</v>
      </c>
      <c r="C155" s="19">
        <v>290335939.19</v>
      </c>
      <c r="D155" s="20">
        <v>1</v>
      </c>
      <c r="E155" s="20" t="s">
        <v>25</v>
      </c>
      <c r="F155" s="20" t="s">
        <v>25</v>
      </c>
      <c r="G155" s="19">
        <v>182549250.36000001</v>
      </c>
      <c r="H155" s="20">
        <v>1</v>
      </c>
      <c r="I155" s="20" t="s">
        <v>25</v>
      </c>
      <c r="J155" s="20" t="s">
        <v>25</v>
      </c>
      <c r="K155" s="19" t="s">
        <v>25</v>
      </c>
      <c r="L155" s="20" t="s">
        <v>25</v>
      </c>
      <c r="M155" s="20" t="s">
        <v>25</v>
      </c>
      <c r="N155" s="20" t="s">
        <v>25</v>
      </c>
      <c r="O155" s="19" t="s">
        <v>25</v>
      </c>
      <c r="P155" s="20" t="s">
        <v>25</v>
      </c>
      <c r="Q155" s="20" t="s">
        <v>25</v>
      </c>
      <c r="R155" s="20" t="s">
        <v>25</v>
      </c>
      <c r="S155" s="19">
        <v>2145895289.8099999</v>
      </c>
      <c r="T155" s="20">
        <v>1</v>
      </c>
      <c r="U155" s="20" t="s">
        <v>25</v>
      </c>
      <c r="V155" s="20" t="s">
        <v>25</v>
      </c>
      <c r="W155" s="19" t="s">
        <v>25</v>
      </c>
      <c r="X155" s="20" t="s">
        <v>25</v>
      </c>
      <c r="Y155" s="20" t="s">
        <v>25</v>
      </c>
      <c r="Z155" s="20" t="s">
        <v>25</v>
      </c>
      <c r="AA155" s="19" t="s">
        <v>25</v>
      </c>
      <c r="AB155" s="20" t="s">
        <v>25</v>
      </c>
      <c r="AC155" s="20" t="s">
        <v>25</v>
      </c>
      <c r="AD155" s="20" t="s">
        <v>25</v>
      </c>
      <c r="AE155" s="19">
        <v>2618780479.3600001</v>
      </c>
      <c r="AF155" s="20">
        <v>1</v>
      </c>
      <c r="AG155" s="20" t="s">
        <v>25</v>
      </c>
      <c r="AH155" s="20" t="s">
        <v>25</v>
      </c>
      <c r="AI155" s="19">
        <v>1527824231.22</v>
      </c>
      <c r="AJ155" s="20">
        <v>1</v>
      </c>
      <c r="AK155" s="20" t="s">
        <v>25</v>
      </c>
      <c r="AL155" s="20" t="s">
        <v>25</v>
      </c>
      <c r="AM155" s="19" t="s">
        <v>25</v>
      </c>
      <c r="AN155" s="20" t="s">
        <v>25</v>
      </c>
      <c r="AO155" s="20" t="s">
        <v>25</v>
      </c>
      <c r="AP155" s="20" t="s">
        <v>25</v>
      </c>
      <c r="AQ155" s="19">
        <v>1527824231.22</v>
      </c>
      <c r="AR155" s="20">
        <v>1</v>
      </c>
      <c r="AS155" s="20" t="s">
        <v>25</v>
      </c>
      <c r="AT155" s="20" t="s">
        <v>25</v>
      </c>
      <c r="AU155" s="19">
        <v>200514891.18000001</v>
      </c>
      <c r="AV155" s="20">
        <v>1</v>
      </c>
      <c r="AW155" s="20" t="s">
        <v>25</v>
      </c>
      <c r="AX155" s="20" t="s">
        <v>25</v>
      </c>
      <c r="AY155" s="19">
        <v>4347119601.7600002</v>
      </c>
      <c r="AZ155" s="20">
        <v>1</v>
      </c>
      <c r="BA155" s="20" t="s">
        <v>25</v>
      </c>
      <c r="BB155" s="20" t="s">
        <v>25</v>
      </c>
      <c r="BC155" s="13"/>
      <c r="BD155" s="13"/>
    </row>
    <row r="156" spans="1:56" s="1" customFormat="1" x14ac:dyDescent="0.3">
      <c r="A156" s="9" t="s">
        <v>120</v>
      </c>
      <c r="B156" s="10" t="s">
        <v>24</v>
      </c>
      <c r="C156" s="17">
        <v>31555813.59</v>
      </c>
      <c r="D156" s="18">
        <v>1.47860051207E-3</v>
      </c>
      <c r="E156" s="18" t="s">
        <v>25</v>
      </c>
      <c r="F156" s="18" t="s">
        <v>25</v>
      </c>
      <c r="G156" s="17" t="s">
        <v>25</v>
      </c>
      <c r="H156" s="18" t="s">
        <v>25</v>
      </c>
      <c r="I156" s="18" t="s">
        <v>25</v>
      </c>
      <c r="J156" s="18" t="s">
        <v>25</v>
      </c>
      <c r="K156" s="17" t="s">
        <v>25</v>
      </c>
      <c r="L156" s="18" t="s">
        <v>25</v>
      </c>
      <c r="M156" s="18" t="s">
        <v>25</v>
      </c>
      <c r="N156" s="18" t="s">
        <v>25</v>
      </c>
      <c r="O156" s="17" t="s">
        <v>25</v>
      </c>
      <c r="P156" s="18" t="s">
        <v>25</v>
      </c>
      <c r="Q156" s="18" t="s">
        <v>25</v>
      </c>
      <c r="R156" s="18" t="s">
        <v>25</v>
      </c>
      <c r="S156" s="17" t="s">
        <v>25</v>
      </c>
      <c r="T156" s="18" t="s">
        <v>25</v>
      </c>
      <c r="U156" s="18" t="s">
        <v>25</v>
      </c>
      <c r="V156" s="18" t="s">
        <v>25</v>
      </c>
      <c r="W156" s="17" t="s">
        <v>25</v>
      </c>
      <c r="X156" s="18" t="s">
        <v>25</v>
      </c>
      <c r="Y156" s="18" t="s">
        <v>25</v>
      </c>
      <c r="Z156" s="18" t="s">
        <v>25</v>
      </c>
      <c r="AA156" s="17" t="s">
        <v>25</v>
      </c>
      <c r="AB156" s="18" t="s">
        <v>25</v>
      </c>
      <c r="AC156" s="18" t="s">
        <v>25</v>
      </c>
      <c r="AD156" s="18" t="s">
        <v>25</v>
      </c>
      <c r="AE156" s="17">
        <v>31555813.59</v>
      </c>
      <c r="AF156" s="18">
        <v>2.772052392E-5</v>
      </c>
      <c r="AG156" s="18" t="s">
        <v>25</v>
      </c>
      <c r="AH156" s="18" t="s">
        <v>25</v>
      </c>
      <c r="AI156" s="17" t="s">
        <v>25</v>
      </c>
      <c r="AJ156" s="18" t="s">
        <v>25</v>
      </c>
      <c r="AK156" s="18" t="s">
        <v>25</v>
      </c>
      <c r="AL156" s="18" t="s">
        <v>25</v>
      </c>
      <c r="AM156" s="17" t="s">
        <v>25</v>
      </c>
      <c r="AN156" s="18" t="s">
        <v>25</v>
      </c>
      <c r="AO156" s="18" t="s">
        <v>25</v>
      </c>
      <c r="AP156" s="18" t="s">
        <v>25</v>
      </c>
      <c r="AQ156" s="17" t="s">
        <v>25</v>
      </c>
      <c r="AR156" s="18" t="s">
        <v>25</v>
      </c>
      <c r="AS156" s="18" t="s">
        <v>25</v>
      </c>
      <c r="AT156" s="18" t="s">
        <v>25</v>
      </c>
      <c r="AU156" s="17" t="s">
        <v>25</v>
      </c>
      <c r="AV156" s="18" t="s">
        <v>25</v>
      </c>
      <c r="AW156" s="18" t="s">
        <v>25</v>
      </c>
      <c r="AX156" s="18" t="s">
        <v>25</v>
      </c>
      <c r="AY156" s="17">
        <v>31555813.59</v>
      </c>
      <c r="AZ156" s="18">
        <v>2.4793872469999999E-5</v>
      </c>
      <c r="BA156" s="18" t="s">
        <v>25</v>
      </c>
      <c r="BB156" s="18" t="s">
        <v>25</v>
      </c>
      <c r="BC156" s="13"/>
      <c r="BD156" s="13"/>
    </row>
    <row r="157" spans="1:56" s="1" customFormat="1" x14ac:dyDescent="0.3">
      <c r="A157" s="11" t="s">
        <v>83</v>
      </c>
      <c r="B157" s="8" t="s">
        <v>45</v>
      </c>
      <c r="C157" s="19">
        <v>31555813.59</v>
      </c>
      <c r="D157" s="20">
        <v>1</v>
      </c>
      <c r="E157" s="20" t="s">
        <v>25</v>
      </c>
      <c r="F157" s="20" t="s">
        <v>25</v>
      </c>
      <c r="G157" s="19" t="s">
        <v>25</v>
      </c>
      <c r="H157" s="20" t="s">
        <v>25</v>
      </c>
      <c r="I157" s="20" t="s">
        <v>25</v>
      </c>
      <c r="J157" s="20" t="s">
        <v>25</v>
      </c>
      <c r="K157" s="19" t="s">
        <v>25</v>
      </c>
      <c r="L157" s="20" t="s">
        <v>25</v>
      </c>
      <c r="M157" s="20" t="s">
        <v>25</v>
      </c>
      <c r="N157" s="20" t="s">
        <v>25</v>
      </c>
      <c r="O157" s="19" t="s">
        <v>25</v>
      </c>
      <c r="P157" s="20" t="s">
        <v>25</v>
      </c>
      <c r="Q157" s="20" t="s">
        <v>25</v>
      </c>
      <c r="R157" s="20" t="s">
        <v>25</v>
      </c>
      <c r="S157" s="19" t="s">
        <v>25</v>
      </c>
      <c r="T157" s="20" t="s">
        <v>25</v>
      </c>
      <c r="U157" s="20" t="s">
        <v>25</v>
      </c>
      <c r="V157" s="20" t="s">
        <v>25</v>
      </c>
      <c r="W157" s="19" t="s">
        <v>25</v>
      </c>
      <c r="X157" s="20" t="s">
        <v>25</v>
      </c>
      <c r="Y157" s="20" t="s">
        <v>25</v>
      </c>
      <c r="Z157" s="20" t="s">
        <v>25</v>
      </c>
      <c r="AA157" s="19" t="s">
        <v>25</v>
      </c>
      <c r="AB157" s="20" t="s">
        <v>25</v>
      </c>
      <c r="AC157" s="20" t="s">
        <v>25</v>
      </c>
      <c r="AD157" s="20" t="s">
        <v>25</v>
      </c>
      <c r="AE157" s="19">
        <v>31555813.59</v>
      </c>
      <c r="AF157" s="20">
        <v>1</v>
      </c>
      <c r="AG157" s="20" t="s">
        <v>25</v>
      </c>
      <c r="AH157" s="20" t="s">
        <v>25</v>
      </c>
      <c r="AI157" s="19" t="s">
        <v>25</v>
      </c>
      <c r="AJ157" s="20" t="s">
        <v>25</v>
      </c>
      <c r="AK157" s="20" t="s">
        <v>25</v>
      </c>
      <c r="AL157" s="20" t="s">
        <v>25</v>
      </c>
      <c r="AM157" s="19" t="s">
        <v>25</v>
      </c>
      <c r="AN157" s="20" t="s">
        <v>25</v>
      </c>
      <c r="AO157" s="20" t="s">
        <v>25</v>
      </c>
      <c r="AP157" s="20" t="s">
        <v>25</v>
      </c>
      <c r="AQ157" s="19" t="s">
        <v>25</v>
      </c>
      <c r="AR157" s="20" t="s">
        <v>25</v>
      </c>
      <c r="AS157" s="20" t="s">
        <v>25</v>
      </c>
      <c r="AT157" s="20" t="s">
        <v>25</v>
      </c>
      <c r="AU157" s="19" t="s">
        <v>25</v>
      </c>
      <c r="AV157" s="20" t="s">
        <v>25</v>
      </c>
      <c r="AW157" s="20" t="s">
        <v>25</v>
      </c>
      <c r="AX157" s="20" t="s">
        <v>25</v>
      </c>
      <c r="AY157" s="19">
        <v>31555813.59</v>
      </c>
      <c r="AZ157" s="20">
        <v>1</v>
      </c>
      <c r="BA157" s="20" t="s">
        <v>25</v>
      </c>
      <c r="BB157" s="20" t="s">
        <v>25</v>
      </c>
      <c r="BC157" s="13"/>
      <c r="BD157" s="13"/>
    </row>
    <row r="158" spans="1:56" s="1" customFormat="1" x14ac:dyDescent="0.3">
      <c r="A158" s="9" t="s">
        <v>128</v>
      </c>
      <c r="B158" s="10" t="s">
        <v>24</v>
      </c>
      <c r="C158" s="17" t="s">
        <v>25</v>
      </c>
      <c r="D158" s="18" t="s">
        <v>25</v>
      </c>
      <c r="E158" s="18" t="s">
        <v>25</v>
      </c>
      <c r="F158" s="18" t="s">
        <v>25</v>
      </c>
      <c r="G158" s="17">
        <v>319558876.58999997</v>
      </c>
      <c r="H158" s="18">
        <v>1.20919055089E-3</v>
      </c>
      <c r="I158" s="18" t="s">
        <v>25</v>
      </c>
      <c r="J158" s="18" t="s">
        <v>25</v>
      </c>
      <c r="K158" s="17" t="s">
        <v>25</v>
      </c>
      <c r="L158" s="18" t="s">
        <v>25</v>
      </c>
      <c r="M158" s="18" t="s">
        <v>25</v>
      </c>
      <c r="N158" s="18" t="s">
        <v>25</v>
      </c>
      <c r="O158" s="17" t="s">
        <v>25</v>
      </c>
      <c r="P158" s="18" t="s">
        <v>25</v>
      </c>
      <c r="Q158" s="18" t="s">
        <v>25</v>
      </c>
      <c r="R158" s="18" t="s">
        <v>25</v>
      </c>
      <c r="S158" s="17" t="s">
        <v>25</v>
      </c>
      <c r="T158" s="18" t="s">
        <v>25</v>
      </c>
      <c r="U158" s="18" t="s">
        <v>25</v>
      </c>
      <c r="V158" s="18" t="s">
        <v>25</v>
      </c>
      <c r="W158" s="17" t="s">
        <v>25</v>
      </c>
      <c r="X158" s="18" t="s">
        <v>25</v>
      </c>
      <c r="Y158" s="18" t="s">
        <v>25</v>
      </c>
      <c r="Z158" s="18" t="s">
        <v>25</v>
      </c>
      <c r="AA158" s="17" t="s">
        <v>25</v>
      </c>
      <c r="AB158" s="18" t="s">
        <v>25</v>
      </c>
      <c r="AC158" s="18" t="s">
        <v>25</v>
      </c>
      <c r="AD158" s="18" t="s">
        <v>25</v>
      </c>
      <c r="AE158" s="17">
        <v>319558876.58999997</v>
      </c>
      <c r="AF158" s="18">
        <v>2.8071973032000003E-4</v>
      </c>
      <c r="AG158" s="18" t="s">
        <v>25</v>
      </c>
      <c r="AH158" s="18" t="s">
        <v>25</v>
      </c>
      <c r="AI158" s="17" t="s">
        <v>25</v>
      </c>
      <c r="AJ158" s="18" t="s">
        <v>25</v>
      </c>
      <c r="AK158" s="18" t="s">
        <v>25</v>
      </c>
      <c r="AL158" s="18" t="s">
        <v>25</v>
      </c>
      <c r="AM158" s="17" t="s">
        <v>25</v>
      </c>
      <c r="AN158" s="18" t="s">
        <v>25</v>
      </c>
      <c r="AO158" s="18" t="s">
        <v>25</v>
      </c>
      <c r="AP158" s="18" t="s">
        <v>25</v>
      </c>
      <c r="AQ158" s="17" t="s">
        <v>25</v>
      </c>
      <c r="AR158" s="18" t="s">
        <v>25</v>
      </c>
      <c r="AS158" s="18" t="s">
        <v>25</v>
      </c>
      <c r="AT158" s="18" t="s">
        <v>25</v>
      </c>
      <c r="AU158" s="17" t="s">
        <v>25</v>
      </c>
      <c r="AV158" s="18" t="s">
        <v>25</v>
      </c>
      <c r="AW158" s="18" t="s">
        <v>25</v>
      </c>
      <c r="AX158" s="18" t="s">
        <v>25</v>
      </c>
      <c r="AY158" s="17">
        <v>319558876.58999997</v>
      </c>
      <c r="AZ158" s="18">
        <v>2.5108216616999998E-4</v>
      </c>
      <c r="BA158" s="18" t="s">
        <v>25</v>
      </c>
      <c r="BB158" s="18" t="s">
        <v>25</v>
      </c>
      <c r="BC158" s="13"/>
      <c r="BD158" s="13"/>
    </row>
    <row r="159" spans="1:56" s="1" customFormat="1" x14ac:dyDescent="0.3">
      <c r="A159" s="11" t="s">
        <v>83</v>
      </c>
      <c r="B159" s="8" t="s">
        <v>45</v>
      </c>
      <c r="C159" s="19" t="s">
        <v>25</v>
      </c>
      <c r="D159" s="20" t="s">
        <v>25</v>
      </c>
      <c r="E159" s="20" t="s">
        <v>25</v>
      </c>
      <c r="F159" s="20" t="s">
        <v>25</v>
      </c>
      <c r="G159" s="19">
        <v>319558876.58999997</v>
      </c>
      <c r="H159" s="20">
        <v>1</v>
      </c>
      <c r="I159" s="20" t="s">
        <v>25</v>
      </c>
      <c r="J159" s="20" t="s">
        <v>25</v>
      </c>
      <c r="K159" s="19" t="s">
        <v>25</v>
      </c>
      <c r="L159" s="20" t="s">
        <v>25</v>
      </c>
      <c r="M159" s="20" t="s">
        <v>25</v>
      </c>
      <c r="N159" s="20" t="s">
        <v>25</v>
      </c>
      <c r="O159" s="19" t="s">
        <v>25</v>
      </c>
      <c r="P159" s="20" t="s">
        <v>25</v>
      </c>
      <c r="Q159" s="20" t="s">
        <v>25</v>
      </c>
      <c r="R159" s="20" t="s">
        <v>25</v>
      </c>
      <c r="S159" s="19" t="s">
        <v>25</v>
      </c>
      <c r="T159" s="20" t="s">
        <v>25</v>
      </c>
      <c r="U159" s="20" t="s">
        <v>25</v>
      </c>
      <c r="V159" s="20" t="s">
        <v>25</v>
      </c>
      <c r="W159" s="19" t="s">
        <v>25</v>
      </c>
      <c r="X159" s="20" t="s">
        <v>25</v>
      </c>
      <c r="Y159" s="20" t="s">
        <v>25</v>
      </c>
      <c r="Z159" s="20" t="s">
        <v>25</v>
      </c>
      <c r="AA159" s="19" t="s">
        <v>25</v>
      </c>
      <c r="AB159" s="20" t="s">
        <v>25</v>
      </c>
      <c r="AC159" s="20" t="s">
        <v>25</v>
      </c>
      <c r="AD159" s="20" t="s">
        <v>25</v>
      </c>
      <c r="AE159" s="19">
        <v>319558876.58999997</v>
      </c>
      <c r="AF159" s="20">
        <v>1</v>
      </c>
      <c r="AG159" s="20" t="s">
        <v>25</v>
      </c>
      <c r="AH159" s="20" t="s">
        <v>25</v>
      </c>
      <c r="AI159" s="19" t="s">
        <v>25</v>
      </c>
      <c r="AJ159" s="20" t="s">
        <v>25</v>
      </c>
      <c r="AK159" s="20" t="s">
        <v>25</v>
      </c>
      <c r="AL159" s="20" t="s">
        <v>25</v>
      </c>
      <c r="AM159" s="19" t="s">
        <v>25</v>
      </c>
      <c r="AN159" s="20" t="s">
        <v>25</v>
      </c>
      <c r="AO159" s="20" t="s">
        <v>25</v>
      </c>
      <c r="AP159" s="20" t="s">
        <v>25</v>
      </c>
      <c r="AQ159" s="19" t="s">
        <v>25</v>
      </c>
      <c r="AR159" s="20" t="s">
        <v>25</v>
      </c>
      <c r="AS159" s="20" t="s">
        <v>25</v>
      </c>
      <c r="AT159" s="20" t="s">
        <v>25</v>
      </c>
      <c r="AU159" s="19" t="s">
        <v>25</v>
      </c>
      <c r="AV159" s="20" t="s">
        <v>25</v>
      </c>
      <c r="AW159" s="20" t="s">
        <v>25</v>
      </c>
      <c r="AX159" s="20" t="s">
        <v>25</v>
      </c>
      <c r="AY159" s="19">
        <v>319558876.58999997</v>
      </c>
      <c r="AZ159" s="20">
        <v>1</v>
      </c>
      <c r="BA159" s="20" t="s">
        <v>25</v>
      </c>
      <c r="BB159" s="20" t="s">
        <v>25</v>
      </c>
      <c r="BC159" s="13"/>
      <c r="BD159" s="13"/>
    </row>
    <row r="160" spans="1:56" s="1" customFormat="1" x14ac:dyDescent="0.3">
      <c r="A160" s="9" t="s">
        <v>134</v>
      </c>
      <c r="B160" s="10" t="s">
        <v>24</v>
      </c>
      <c r="C160" s="17" t="s">
        <v>25</v>
      </c>
      <c r="D160" s="18" t="s">
        <v>25</v>
      </c>
      <c r="E160" s="18" t="s">
        <v>25</v>
      </c>
      <c r="F160" s="18" t="s">
        <v>25</v>
      </c>
      <c r="G160" s="17">
        <v>974834015.00999999</v>
      </c>
      <c r="H160" s="18">
        <v>3.68871017515E-3</v>
      </c>
      <c r="I160" s="18" t="s">
        <v>25</v>
      </c>
      <c r="J160" s="18" t="s">
        <v>25</v>
      </c>
      <c r="K160" s="17" t="s">
        <v>25</v>
      </c>
      <c r="L160" s="18" t="s">
        <v>25</v>
      </c>
      <c r="M160" s="18" t="s">
        <v>25</v>
      </c>
      <c r="N160" s="18" t="s">
        <v>25</v>
      </c>
      <c r="O160" s="17">
        <v>2809673985.5999999</v>
      </c>
      <c r="P160" s="18">
        <v>7.2851282906800001E-3</v>
      </c>
      <c r="Q160" s="18" t="s">
        <v>25</v>
      </c>
      <c r="R160" s="18" t="s">
        <v>25</v>
      </c>
      <c r="S160" s="17">
        <v>148152286.47</v>
      </c>
      <c r="T160" s="18">
        <v>7.4316647008999999E-4</v>
      </c>
      <c r="U160" s="18" t="s">
        <v>25</v>
      </c>
      <c r="V160" s="18" t="s">
        <v>25</v>
      </c>
      <c r="W160" s="17" t="s">
        <v>25</v>
      </c>
      <c r="X160" s="18" t="s">
        <v>25</v>
      </c>
      <c r="Y160" s="18" t="s">
        <v>25</v>
      </c>
      <c r="Z160" s="18" t="s">
        <v>25</v>
      </c>
      <c r="AA160" s="17" t="s">
        <v>25</v>
      </c>
      <c r="AB160" s="18" t="s">
        <v>25</v>
      </c>
      <c r="AC160" s="18" t="s">
        <v>25</v>
      </c>
      <c r="AD160" s="18" t="s">
        <v>25</v>
      </c>
      <c r="AE160" s="17">
        <v>3932660287.0799999</v>
      </c>
      <c r="AF160" s="18">
        <v>3.4546852429499998E-3</v>
      </c>
      <c r="AG160" s="18" t="s">
        <v>25</v>
      </c>
      <c r="AH160" s="18" t="s">
        <v>25</v>
      </c>
      <c r="AI160" s="17" t="s">
        <v>25</v>
      </c>
      <c r="AJ160" s="18" t="s">
        <v>25</v>
      </c>
      <c r="AK160" s="18" t="s">
        <v>25</v>
      </c>
      <c r="AL160" s="18" t="s">
        <v>25</v>
      </c>
      <c r="AM160" s="17" t="s">
        <v>25</v>
      </c>
      <c r="AN160" s="18" t="s">
        <v>25</v>
      </c>
      <c r="AO160" s="18" t="s">
        <v>25</v>
      </c>
      <c r="AP160" s="18" t="s">
        <v>25</v>
      </c>
      <c r="AQ160" s="17" t="s">
        <v>25</v>
      </c>
      <c r="AR160" s="18" t="s">
        <v>25</v>
      </c>
      <c r="AS160" s="18" t="s">
        <v>25</v>
      </c>
      <c r="AT160" s="18" t="s">
        <v>25</v>
      </c>
      <c r="AU160" s="17" t="s">
        <v>25</v>
      </c>
      <c r="AV160" s="18" t="s">
        <v>25</v>
      </c>
      <c r="AW160" s="18" t="s">
        <v>25</v>
      </c>
      <c r="AX160" s="18" t="s">
        <v>25</v>
      </c>
      <c r="AY160" s="17">
        <v>3932660287.0799999</v>
      </c>
      <c r="AZ160" s="18">
        <v>3.0899497276200001E-3</v>
      </c>
      <c r="BA160" s="18" t="s">
        <v>25</v>
      </c>
      <c r="BB160" s="18" t="s">
        <v>25</v>
      </c>
      <c r="BC160" s="13"/>
      <c r="BD160" s="13"/>
    </row>
    <row r="161" spans="1:56" s="1" customFormat="1" x14ac:dyDescent="0.3">
      <c r="A161" s="11" t="s">
        <v>83</v>
      </c>
      <c r="B161" s="8" t="s">
        <v>45</v>
      </c>
      <c r="C161" s="19" t="s">
        <v>25</v>
      </c>
      <c r="D161" s="20" t="s">
        <v>25</v>
      </c>
      <c r="E161" s="20" t="s">
        <v>25</v>
      </c>
      <c r="F161" s="20" t="s">
        <v>25</v>
      </c>
      <c r="G161" s="19">
        <v>974834015.00999999</v>
      </c>
      <c r="H161" s="20">
        <v>1</v>
      </c>
      <c r="I161" s="20" t="s">
        <v>25</v>
      </c>
      <c r="J161" s="20" t="s">
        <v>25</v>
      </c>
      <c r="K161" s="19" t="s">
        <v>25</v>
      </c>
      <c r="L161" s="20" t="s">
        <v>25</v>
      </c>
      <c r="M161" s="20" t="s">
        <v>25</v>
      </c>
      <c r="N161" s="20" t="s">
        <v>25</v>
      </c>
      <c r="O161" s="19">
        <v>2809673985.5999999</v>
      </c>
      <c r="P161" s="20">
        <v>1</v>
      </c>
      <c r="Q161" s="20" t="s">
        <v>25</v>
      </c>
      <c r="R161" s="20" t="s">
        <v>25</v>
      </c>
      <c r="S161" s="19">
        <v>148152286.47</v>
      </c>
      <c r="T161" s="20">
        <v>1</v>
      </c>
      <c r="U161" s="20" t="s">
        <v>25</v>
      </c>
      <c r="V161" s="20" t="s">
        <v>25</v>
      </c>
      <c r="W161" s="19" t="s">
        <v>25</v>
      </c>
      <c r="X161" s="20" t="s">
        <v>25</v>
      </c>
      <c r="Y161" s="20" t="s">
        <v>25</v>
      </c>
      <c r="Z161" s="20" t="s">
        <v>25</v>
      </c>
      <c r="AA161" s="19" t="s">
        <v>25</v>
      </c>
      <c r="AB161" s="20" t="s">
        <v>25</v>
      </c>
      <c r="AC161" s="20" t="s">
        <v>25</v>
      </c>
      <c r="AD161" s="20" t="s">
        <v>25</v>
      </c>
      <c r="AE161" s="19">
        <v>3932660287.0799999</v>
      </c>
      <c r="AF161" s="20">
        <v>1</v>
      </c>
      <c r="AG161" s="20" t="s">
        <v>25</v>
      </c>
      <c r="AH161" s="20" t="s">
        <v>25</v>
      </c>
      <c r="AI161" s="19" t="s">
        <v>25</v>
      </c>
      <c r="AJ161" s="20" t="s">
        <v>25</v>
      </c>
      <c r="AK161" s="20" t="s">
        <v>25</v>
      </c>
      <c r="AL161" s="20" t="s">
        <v>25</v>
      </c>
      <c r="AM161" s="19" t="s">
        <v>25</v>
      </c>
      <c r="AN161" s="20" t="s">
        <v>25</v>
      </c>
      <c r="AO161" s="20" t="s">
        <v>25</v>
      </c>
      <c r="AP161" s="20" t="s">
        <v>25</v>
      </c>
      <c r="AQ161" s="19" t="s">
        <v>25</v>
      </c>
      <c r="AR161" s="20" t="s">
        <v>25</v>
      </c>
      <c r="AS161" s="20" t="s">
        <v>25</v>
      </c>
      <c r="AT161" s="20" t="s">
        <v>25</v>
      </c>
      <c r="AU161" s="19" t="s">
        <v>25</v>
      </c>
      <c r="AV161" s="20" t="s">
        <v>25</v>
      </c>
      <c r="AW161" s="20" t="s">
        <v>25</v>
      </c>
      <c r="AX161" s="20" t="s">
        <v>25</v>
      </c>
      <c r="AY161" s="19">
        <v>3932660287.0799999</v>
      </c>
      <c r="AZ161" s="20">
        <v>1</v>
      </c>
      <c r="BA161" s="20" t="s">
        <v>25</v>
      </c>
      <c r="BB161" s="20" t="s">
        <v>25</v>
      </c>
      <c r="BC161" s="13"/>
      <c r="BD161" s="13"/>
    </row>
    <row r="162" spans="1:56" s="1" customFormat="1" x14ac:dyDescent="0.3">
      <c r="A162" s="9" t="s">
        <v>101</v>
      </c>
      <c r="B162" s="10" t="s">
        <v>24</v>
      </c>
      <c r="C162" s="17" t="s">
        <v>25</v>
      </c>
      <c r="D162" s="18" t="s">
        <v>25</v>
      </c>
      <c r="E162" s="18" t="s">
        <v>25</v>
      </c>
      <c r="F162" s="18" t="s">
        <v>25</v>
      </c>
      <c r="G162" s="17">
        <v>1637247690.0899999</v>
      </c>
      <c r="H162" s="18">
        <v>6.1952415700300004E-3</v>
      </c>
      <c r="I162" s="18" t="s">
        <v>25</v>
      </c>
      <c r="J162" s="18" t="s">
        <v>25</v>
      </c>
      <c r="K162" s="17" t="s">
        <v>25</v>
      </c>
      <c r="L162" s="18" t="s">
        <v>25</v>
      </c>
      <c r="M162" s="18" t="s">
        <v>25</v>
      </c>
      <c r="N162" s="18" t="s">
        <v>25</v>
      </c>
      <c r="O162" s="17">
        <v>7670210077.0699997</v>
      </c>
      <c r="P162" s="18">
        <v>1.9887881908820002E-2</v>
      </c>
      <c r="Q162" s="18" t="s">
        <v>25</v>
      </c>
      <c r="R162" s="18" t="s">
        <v>25</v>
      </c>
      <c r="S162" s="17">
        <v>2739519960.6900001</v>
      </c>
      <c r="T162" s="18">
        <v>1.3742071941190001E-2</v>
      </c>
      <c r="U162" s="18" t="s">
        <v>25</v>
      </c>
      <c r="V162" s="18" t="s">
        <v>25</v>
      </c>
      <c r="W162" s="17" t="s">
        <v>25</v>
      </c>
      <c r="X162" s="18" t="s">
        <v>25</v>
      </c>
      <c r="Y162" s="18" t="s">
        <v>25</v>
      </c>
      <c r="Z162" s="18" t="s">
        <v>25</v>
      </c>
      <c r="AA162" s="17">
        <v>1091126949.3499999</v>
      </c>
      <c r="AB162" s="18">
        <v>4.4234422983300001E-3</v>
      </c>
      <c r="AC162" s="18" t="s">
        <v>25</v>
      </c>
      <c r="AD162" s="18" t="s">
        <v>25</v>
      </c>
      <c r="AE162" s="17">
        <v>13138104677.200001</v>
      </c>
      <c r="AF162" s="18">
        <v>1.1541301062229999E-2</v>
      </c>
      <c r="AG162" s="18" t="s">
        <v>25</v>
      </c>
      <c r="AH162" s="18" t="s">
        <v>25</v>
      </c>
      <c r="AI162" s="17" t="s">
        <v>25</v>
      </c>
      <c r="AJ162" s="18" t="s">
        <v>25</v>
      </c>
      <c r="AK162" s="18" t="s">
        <v>25</v>
      </c>
      <c r="AL162" s="18" t="s">
        <v>25</v>
      </c>
      <c r="AM162" s="17" t="s">
        <v>25</v>
      </c>
      <c r="AN162" s="18" t="s">
        <v>25</v>
      </c>
      <c r="AO162" s="18" t="s">
        <v>25</v>
      </c>
      <c r="AP162" s="18" t="s">
        <v>25</v>
      </c>
      <c r="AQ162" s="17" t="s">
        <v>25</v>
      </c>
      <c r="AR162" s="18" t="s">
        <v>25</v>
      </c>
      <c r="AS162" s="18" t="s">
        <v>25</v>
      </c>
      <c r="AT162" s="18" t="s">
        <v>25</v>
      </c>
      <c r="AU162" s="17">
        <v>1637247690.0899999</v>
      </c>
      <c r="AV162" s="18">
        <v>1.9446007497249999E-2</v>
      </c>
      <c r="AW162" s="18" t="s">
        <v>25</v>
      </c>
      <c r="AX162" s="18" t="s">
        <v>25</v>
      </c>
      <c r="AY162" s="17">
        <v>14775352367.290001</v>
      </c>
      <c r="AZ162" s="18">
        <v>1.160921429516E-2</v>
      </c>
      <c r="BA162" s="18" t="s">
        <v>25</v>
      </c>
      <c r="BB162" s="18" t="s">
        <v>25</v>
      </c>
      <c r="BC162" s="13"/>
      <c r="BD162" s="13"/>
    </row>
    <row r="163" spans="1:56" s="1" customFormat="1" ht="15" customHeight="1" x14ac:dyDescent="0.3">
      <c r="A163" s="11" t="s">
        <v>83</v>
      </c>
      <c r="B163" s="8" t="s">
        <v>38</v>
      </c>
      <c r="C163" s="19" t="s">
        <v>25</v>
      </c>
      <c r="D163" s="20" t="s">
        <v>25</v>
      </c>
      <c r="E163" s="20" t="s">
        <v>25</v>
      </c>
      <c r="F163" s="20" t="s">
        <v>25</v>
      </c>
      <c r="G163" s="19">
        <v>1637247690.0899999</v>
      </c>
      <c r="H163" s="20">
        <v>1</v>
      </c>
      <c r="I163" s="20" t="s">
        <v>25</v>
      </c>
      <c r="J163" s="20" t="s">
        <v>25</v>
      </c>
      <c r="K163" s="19" t="s">
        <v>25</v>
      </c>
      <c r="L163" s="20" t="s">
        <v>25</v>
      </c>
      <c r="M163" s="20" t="s">
        <v>25</v>
      </c>
      <c r="N163" s="20" t="s">
        <v>25</v>
      </c>
      <c r="O163" s="19">
        <v>7670210077.0699997</v>
      </c>
      <c r="P163" s="20">
        <v>1</v>
      </c>
      <c r="Q163" s="20" t="s">
        <v>25</v>
      </c>
      <c r="R163" s="20" t="s">
        <v>25</v>
      </c>
      <c r="S163" s="19">
        <v>2739519960.6900001</v>
      </c>
      <c r="T163" s="20">
        <v>1</v>
      </c>
      <c r="U163" s="20" t="s">
        <v>25</v>
      </c>
      <c r="V163" s="20" t="s">
        <v>25</v>
      </c>
      <c r="W163" s="19" t="s">
        <v>25</v>
      </c>
      <c r="X163" s="20" t="s">
        <v>25</v>
      </c>
      <c r="Y163" s="20" t="s">
        <v>25</v>
      </c>
      <c r="Z163" s="20" t="s">
        <v>25</v>
      </c>
      <c r="AA163" s="19">
        <v>1091126949.3499999</v>
      </c>
      <c r="AB163" s="20">
        <v>1</v>
      </c>
      <c r="AC163" s="20" t="s">
        <v>25</v>
      </c>
      <c r="AD163" s="20" t="s">
        <v>25</v>
      </c>
      <c r="AE163" s="19">
        <v>13138104677.200001</v>
      </c>
      <c r="AF163" s="20">
        <v>1</v>
      </c>
      <c r="AG163" s="20" t="s">
        <v>25</v>
      </c>
      <c r="AH163" s="20" t="s">
        <v>25</v>
      </c>
      <c r="AI163" s="19" t="s">
        <v>25</v>
      </c>
      <c r="AJ163" s="20" t="s">
        <v>25</v>
      </c>
      <c r="AK163" s="20" t="s">
        <v>25</v>
      </c>
      <c r="AL163" s="20" t="s">
        <v>25</v>
      </c>
      <c r="AM163" s="19" t="s">
        <v>25</v>
      </c>
      <c r="AN163" s="20" t="s">
        <v>25</v>
      </c>
      <c r="AO163" s="20" t="s">
        <v>25</v>
      </c>
      <c r="AP163" s="20" t="s">
        <v>25</v>
      </c>
      <c r="AQ163" s="19" t="s">
        <v>25</v>
      </c>
      <c r="AR163" s="20" t="s">
        <v>25</v>
      </c>
      <c r="AS163" s="20" t="s">
        <v>25</v>
      </c>
      <c r="AT163" s="20" t="s">
        <v>25</v>
      </c>
      <c r="AU163" s="19">
        <v>1637247690.0899999</v>
      </c>
      <c r="AV163" s="20">
        <v>1</v>
      </c>
      <c r="AW163" s="20" t="s">
        <v>25</v>
      </c>
      <c r="AX163" s="20" t="s">
        <v>25</v>
      </c>
      <c r="AY163" s="19">
        <v>14775352367.290001</v>
      </c>
      <c r="AZ163" s="20">
        <v>1</v>
      </c>
      <c r="BA163" s="20" t="s">
        <v>25</v>
      </c>
      <c r="BB163" s="20" t="s">
        <v>25</v>
      </c>
      <c r="BC163" s="13"/>
      <c r="BD163" s="13"/>
    </row>
    <row r="164" spans="1:56" s="1" customFormat="1" ht="15" customHeight="1" x14ac:dyDescent="0.3">
      <c r="A164" s="9" t="s">
        <v>102</v>
      </c>
      <c r="B164" s="10" t="s">
        <v>24</v>
      </c>
      <c r="C164" s="17" t="s">
        <v>25</v>
      </c>
      <c r="D164" s="18" t="s">
        <v>25</v>
      </c>
      <c r="E164" s="18" t="s">
        <v>25</v>
      </c>
      <c r="F164" s="18" t="s">
        <v>25</v>
      </c>
      <c r="G164" s="17" t="s">
        <v>25</v>
      </c>
      <c r="H164" s="18" t="s">
        <v>25</v>
      </c>
      <c r="I164" s="18" t="s">
        <v>25</v>
      </c>
      <c r="J164" s="18" t="s">
        <v>25</v>
      </c>
      <c r="K164" s="17" t="s">
        <v>25</v>
      </c>
      <c r="L164" s="18" t="s">
        <v>25</v>
      </c>
      <c r="M164" s="18" t="s">
        <v>25</v>
      </c>
      <c r="N164" s="18" t="s">
        <v>25</v>
      </c>
      <c r="O164" s="17">
        <v>494008478.67000002</v>
      </c>
      <c r="P164" s="18">
        <v>1.28090132956E-3</v>
      </c>
      <c r="Q164" s="18" t="s">
        <v>25</v>
      </c>
      <c r="R164" s="18" t="s">
        <v>25</v>
      </c>
      <c r="S164" s="17" t="s">
        <v>25</v>
      </c>
      <c r="T164" s="18" t="s">
        <v>25</v>
      </c>
      <c r="U164" s="18" t="s">
        <v>25</v>
      </c>
      <c r="V164" s="18" t="s">
        <v>25</v>
      </c>
      <c r="W164" s="17" t="s">
        <v>25</v>
      </c>
      <c r="X164" s="18" t="s">
        <v>25</v>
      </c>
      <c r="Y164" s="18" t="s">
        <v>25</v>
      </c>
      <c r="Z164" s="18" t="s">
        <v>25</v>
      </c>
      <c r="AA164" s="17" t="s">
        <v>25</v>
      </c>
      <c r="AB164" s="18" t="s">
        <v>25</v>
      </c>
      <c r="AC164" s="18" t="s">
        <v>25</v>
      </c>
      <c r="AD164" s="18" t="s">
        <v>25</v>
      </c>
      <c r="AE164" s="17">
        <v>494008478.67000002</v>
      </c>
      <c r="AF164" s="18">
        <v>4.3396674937000001E-4</v>
      </c>
      <c r="AG164" s="18" t="s">
        <v>25</v>
      </c>
      <c r="AH164" s="18" t="s">
        <v>25</v>
      </c>
      <c r="AI164" s="17" t="s">
        <v>25</v>
      </c>
      <c r="AJ164" s="18" t="s">
        <v>25</v>
      </c>
      <c r="AK164" s="18" t="s">
        <v>25</v>
      </c>
      <c r="AL164" s="18" t="s">
        <v>25</v>
      </c>
      <c r="AM164" s="17" t="s">
        <v>25</v>
      </c>
      <c r="AN164" s="18" t="s">
        <v>25</v>
      </c>
      <c r="AO164" s="18" t="s">
        <v>25</v>
      </c>
      <c r="AP164" s="18" t="s">
        <v>25</v>
      </c>
      <c r="AQ164" s="17" t="s">
        <v>25</v>
      </c>
      <c r="AR164" s="18" t="s">
        <v>25</v>
      </c>
      <c r="AS164" s="18" t="s">
        <v>25</v>
      </c>
      <c r="AT164" s="18" t="s">
        <v>25</v>
      </c>
      <c r="AU164" s="17" t="s">
        <v>25</v>
      </c>
      <c r="AV164" s="18" t="s">
        <v>25</v>
      </c>
      <c r="AW164" s="18" t="s">
        <v>25</v>
      </c>
      <c r="AX164" s="18" t="s">
        <v>25</v>
      </c>
      <c r="AY164" s="17">
        <v>494008478.67000002</v>
      </c>
      <c r="AZ164" s="18">
        <v>3.8814981530999997E-4</v>
      </c>
      <c r="BA164" s="18" t="s">
        <v>25</v>
      </c>
      <c r="BB164" s="18" t="s">
        <v>25</v>
      </c>
      <c r="BC164" s="13"/>
      <c r="BD164" s="13"/>
    </row>
    <row r="165" spans="1:56" s="1" customFormat="1" x14ac:dyDescent="0.3">
      <c r="A165" s="11" t="s">
        <v>83</v>
      </c>
      <c r="B165" s="8" t="s">
        <v>37</v>
      </c>
      <c r="C165" s="19" t="s">
        <v>25</v>
      </c>
      <c r="D165" s="20" t="s">
        <v>25</v>
      </c>
      <c r="E165" s="20" t="s">
        <v>25</v>
      </c>
      <c r="F165" s="20" t="s">
        <v>25</v>
      </c>
      <c r="G165" s="19" t="s">
        <v>25</v>
      </c>
      <c r="H165" s="20" t="s">
        <v>25</v>
      </c>
      <c r="I165" s="20" t="s">
        <v>25</v>
      </c>
      <c r="J165" s="20" t="s">
        <v>25</v>
      </c>
      <c r="K165" s="19" t="s">
        <v>25</v>
      </c>
      <c r="L165" s="20" t="s">
        <v>25</v>
      </c>
      <c r="M165" s="20" t="s">
        <v>25</v>
      </c>
      <c r="N165" s="20" t="s">
        <v>25</v>
      </c>
      <c r="O165" s="19">
        <v>494008478.67000002</v>
      </c>
      <c r="P165" s="20">
        <v>1</v>
      </c>
      <c r="Q165" s="20" t="s">
        <v>25</v>
      </c>
      <c r="R165" s="20" t="s">
        <v>25</v>
      </c>
      <c r="S165" s="19" t="s">
        <v>25</v>
      </c>
      <c r="T165" s="20" t="s">
        <v>25</v>
      </c>
      <c r="U165" s="20" t="s">
        <v>25</v>
      </c>
      <c r="V165" s="20" t="s">
        <v>25</v>
      </c>
      <c r="W165" s="19" t="s">
        <v>25</v>
      </c>
      <c r="X165" s="20" t="s">
        <v>25</v>
      </c>
      <c r="Y165" s="20" t="s">
        <v>25</v>
      </c>
      <c r="Z165" s="20" t="s">
        <v>25</v>
      </c>
      <c r="AA165" s="19" t="s">
        <v>25</v>
      </c>
      <c r="AB165" s="20" t="s">
        <v>25</v>
      </c>
      <c r="AC165" s="20" t="s">
        <v>25</v>
      </c>
      <c r="AD165" s="20" t="s">
        <v>25</v>
      </c>
      <c r="AE165" s="19">
        <v>494008478.67000002</v>
      </c>
      <c r="AF165" s="20">
        <v>1</v>
      </c>
      <c r="AG165" s="20" t="s">
        <v>25</v>
      </c>
      <c r="AH165" s="20" t="s">
        <v>25</v>
      </c>
      <c r="AI165" s="19" t="s">
        <v>25</v>
      </c>
      <c r="AJ165" s="20" t="s">
        <v>25</v>
      </c>
      <c r="AK165" s="20" t="s">
        <v>25</v>
      </c>
      <c r="AL165" s="20" t="s">
        <v>25</v>
      </c>
      <c r="AM165" s="19" t="s">
        <v>25</v>
      </c>
      <c r="AN165" s="20" t="s">
        <v>25</v>
      </c>
      <c r="AO165" s="20" t="s">
        <v>25</v>
      </c>
      <c r="AP165" s="20" t="s">
        <v>25</v>
      </c>
      <c r="AQ165" s="19" t="s">
        <v>25</v>
      </c>
      <c r="AR165" s="20" t="s">
        <v>25</v>
      </c>
      <c r="AS165" s="20" t="s">
        <v>25</v>
      </c>
      <c r="AT165" s="20" t="s">
        <v>25</v>
      </c>
      <c r="AU165" s="19" t="s">
        <v>25</v>
      </c>
      <c r="AV165" s="20" t="s">
        <v>25</v>
      </c>
      <c r="AW165" s="20" t="s">
        <v>25</v>
      </c>
      <c r="AX165" s="20" t="s">
        <v>25</v>
      </c>
      <c r="AY165" s="19">
        <v>494008478.67000002</v>
      </c>
      <c r="AZ165" s="20">
        <v>1</v>
      </c>
      <c r="BA165" s="20" t="s">
        <v>25</v>
      </c>
      <c r="BB165" s="20" t="s">
        <v>25</v>
      </c>
      <c r="BC165" s="13"/>
      <c r="BD165" s="13"/>
    </row>
    <row r="166" spans="1:56" s="1" customFormat="1" x14ac:dyDescent="0.3">
      <c r="A166" s="9" t="s">
        <v>103</v>
      </c>
      <c r="B166" s="10" t="s">
        <v>24</v>
      </c>
      <c r="C166" s="17" t="s">
        <v>25</v>
      </c>
      <c r="D166" s="18" t="s">
        <v>25</v>
      </c>
      <c r="E166" s="18" t="s">
        <v>25</v>
      </c>
      <c r="F166" s="18" t="s">
        <v>25</v>
      </c>
      <c r="G166" s="17" t="s">
        <v>25</v>
      </c>
      <c r="H166" s="18" t="s">
        <v>25</v>
      </c>
      <c r="I166" s="18" t="s">
        <v>25</v>
      </c>
      <c r="J166" s="18" t="s">
        <v>25</v>
      </c>
      <c r="K166" s="17" t="s">
        <v>25</v>
      </c>
      <c r="L166" s="18" t="s">
        <v>25</v>
      </c>
      <c r="M166" s="18" t="s">
        <v>25</v>
      </c>
      <c r="N166" s="18" t="s">
        <v>25</v>
      </c>
      <c r="O166" s="17">
        <v>34037348.380000003</v>
      </c>
      <c r="P166" s="18">
        <v>8.8254527360000001E-5</v>
      </c>
      <c r="Q166" s="18" t="s">
        <v>25</v>
      </c>
      <c r="R166" s="18" t="s">
        <v>25</v>
      </c>
      <c r="S166" s="17" t="s">
        <v>25</v>
      </c>
      <c r="T166" s="18" t="s">
        <v>25</v>
      </c>
      <c r="U166" s="18" t="s">
        <v>25</v>
      </c>
      <c r="V166" s="18" t="s">
        <v>25</v>
      </c>
      <c r="W166" s="17" t="s">
        <v>25</v>
      </c>
      <c r="X166" s="18" t="s">
        <v>25</v>
      </c>
      <c r="Y166" s="18" t="s">
        <v>25</v>
      </c>
      <c r="Z166" s="18" t="s">
        <v>25</v>
      </c>
      <c r="AA166" s="17" t="s">
        <v>25</v>
      </c>
      <c r="AB166" s="18" t="s">
        <v>25</v>
      </c>
      <c r="AC166" s="18" t="s">
        <v>25</v>
      </c>
      <c r="AD166" s="18" t="s">
        <v>25</v>
      </c>
      <c r="AE166" s="17">
        <v>34037348.380000003</v>
      </c>
      <c r="AF166" s="18">
        <v>2.990045327E-5</v>
      </c>
      <c r="AG166" s="18" t="s">
        <v>25</v>
      </c>
      <c r="AH166" s="18" t="s">
        <v>25</v>
      </c>
      <c r="AI166" s="17" t="s">
        <v>25</v>
      </c>
      <c r="AJ166" s="18" t="s">
        <v>25</v>
      </c>
      <c r="AK166" s="18" t="s">
        <v>25</v>
      </c>
      <c r="AL166" s="18" t="s">
        <v>25</v>
      </c>
      <c r="AM166" s="17" t="s">
        <v>25</v>
      </c>
      <c r="AN166" s="18" t="s">
        <v>25</v>
      </c>
      <c r="AO166" s="18" t="s">
        <v>25</v>
      </c>
      <c r="AP166" s="18" t="s">
        <v>25</v>
      </c>
      <c r="AQ166" s="17" t="s">
        <v>25</v>
      </c>
      <c r="AR166" s="18" t="s">
        <v>25</v>
      </c>
      <c r="AS166" s="18" t="s">
        <v>25</v>
      </c>
      <c r="AT166" s="18" t="s">
        <v>25</v>
      </c>
      <c r="AU166" s="17" t="s">
        <v>25</v>
      </c>
      <c r="AV166" s="18" t="s">
        <v>25</v>
      </c>
      <c r="AW166" s="18" t="s">
        <v>25</v>
      </c>
      <c r="AX166" s="18" t="s">
        <v>25</v>
      </c>
      <c r="AY166" s="17">
        <v>34037348.380000003</v>
      </c>
      <c r="AZ166" s="18">
        <v>2.674365129E-5</v>
      </c>
      <c r="BA166" s="18" t="s">
        <v>25</v>
      </c>
      <c r="BB166" s="18" t="s">
        <v>25</v>
      </c>
      <c r="BC166" s="13"/>
      <c r="BD166" s="13"/>
    </row>
    <row r="167" spans="1:56" s="1" customFormat="1" x14ac:dyDescent="0.3">
      <c r="A167" s="11" t="s">
        <v>83</v>
      </c>
      <c r="B167" s="8" t="s">
        <v>37</v>
      </c>
      <c r="C167" s="19" t="s">
        <v>25</v>
      </c>
      <c r="D167" s="20" t="s">
        <v>25</v>
      </c>
      <c r="E167" s="20" t="s">
        <v>25</v>
      </c>
      <c r="F167" s="20" t="s">
        <v>25</v>
      </c>
      <c r="G167" s="19" t="s">
        <v>25</v>
      </c>
      <c r="H167" s="20" t="s">
        <v>25</v>
      </c>
      <c r="I167" s="20" t="s">
        <v>25</v>
      </c>
      <c r="J167" s="20" t="s">
        <v>25</v>
      </c>
      <c r="K167" s="19" t="s">
        <v>25</v>
      </c>
      <c r="L167" s="20" t="s">
        <v>25</v>
      </c>
      <c r="M167" s="20" t="s">
        <v>25</v>
      </c>
      <c r="N167" s="20" t="s">
        <v>25</v>
      </c>
      <c r="O167" s="19">
        <v>34037348.380000003</v>
      </c>
      <c r="P167" s="20">
        <v>1</v>
      </c>
      <c r="Q167" s="20" t="s">
        <v>25</v>
      </c>
      <c r="R167" s="20" t="s">
        <v>25</v>
      </c>
      <c r="S167" s="19" t="s">
        <v>25</v>
      </c>
      <c r="T167" s="20" t="s">
        <v>25</v>
      </c>
      <c r="U167" s="20" t="s">
        <v>25</v>
      </c>
      <c r="V167" s="20" t="s">
        <v>25</v>
      </c>
      <c r="W167" s="19" t="s">
        <v>25</v>
      </c>
      <c r="X167" s="20" t="s">
        <v>25</v>
      </c>
      <c r="Y167" s="20" t="s">
        <v>25</v>
      </c>
      <c r="Z167" s="20" t="s">
        <v>25</v>
      </c>
      <c r="AA167" s="19" t="s">
        <v>25</v>
      </c>
      <c r="AB167" s="20" t="s">
        <v>25</v>
      </c>
      <c r="AC167" s="20" t="s">
        <v>25</v>
      </c>
      <c r="AD167" s="20" t="s">
        <v>25</v>
      </c>
      <c r="AE167" s="19">
        <v>34037348.380000003</v>
      </c>
      <c r="AF167" s="20">
        <v>1</v>
      </c>
      <c r="AG167" s="20" t="s">
        <v>25</v>
      </c>
      <c r="AH167" s="20" t="s">
        <v>25</v>
      </c>
      <c r="AI167" s="19" t="s">
        <v>25</v>
      </c>
      <c r="AJ167" s="20" t="s">
        <v>25</v>
      </c>
      <c r="AK167" s="20" t="s">
        <v>25</v>
      </c>
      <c r="AL167" s="20" t="s">
        <v>25</v>
      </c>
      <c r="AM167" s="19" t="s">
        <v>25</v>
      </c>
      <c r="AN167" s="20" t="s">
        <v>25</v>
      </c>
      <c r="AO167" s="20" t="s">
        <v>25</v>
      </c>
      <c r="AP167" s="20" t="s">
        <v>25</v>
      </c>
      <c r="AQ167" s="19" t="s">
        <v>25</v>
      </c>
      <c r="AR167" s="20" t="s">
        <v>25</v>
      </c>
      <c r="AS167" s="20" t="s">
        <v>25</v>
      </c>
      <c r="AT167" s="20" t="s">
        <v>25</v>
      </c>
      <c r="AU167" s="19" t="s">
        <v>25</v>
      </c>
      <c r="AV167" s="20" t="s">
        <v>25</v>
      </c>
      <c r="AW167" s="20" t="s">
        <v>25</v>
      </c>
      <c r="AX167" s="20" t="s">
        <v>25</v>
      </c>
      <c r="AY167" s="19">
        <v>34037348.380000003</v>
      </c>
      <c r="AZ167" s="20">
        <v>1</v>
      </c>
      <c r="BA167" s="20" t="s">
        <v>25</v>
      </c>
      <c r="BB167" s="20" t="s">
        <v>25</v>
      </c>
    </row>
    <row r="168" spans="1:56" s="1" customFormat="1" x14ac:dyDescent="0.3">
      <c r="A168" s="9" t="s">
        <v>104</v>
      </c>
      <c r="B168" s="10" t="s">
        <v>24</v>
      </c>
      <c r="C168" s="17" t="s">
        <v>25</v>
      </c>
      <c r="D168" s="18" t="s">
        <v>25</v>
      </c>
      <c r="E168" s="18" t="s">
        <v>25</v>
      </c>
      <c r="F168" s="18" t="s">
        <v>25</v>
      </c>
      <c r="G168" s="17" t="s">
        <v>25</v>
      </c>
      <c r="H168" s="18" t="s">
        <v>25</v>
      </c>
      <c r="I168" s="18" t="s">
        <v>25</v>
      </c>
      <c r="J168" s="18" t="s">
        <v>25</v>
      </c>
      <c r="K168" s="17" t="s">
        <v>25</v>
      </c>
      <c r="L168" s="18" t="s">
        <v>25</v>
      </c>
      <c r="M168" s="18" t="s">
        <v>25</v>
      </c>
      <c r="N168" s="18" t="s">
        <v>25</v>
      </c>
      <c r="O168" s="17">
        <v>2220727645.5300002</v>
      </c>
      <c r="P168" s="18">
        <v>5.7580651275700003E-3</v>
      </c>
      <c r="Q168" s="18" t="s">
        <v>25</v>
      </c>
      <c r="R168" s="18" t="s">
        <v>25</v>
      </c>
      <c r="S168" s="17" t="s">
        <v>25</v>
      </c>
      <c r="T168" s="18" t="s">
        <v>25</v>
      </c>
      <c r="U168" s="18" t="s">
        <v>25</v>
      </c>
      <c r="V168" s="18" t="s">
        <v>25</v>
      </c>
      <c r="W168" s="17" t="s">
        <v>25</v>
      </c>
      <c r="X168" s="18" t="s">
        <v>25</v>
      </c>
      <c r="Y168" s="18" t="s">
        <v>25</v>
      </c>
      <c r="Z168" s="18" t="s">
        <v>25</v>
      </c>
      <c r="AA168" s="17" t="s">
        <v>25</v>
      </c>
      <c r="AB168" s="18" t="s">
        <v>25</v>
      </c>
      <c r="AC168" s="18" t="s">
        <v>25</v>
      </c>
      <c r="AD168" s="18" t="s">
        <v>25</v>
      </c>
      <c r="AE168" s="17">
        <v>2220727645.5300002</v>
      </c>
      <c r="AF168" s="18">
        <v>1.95082068259E-3</v>
      </c>
      <c r="AG168" s="18" t="s">
        <v>25</v>
      </c>
      <c r="AH168" s="18" t="s">
        <v>25</v>
      </c>
      <c r="AI168" s="17" t="s">
        <v>25</v>
      </c>
      <c r="AJ168" s="18" t="s">
        <v>25</v>
      </c>
      <c r="AK168" s="18" t="s">
        <v>25</v>
      </c>
      <c r="AL168" s="18" t="s">
        <v>25</v>
      </c>
      <c r="AM168" s="17" t="s">
        <v>25</v>
      </c>
      <c r="AN168" s="18" t="s">
        <v>25</v>
      </c>
      <c r="AO168" s="18" t="s">
        <v>25</v>
      </c>
      <c r="AP168" s="18" t="s">
        <v>25</v>
      </c>
      <c r="AQ168" s="17" t="s">
        <v>25</v>
      </c>
      <c r="AR168" s="18" t="s">
        <v>25</v>
      </c>
      <c r="AS168" s="18" t="s">
        <v>25</v>
      </c>
      <c r="AT168" s="18" t="s">
        <v>25</v>
      </c>
      <c r="AU168" s="17" t="s">
        <v>25</v>
      </c>
      <c r="AV168" s="18" t="s">
        <v>25</v>
      </c>
      <c r="AW168" s="18" t="s">
        <v>25</v>
      </c>
      <c r="AX168" s="18" t="s">
        <v>25</v>
      </c>
      <c r="AY168" s="17">
        <v>2220727645.5300002</v>
      </c>
      <c r="AZ168" s="18">
        <v>1.7448587679899999E-3</v>
      </c>
      <c r="BA168" s="18" t="s">
        <v>25</v>
      </c>
      <c r="BB168" s="18" t="s">
        <v>25</v>
      </c>
    </row>
    <row r="169" spans="1:56" s="1" customFormat="1" x14ac:dyDescent="0.3">
      <c r="A169" s="11" t="s">
        <v>83</v>
      </c>
      <c r="B169" s="8" t="s">
        <v>45</v>
      </c>
      <c r="C169" s="19" t="s">
        <v>25</v>
      </c>
      <c r="D169" s="20" t="s">
        <v>25</v>
      </c>
      <c r="E169" s="20" t="s">
        <v>25</v>
      </c>
      <c r="F169" s="20" t="s">
        <v>25</v>
      </c>
      <c r="G169" s="19" t="s">
        <v>25</v>
      </c>
      <c r="H169" s="20" t="s">
        <v>25</v>
      </c>
      <c r="I169" s="20" t="s">
        <v>25</v>
      </c>
      <c r="J169" s="20" t="s">
        <v>25</v>
      </c>
      <c r="K169" s="19" t="s">
        <v>25</v>
      </c>
      <c r="L169" s="20" t="s">
        <v>25</v>
      </c>
      <c r="M169" s="20" t="s">
        <v>25</v>
      </c>
      <c r="N169" s="20" t="s">
        <v>25</v>
      </c>
      <c r="O169" s="19">
        <v>2220727645.5300002</v>
      </c>
      <c r="P169" s="20">
        <v>1</v>
      </c>
      <c r="Q169" s="20" t="s">
        <v>25</v>
      </c>
      <c r="R169" s="20" t="s">
        <v>25</v>
      </c>
      <c r="S169" s="19" t="s">
        <v>25</v>
      </c>
      <c r="T169" s="20" t="s">
        <v>25</v>
      </c>
      <c r="U169" s="20" t="s">
        <v>25</v>
      </c>
      <c r="V169" s="20" t="s">
        <v>25</v>
      </c>
      <c r="W169" s="19" t="s">
        <v>25</v>
      </c>
      <c r="X169" s="20" t="s">
        <v>25</v>
      </c>
      <c r="Y169" s="20" t="s">
        <v>25</v>
      </c>
      <c r="Z169" s="20" t="s">
        <v>25</v>
      </c>
      <c r="AA169" s="19" t="s">
        <v>25</v>
      </c>
      <c r="AB169" s="20" t="s">
        <v>25</v>
      </c>
      <c r="AC169" s="20" t="s">
        <v>25</v>
      </c>
      <c r="AD169" s="20" t="s">
        <v>25</v>
      </c>
      <c r="AE169" s="19">
        <v>2220727645.5300002</v>
      </c>
      <c r="AF169" s="20">
        <v>1</v>
      </c>
      <c r="AG169" s="20" t="s">
        <v>25</v>
      </c>
      <c r="AH169" s="20" t="s">
        <v>25</v>
      </c>
      <c r="AI169" s="19" t="s">
        <v>25</v>
      </c>
      <c r="AJ169" s="20" t="s">
        <v>25</v>
      </c>
      <c r="AK169" s="20" t="s">
        <v>25</v>
      </c>
      <c r="AL169" s="20" t="s">
        <v>25</v>
      </c>
      <c r="AM169" s="19" t="s">
        <v>25</v>
      </c>
      <c r="AN169" s="20" t="s">
        <v>25</v>
      </c>
      <c r="AO169" s="20" t="s">
        <v>25</v>
      </c>
      <c r="AP169" s="20" t="s">
        <v>25</v>
      </c>
      <c r="AQ169" s="19" t="s">
        <v>25</v>
      </c>
      <c r="AR169" s="20" t="s">
        <v>25</v>
      </c>
      <c r="AS169" s="20" t="s">
        <v>25</v>
      </c>
      <c r="AT169" s="20" t="s">
        <v>25</v>
      </c>
      <c r="AU169" s="19" t="s">
        <v>25</v>
      </c>
      <c r="AV169" s="20" t="s">
        <v>25</v>
      </c>
      <c r="AW169" s="20" t="s">
        <v>25</v>
      </c>
      <c r="AX169" s="20" t="s">
        <v>25</v>
      </c>
      <c r="AY169" s="19">
        <v>2220727645.5300002</v>
      </c>
      <c r="AZ169" s="20">
        <v>1</v>
      </c>
      <c r="BA169" s="20" t="s">
        <v>25</v>
      </c>
      <c r="BB169" s="20" t="s">
        <v>25</v>
      </c>
      <c r="BC169" s="13"/>
      <c r="BD169" s="13"/>
    </row>
    <row r="170" spans="1:56" s="1" customFormat="1" x14ac:dyDescent="0.3">
      <c r="A170" s="9" t="s">
        <v>105</v>
      </c>
      <c r="B170" s="10" t="s">
        <v>24</v>
      </c>
      <c r="C170" s="17" t="s">
        <v>25</v>
      </c>
      <c r="D170" s="18" t="s">
        <v>25</v>
      </c>
      <c r="E170" s="18" t="s">
        <v>25</v>
      </c>
      <c r="F170" s="18" t="s">
        <v>25</v>
      </c>
      <c r="G170" s="17" t="s">
        <v>25</v>
      </c>
      <c r="H170" s="18" t="s">
        <v>25</v>
      </c>
      <c r="I170" s="18" t="s">
        <v>25</v>
      </c>
      <c r="J170" s="18" t="s">
        <v>25</v>
      </c>
      <c r="K170" s="17" t="s">
        <v>25</v>
      </c>
      <c r="L170" s="18" t="s">
        <v>25</v>
      </c>
      <c r="M170" s="18" t="s">
        <v>25</v>
      </c>
      <c r="N170" s="18" t="s">
        <v>25</v>
      </c>
      <c r="O170" s="17">
        <v>654662458</v>
      </c>
      <c r="P170" s="18">
        <v>1.6974567220500001E-3</v>
      </c>
      <c r="Q170" s="18" t="s">
        <v>25</v>
      </c>
      <c r="R170" s="18" t="s">
        <v>25</v>
      </c>
      <c r="S170" s="17" t="s">
        <v>25</v>
      </c>
      <c r="T170" s="18" t="s">
        <v>25</v>
      </c>
      <c r="U170" s="18" t="s">
        <v>25</v>
      </c>
      <c r="V170" s="18" t="s">
        <v>25</v>
      </c>
      <c r="W170" s="17" t="s">
        <v>25</v>
      </c>
      <c r="X170" s="18" t="s">
        <v>25</v>
      </c>
      <c r="Y170" s="18" t="s">
        <v>25</v>
      </c>
      <c r="Z170" s="18" t="s">
        <v>25</v>
      </c>
      <c r="AA170" s="17" t="s">
        <v>25</v>
      </c>
      <c r="AB170" s="18" t="s">
        <v>25</v>
      </c>
      <c r="AC170" s="18" t="s">
        <v>25</v>
      </c>
      <c r="AD170" s="18" t="s">
        <v>25</v>
      </c>
      <c r="AE170" s="17">
        <v>654662458</v>
      </c>
      <c r="AF170" s="18">
        <v>5.7509486395000003E-4</v>
      </c>
      <c r="AG170" s="18" t="s">
        <v>25</v>
      </c>
      <c r="AH170" s="18" t="s">
        <v>25</v>
      </c>
      <c r="AI170" s="17" t="s">
        <v>25</v>
      </c>
      <c r="AJ170" s="18" t="s">
        <v>25</v>
      </c>
      <c r="AK170" s="18" t="s">
        <v>25</v>
      </c>
      <c r="AL170" s="18" t="s">
        <v>25</v>
      </c>
      <c r="AM170" s="17" t="s">
        <v>25</v>
      </c>
      <c r="AN170" s="18" t="s">
        <v>25</v>
      </c>
      <c r="AO170" s="18" t="s">
        <v>25</v>
      </c>
      <c r="AP170" s="18" t="s">
        <v>25</v>
      </c>
      <c r="AQ170" s="17" t="s">
        <v>25</v>
      </c>
      <c r="AR170" s="18" t="s">
        <v>25</v>
      </c>
      <c r="AS170" s="18" t="s">
        <v>25</v>
      </c>
      <c r="AT170" s="18" t="s">
        <v>25</v>
      </c>
      <c r="AU170" s="17" t="s">
        <v>25</v>
      </c>
      <c r="AV170" s="18" t="s">
        <v>25</v>
      </c>
      <c r="AW170" s="18" t="s">
        <v>25</v>
      </c>
      <c r="AX170" s="18" t="s">
        <v>25</v>
      </c>
      <c r="AY170" s="17">
        <v>654662458</v>
      </c>
      <c r="AZ170" s="18">
        <v>5.1437803830000001E-4</v>
      </c>
      <c r="BA170" s="18" t="s">
        <v>25</v>
      </c>
      <c r="BB170" s="18" t="s">
        <v>25</v>
      </c>
    </row>
    <row r="171" spans="1:56" s="1" customFormat="1" x14ac:dyDescent="0.3">
      <c r="A171" s="11" t="s">
        <v>83</v>
      </c>
      <c r="B171" s="8" t="s">
        <v>45</v>
      </c>
      <c r="C171" s="19" t="s">
        <v>25</v>
      </c>
      <c r="D171" s="20" t="s">
        <v>25</v>
      </c>
      <c r="E171" s="20" t="s">
        <v>25</v>
      </c>
      <c r="F171" s="20" t="s">
        <v>25</v>
      </c>
      <c r="G171" s="19" t="s">
        <v>25</v>
      </c>
      <c r="H171" s="20" t="s">
        <v>25</v>
      </c>
      <c r="I171" s="20" t="s">
        <v>25</v>
      </c>
      <c r="J171" s="20" t="s">
        <v>25</v>
      </c>
      <c r="K171" s="19" t="s">
        <v>25</v>
      </c>
      <c r="L171" s="20" t="s">
        <v>25</v>
      </c>
      <c r="M171" s="20" t="s">
        <v>25</v>
      </c>
      <c r="N171" s="20" t="s">
        <v>25</v>
      </c>
      <c r="O171" s="19">
        <v>654662458</v>
      </c>
      <c r="P171" s="20">
        <v>1</v>
      </c>
      <c r="Q171" s="20" t="s">
        <v>25</v>
      </c>
      <c r="R171" s="20" t="s">
        <v>25</v>
      </c>
      <c r="S171" s="19" t="s">
        <v>25</v>
      </c>
      <c r="T171" s="20" t="s">
        <v>25</v>
      </c>
      <c r="U171" s="20" t="s">
        <v>25</v>
      </c>
      <c r="V171" s="20" t="s">
        <v>25</v>
      </c>
      <c r="W171" s="19" t="s">
        <v>25</v>
      </c>
      <c r="X171" s="20" t="s">
        <v>25</v>
      </c>
      <c r="Y171" s="20" t="s">
        <v>25</v>
      </c>
      <c r="Z171" s="20" t="s">
        <v>25</v>
      </c>
      <c r="AA171" s="19" t="s">
        <v>25</v>
      </c>
      <c r="AB171" s="20" t="s">
        <v>25</v>
      </c>
      <c r="AC171" s="20" t="s">
        <v>25</v>
      </c>
      <c r="AD171" s="20" t="s">
        <v>25</v>
      </c>
      <c r="AE171" s="19">
        <v>654662458</v>
      </c>
      <c r="AF171" s="20">
        <v>1</v>
      </c>
      <c r="AG171" s="20" t="s">
        <v>25</v>
      </c>
      <c r="AH171" s="20" t="s">
        <v>25</v>
      </c>
      <c r="AI171" s="19" t="s">
        <v>25</v>
      </c>
      <c r="AJ171" s="20" t="s">
        <v>25</v>
      </c>
      <c r="AK171" s="20" t="s">
        <v>25</v>
      </c>
      <c r="AL171" s="20" t="s">
        <v>25</v>
      </c>
      <c r="AM171" s="19" t="s">
        <v>25</v>
      </c>
      <c r="AN171" s="20" t="s">
        <v>25</v>
      </c>
      <c r="AO171" s="20" t="s">
        <v>25</v>
      </c>
      <c r="AP171" s="20" t="s">
        <v>25</v>
      </c>
      <c r="AQ171" s="19" t="s">
        <v>25</v>
      </c>
      <c r="AR171" s="20" t="s">
        <v>25</v>
      </c>
      <c r="AS171" s="20" t="s">
        <v>25</v>
      </c>
      <c r="AT171" s="20" t="s">
        <v>25</v>
      </c>
      <c r="AU171" s="19" t="s">
        <v>25</v>
      </c>
      <c r="AV171" s="20" t="s">
        <v>25</v>
      </c>
      <c r="AW171" s="20" t="s">
        <v>25</v>
      </c>
      <c r="AX171" s="20" t="s">
        <v>25</v>
      </c>
      <c r="AY171" s="19">
        <v>654662458</v>
      </c>
      <c r="AZ171" s="20">
        <v>1</v>
      </c>
      <c r="BA171" s="20" t="s">
        <v>25</v>
      </c>
      <c r="BB171" s="20" t="s">
        <v>25</v>
      </c>
    </row>
    <row r="172" spans="1:56" s="1" customFormat="1" ht="15" customHeight="1" x14ac:dyDescent="0.3">
      <c r="A172" s="9" t="s">
        <v>116</v>
      </c>
      <c r="B172" s="10" t="s">
        <v>24</v>
      </c>
      <c r="C172" s="17" t="s">
        <v>25</v>
      </c>
      <c r="D172" s="18" t="s">
        <v>25</v>
      </c>
      <c r="E172" s="18" t="s">
        <v>25</v>
      </c>
      <c r="F172" s="18" t="s">
        <v>25</v>
      </c>
      <c r="G172" s="17">
        <v>691182759.11000001</v>
      </c>
      <c r="H172" s="18">
        <v>2.61539178687E-3</v>
      </c>
      <c r="I172" s="18" t="s">
        <v>25</v>
      </c>
      <c r="J172" s="18" t="s">
        <v>25</v>
      </c>
      <c r="K172" s="17" t="s">
        <v>25</v>
      </c>
      <c r="L172" s="18" t="s">
        <v>25</v>
      </c>
      <c r="M172" s="18" t="s">
        <v>25</v>
      </c>
      <c r="N172" s="18" t="s">
        <v>25</v>
      </c>
      <c r="O172" s="17" t="s">
        <v>25</v>
      </c>
      <c r="P172" s="18" t="s">
        <v>25</v>
      </c>
      <c r="Q172" s="18" t="s">
        <v>25</v>
      </c>
      <c r="R172" s="18" t="s">
        <v>25</v>
      </c>
      <c r="S172" s="17" t="s">
        <v>25</v>
      </c>
      <c r="T172" s="18" t="s">
        <v>25</v>
      </c>
      <c r="U172" s="18" t="s">
        <v>25</v>
      </c>
      <c r="V172" s="18" t="s">
        <v>25</v>
      </c>
      <c r="W172" s="17" t="s">
        <v>25</v>
      </c>
      <c r="X172" s="18" t="s">
        <v>25</v>
      </c>
      <c r="Y172" s="18" t="s">
        <v>25</v>
      </c>
      <c r="Z172" s="18" t="s">
        <v>25</v>
      </c>
      <c r="AA172" s="17">
        <v>534762775.26999998</v>
      </c>
      <c r="AB172" s="18">
        <v>2.1679349787000002E-3</v>
      </c>
      <c r="AC172" s="18" t="s">
        <v>25</v>
      </c>
      <c r="AD172" s="18" t="s">
        <v>25</v>
      </c>
      <c r="AE172" s="17">
        <v>1225945534.3800001</v>
      </c>
      <c r="AF172" s="18">
        <v>1.0769442660000001E-3</v>
      </c>
      <c r="AG172" s="18" t="s">
        <v>25</v>
      </c>
      <c r="AH172" s="18" t="s">
        <v>25</v>
      </c>
      <c r="AI172" s="17" t="s">
        <v>25</v>
      </c>
      <c r="AJ172" s="18" t="s">
        <v>25</v>
      </c>
      <c r="AK172" s="18" t="s">
        <v>25</v>
      </c>
      <c r="AL172" s="18" t="s">
        <v>25</v>
      </c>
      <c r="AM172" s="17" t="s">
        <v>25</v>
      </c>
      <c r="AN172" s="18" t="s">
        <v>25</v>
      </c>
      <c r="AO172" s="18" t="s">
        <v>25</v>
      </c>
      <c r="AP172" s="18" t="s">
        <v>25</v>
      </c>
      <c r="AQ172" s="17" t="s">
        <v>25</v>
      </c>
      <c r="AR172" s="18" t="s">
        <v>25</v>
      </c>
      <c r="AS172" s="18" t="s">
        <v>25</v>
      </c>
      <c r="AT172" s="18" t="s">
        <v>25</v>
      </c>
      <c r="AU172" s="17" t="s">
        <v>25</v>
      </c>
      <c r="AV172" s="18" t="s">
        <v>25</v>
      </c>
      <c r="AW172" s="18" t="s">
        <v>25</v>
      </c>
      <c r="AX172" s="18" t="s">
        <v>25</v>
      </c>
      <c r="AY172" s="17">
        <v>1225945534.3800001</v>
      </c>
      <c r="AZ172" s="18">
        <v>9.6324365530999997E-4</v>
      </c>
      <c r="BA172" s="18" t="s">
        <v>25</v>
      </c>
      <c r="BB172" s="18" t="s">
        <v>25</v>
      </c>
    </row>
    <row r="173" spans="1:56" s="1" customFormat="1" x14ac:dyDescent="0.3">
      <c r="A173" s="11" t="s">
        <v>83</v>
      </c>
      <c r="B173" s="8" t="s">
        <v>45</v>
      </c>
      <c r="C173" s="19" t="s">
        <v>25</v>
      </c>
      <c r="D173" s="20" t="s">
        <v>25</v>
      </c>
      <c r="E173" s="20" t="s">
        <v>25</v>
      </c>
      <c r="F173" s="20" t="s">
        <v>25</v>
      </c>
      <c r="G173" s="19">
        <v>691182759.11000001</v>
      </c>
      <c r="H173" s="20">
        <v>1</v>
      </c>
      <c r="I173" s="20" t="s">
        <v>25</v>
      </c>
      <c r="J173" s="20" t="s">
        <v>25</v>
      </c>
      <c r="K173" s="19" t="s">
        <v>25</v>
      </c>
      <c r="L173" s="20" t="s">
        <v>25</v>
      </c>
      <c r="M173" s="20" t="s">
        <v>25</v>
      </c>
      <c r="N173" s="20" t="s">
        <v>25</v>
      </c>
      <c r="O173" s="19" t="s">
        <v>25</v>
      </c>
      <c r="P173" s="20" t="s">
        <v>25</v>
      </c>
      <c r="Q173" s="20" t="s">
        <v>25</v>
      </c>
      <c r="R173" s="20" t="s">
        <v>25</v>
      </c>
      <c r="S173" s="19" t="s">
        <v>25</v>
      </c>
      <c r="T173" s="20" t="s">
        <v>25</v>
      </c>
      <c r="U173" s="20" t="s">
        <v>25</v>
      </c>
      <c r="V173" s="20" t="s">
        <v>25</v>
      </c>
      <c r="W173" s="19" t="s">
        <v>25</v>
      </c>
      <c r="X173" s="20" t="s">
        <v>25</v>
      </c>
      <c r="Y173" s="20" t="s">
        <v>25</v>
      </c>
      <c r="Z173" s="20" t="s">
        <v>25</v>
      </c>
      <c r="AA173" s="19">
        <v>534762775.26999998</v>
      </c>
      <c r="AB173" s="20">
        <v>1</v>
      </c>
      <c r="AC173" s="20" t="s">
        <v>25</v>
      </c>
      <c r="AD173" s="20" t="s">
        <v>25</v>
      </c>
      <c r="AE173" s="19">
        <v>1225945534.3800001</v>
      </c>
      <c r="AF173" s="20">
        <v>1</v>
      </c>
      <c r="AG173" s="20" t="s">
        <v>25</v>
      </c>
      <c r="AH173" s="20" t="s">
        <v>25</v>
      </c>
      <c r="AI173" s="19" t="s">
        <v>25</v>
      </c>
      <c r="AJ173" s="20" t="s">
        <v>25</v>
      </c>
      <c r="AK173" s="20" t="s">
        <v>25</v>
      </c>
      <c r="AL173" s="20" t="s">
        <v>25</v>
      </c>
      <c r="AM173" s="19" t="s">
        <v>25</v>
      </c>
      <c r="AN173" s="20" t="s">
        <v>25</v>
      </c>
      <c r="AO173" s="20" t="s">
        <v>25</v>
      </c>
      <c r="AP173" s="20" t="s">
        <v>25</v>
      </c>
      <c r="AQ173" s="19" t="s">
        <v>25</v>
      </c>
      <c r="AR173" s="20" t="s">
        <v>25</v>
      </c>
      <c r="AS173" s="20" t="s">
        <v>25</v>
      </c>
      <c r="AT173" s="20" t="s">
        <v>25</v>
      </c>
      <c r="AU173" s="19" t="s">
        <v>25</v>
      </c>
      <c r="AV173" s="20" t="s">
        <v>25</v>
      </c>
      <c r="AW173" s="20" t="s">
        <v>25</v>
      </c>
      <c r="AX173" s="20" t="s">
        <v>25</v>
      </c>
      <c r="AY173" s="19">
        <v>1225945534.3800001</v>
      </c>
      <c r="AZ173" s="20">
        <v>1</v>
      </c>
      <c r="BA173" s="20" t="s">
        <v>25</v>
      </c>
      <c r="BB173" s="20" t="s">
        <v>25</v>
      </c>
    </row>
    <row r="174" spans="1:56" s="1" customFormat="1" x14ac:dyDescent="0.3">
      <c r="A174" s="9" t="s">
        <v>106</v>
      </c>
      <c r="B174" s="10" t="s">
        <v>24</v>
      </c>
      <c r="C174" s="17">
        <v>68406027.709999993</v>
      </c>
      <c r="D174" s="18">
        <v>3.2052790308199999E-3</v>
      </c>
      <c r="E174" s="18" t="s">
        <v>25</v>
      </c>
      <c r="F174" s="18" t="s">
        <v>25</v>
      </c>
      <c r="G174" s="17" t="s">
        <v>25</v>
      </c>
      <c r="H174" s="18" t="s">
        <v>25</v>
      </c>
      <c r="I174" s="18" t="s">
        <v>25</v>
      </c>
      <c r="J174" s="18" t="s">
        <v>25</v>
      </c>
      <c r="K174" s="17" t="s">
        <v>25</v>
      </c>
      <c r="L174" s="18" t="s">
        <v>25</v>
      </c>
      <c r="M174" s="18" t="s">
        <v>25</v>
      </c>
      <c r="N174" s="18" t="s">
        <v>25</v>
      </c>
      <c r="O174" s="17" t="s">
        <v>25</v>
      </c>
      <c r="P174" s="18" t="s">
        <v>25</v>
      </c>
      <c r="Q174" s="18" t="s">
        <v>25</v>
      </c>
      <c r="R174" s="18" t="s">
        <v>25</v>
      </c>
      <c r="S174" s="17" t="s">
        <v>25</v>
      </c>
      <c r="T174" s="18" t="s">
        <v>25</v>
      </c>
      <c r="U174" s="18" t="s">
        <v>25</v>
      </c>
      <c r="V174" s="18" t="s">
        <v>25</v>
      </c>
      <c r="W174" s="17" t="s">
        <v>25</v>
      </c>
      <c r="X174" s="18" t="s">
        <v>25</v>
      </c>
      <c r="Y174" s="18" t="s">
        <v>25</v>
      </c>
      <c r="Z174" s="18" t="s">
        <v>25</v>
      </c>
      <c r="AA174" s="17" t="s">
        <v>25</v>
      </c>
      <c r="AB174" s="18" t="s">
        <v>25</v>
      </c>
      <c r="AC174" s="18" t="s">
        <v>25</v>
      </c>
      <c r="AD174" s="18" t="s">
        <v>25</v>
      </c>
      <c r="AE174" s="17">
        <v>68406027.709999993</v>
      </c>
      <c r="AF174" s="18">
        <v>6.009196758E-5</v>
      </c>
      <c r="AG174" s="18" t="s">
        <v>25</v>
      </c>
      <c r="AH174" s="18" t="s">
        <v>25</v>
      </c>
      <c r="AI174" s="17" t="s">
        <v>25</v>
      </c>
      <c r="AJ174" s="18" t="s">
        <v>25</v>
      </c>
      <c r="AK174" s="18" t="s">
        <v>25</v>
      </c>
      <c r="AL174" s="18" t="s">
        <v>25</v>
      </c>
      <c r="AM174" s="17" t="s">
        <v>25</v>
      </c>
      <c r="AN174" s="18" t="s">
        <v>25</v>
      </c>
      <c r="AO174" s="18" t="s">
        <v>25</v>
      </c>
      <c r="AP174" s="18" t="s">
        <v>25</v>
      </c>
      <c r="AQ174" s="17" t="s">
        <v>25</v>
      </c>
      <c r="AR174" s="18" t="s">
        <v>25</v>
      </c>
      <c r="AS174" s="18" t="s">
        <v>25</v>
      </c>
      <c r="AT174" s="18" t="s">
        <v>25</v>
      </c>
      <c r="AU174" s="17" t="s">
        <v>25</v>
      </c>
      <c r="AV174" s="18" t="s">
        <v>25</v>
      </c>
      <c r="AW174" s="18" t="s">
        <v>25</v>
      </c>
      <c r="AX174" s="18" t="s">
        <v>25</v>
      </c>
      <c r="AY174" s="17">
        <v>68406027.709999993</v>
      </c>
      <c r="AZ174" s="18">
        <v>5.3747634240000002E-5</v>
      </c>
      <c r="BA174" s="18" t="s">
        <v>25</v>
      </c>
      <c r="BB174" s="18" t="s">
        <v>25</v>
      </c>
    </row>
    <row r="175" spans="1:56" s="1" customFormat="1" x14ac:dyDescent="0.3">
      <c r="A175" s="11" t="s">
        <v>83</v>
      </c>
      <c r="B175" s="8" t="s">
        <v>45</v>
      </c>
      <c r="C175" s="19">
        <v>68406027.709999993</v>
      </c>
      <c r="D175" s="20">
        <v>1</v>
      </c>
      <c r="E175" s="20" t="s">
        <v>25</v>
      </c>
      <c r="F175" s="20" t="s">
        <v>25</v>
      </c>
      <c r="G175" s="19" t="s">
        <v>25</v>
      </c>
      <c r="H175" s="20" t="s">
        <v>25</v>
      </c>
      <c r="I175" s="20" t="s">
        <v>25</v>
      </c>
      <c r="J175" s="20" t="s">
        <v>25</v>
      </c>
      <c r="K175" s="19" t="s">
        <v>25</v>
      </c>
      <c r="L175" s="20" t="s">
        <v>25</v>
      </c>
      <c r="M175" s="20" t="s">
        <v>25</v>
      </c>
      <c r="N175" s="20" t="s">
        <v>25</v>
      </c>
      <c r="O175" s="19" t="s">
        <v>25</v>
      </c>
      <c r="P175" s="20" t="s">
        <v>25</v>
      </c>
      <c r="Q175" s="20" t="s">
        <v>25</v>
      </c>
      <c r="R175" s="20" t="s">
        <v>25</v>
      </c>
      <c r="S175" s="19" t="s">
        <v>25</v>
      </c>
      <c r="T175" s="20" t="s">
        <v>25</v>
      </c>
      <c r="U175" s="20" t="s">
        <v>25</v>
      </c>
      <c r="V175" s="20" t="s">
        <v>25</v>
      </c>
      <c r="W175" s="19" t="s">
        <v>25</v>
      </c>
      <c r="X175" s="20" t="s">
        <v>25</v>
      </c>
      <c r="Y175" s="20" t="s">
        <v>25</v>
      </c>
      <c r="Z175" s="20" t="s">
        <v>25</v>
      </c>
      <c r="AA175" s="19" t="s">
        <v>25</v>
      </c>
      <c r="AB175" s="20" t="s">
        <v>25</v>
      </c>
      <c r="AC175" s="20" t="s">
        <v>25</v>
      </c>
      <c r="AD175" s="20" t="s">
        <v>25</v>
      </c>
      <c r="AE175" s="19">
        <v>68406027.709999993</v>
      </c>
      <c r="AF175" s="20">
        <v>1</v>
      </c>
      <c r="AG175" s="20" t="s">
        <v>25</v>
      </c>
      <c r="AH175" s="20" t="s">
        <v>25</v>
      </c>
      <c r="AI175" s="19" t="s">
        <v>25</v>
      </c>
      <c r="AJ175" s="20" t="s">
        <v>25</v>
      </c>
      <c r="AK175" s="20" t="s">
        <v>25</v>
      </c>
      <c r="AL175" s="20" t="s">
        <v>25</v>
      </c>
      <c r="AM175" s="19" t="s">
        <v>25</v>
      </c>
      <c r="AN175" s="20" t="s">
        <v>25</v>
      </c>
      <c r="AO175" s="20" t="s">
        <v>25</v>
      </c>
      <c r="AP175" s="20" t="s">
        <v>25</v>
      </c>
      <c r="AQ175" s="19" t="s">
        <v>25</v>
      </c>
      <c r="AR175" s="20" t="s">
        <v>25</v>
      </c>
      <c r="AS175" s="20" t="s">
        <v>25</v>
      </c>
      <c r="AT175" s="20" t="s">
        <v>25</v>
      </c>
      <c r="AU175" s="19" t="s">
        <v>25</v>
      </c>
      <c r="AV175" s="20" t="s">
        <v>25</v>
      </c>
      <c r="AW175" s="20" t="s">
        <v>25</v>
      </c>
      <c r="AX175" s="20" t="s">
        <v>25</v>
      </c>
      <c r="AY175" s="19">
        <v>68406027.709999993</v>
      </c>
      <c r="AZ175" s="20">
        <v>1</v>
      </c>
      <c r="BA175" s="20" t="s">
        <v>25</v>
      </c>
      <c r="BB175" s="20" t="s">
        <v>25</v>
      </c>
    </row>
    <row r="176" spans="1:56" s="1" customFormat="1" x14ac:dyDescent="0.3">
      <c r="A176" s="9" t="s">
        <v>107</v>
      </c>
      <c r="B176" s="10" t="s">
        <v>24</v>
      </c>
      <c r="C176" s="17" t="s">
        <v>25</v>
      </c>
      <c r="D176" s="18" t="s">
        <v>25</v>
      </c>
      <c r="E176" s="18" t="s">
        <v>25</v>
      </c>
      <c r="F176" s="18" t="s">
        <v>25</v>
      </c>
      <c r="G176" s="17">
        <v>342396760.76999998</v>
      </c>
      <c r="H176" s="18">
        <v>1.29560765827E-3</v>
      </c>
      <c r="I176" s="18" t="s">
        <v>25</v>
      </c>
      <c r="J176" s="18" t="s">
        <v>25</v>
      </c>
      <c r="K176" s="17" t="s">
        <v>25</v>
      </c>
      <c r="L176" s="18" t="s">
        <v>25</v>
      </c>
      <c r="M176" s="18" t="s">
        <v>25</v>
      </c>
      <c r="N176" s="18" t="s">
        <v>25</v>
      </c>
      <c r="O176" s="17" t="s">
        <v>25</v>
      </c>
      <c r="P176" s="18" t="s">
        <v>25</v>
      </c>
      <c r="Q176" s="18" t="s">
        <v>25</v>
      </c>
      <c r="R176" s="18" t="s">
        <v>25</v>
      </c>
      <c r="S176" s="17">
        <v>901873141.63999999</v>
      </c>
      <c r="T176" s="18">
        <v>4.5240063120900002E-3</v>
      </c>
      <c r="U176" s="18" t="s">
        <v>25</v>
      </c>
      <c r="V176" s="18" t="s">
        <v>25</v>
      </c>
      <c r="W176" s="17" t="s">
        <v>25</v>
      </c>
      <c r="X176" s="18" t="s">
        <v>25</v>
      </c>
      <c r="Y176" s="18" t="s">
        <v>25</v>
      </c>
      <c r="Z176" s="18" t="s">
        <v>25</v>
      </c>
      <c r="AA176" s="17">
        <v>1086082501.99</v>
      </c>
      <c r="AB176" s="18">
        <v>4.4029920456499999E-3</v>
      </c>
      <c r="AC176" s="18" t="s">
        <v>25</v>
      </c>
      <c r="AD176" s="18" t="s">
        <v>25</v>
      </c>
      <c r="AE176" s="17">
        <v>2330352404.4000001</v>
      </c>
      <c r="AF176" s="18">
        <v>2.0471216618400002E-3</v>
      </c>
      <c r="AG176" s="18" t="s">
        <v>25</v>
      </c>
      <c r="AH176" s="18" t="s">
        <v>25</v>
      </c>
      <c r="AI176" s="17">
        <v>340342348.44999999</v>
      </c>
      <c r="AJ176" s="18">
        <v>1.555942100142E-2</v>
      </c>
      <c r="AK176" s="18" t="s">
        <v>25</v>
      </c>
      <c r="AL176" s="18" t="s">
        <v>25</v>
      </c>
      <c r="AM176" s="17" t="s">
        <v>25</v>
      </c>
      <c r="AN176" s="18" t="s">
        <v>25</v>
      </c>
      <c r="AO176" s="18" t="s">
        <v>25</v>
      </c>
      <c r="AP176" s="18" t="s">
        <v>25</v>
      </c>
      <c r="AQ176" s="17">
        <v>340342348.44999999</v>
      </c>
      <c r="AR176" s="18">
        <v>6.7829491705699999E-3</v>
      </c>
      <c r="AS176" s="18" t="s">
        <v>25</v>
      </c>
      <c r="AT176" s="18" t="s">
        <v>25</v>
      </c>
      <c r="AU176" s="17">
        <v>301993955.75999999</v>
      </c>
      <c r="AV176" s="18">
        <v>3.5868590704900001E-3</v>
      </c>
      <c r="AW176" s="18" t="s">
        <v>25</v>
      </c>
      <c r="AX176" s="18" t="s">
        <v>25</v>
      </c>
      <c r="AY176" s="17">
        <v>2972688708.6100001</v>
      </c>
      <c r="AZ176" s="18">
        <v>2.3356857686500001E-3</v>
      </c>
      <c r="BA176" s="18" t="s">
        <v>25</v>
      </c>
      <c r="BB176" s="18" t="s">
        <v>25</v>
      </c>
    </row>
    <row r="177" spans="1:54" s="1" customFormat="1" x14ac:dyDescent="0.3">
      <c r="A177" s="11" t="s">
        <v>83</v>
      </c>
      <c r="B177" s="8" t="s">
        <v>45</v>
      </c>
      <c r="C177" s="19" t="s">
        <v>25</v>
      </c>
      <c r="D177" s="20" t="s">
        <v>25</v>
      </c>
      <c r="E177" s="20" t="s">
        <v>25</v>
      </c>
      <c r="F177" s="20" t="s">
        <v>25</v>
      </c>
      <c r="G177" s="19">
        <v>342396760.76999998</v>
      </c>
      <c r="H177" s="20">
        <v>1</v>
      </c>
      <c r="I177" s="20" t="s">
        <v>25</v>
      </c>
      <c r="J177" s="20" t="s">
        <v>25</v>
      </c>
      <c r="K177" s="19" t="s">
        <v>25</v>
      </c>
      <c r="L177" s="20" t="s">
        <v>25</v>
      </c>
      <c r="M177" s="20" t="s">
        <v>25</v>
      </c>
      <c r="N177" s="20" t="s">
        <v>25</v>
      </c>
      <c r="O177" s="19" t="s">
        <v>25</v>
      </c>
      <c r="P177" s="20" t="s">
        <v>25</v>
      </c>
      <c r="Q177" s="20" t="s">
        <v>25</v>
      </c>
      <c r="R177" s="20" t="s">
        <v>25</v>
      </c>
      <c r="S177" s="19">
        <v>901873141.63999999</v>
      </c>
      <c r="T177" s="20">
        <v>1</v>
      </c>
      <c r="U177" s="20" t="s">
        <v>25</v>
      </c>
      <c r="V177" s="20" t="s">
        <v>25</v>
      </c>
      <c r="W177" s="19" t="s">
        <v>25</v>
      </c>
      <c r="X177" s="20" t="s">
        <v>25</v>
      </c>
      <c r="Y177" s="20" t="s">
        <v>25</v>
      </c>
      <c r="Z177" s="20" t="s">
        <v>25</v>
      </c>
      <c r="AA177" s="19">
        <v>1086082501.99</v>
      </c>
      <c r="AB177" s="20">
        <v>1</v>
      </c>
      <c r="AC177" s="20" t="s">
        <v>25</v>
      </c>
      <c r="AD177" s="20" t="s">
        <v>25</v>
      </c>
      <c r="AE177" s="19">
        <v>2330352404.4000001</v>
      </c>
      <c r="AF177" s="20">
        <v>1</v>
      </c>
      <c r="AG177" s="20" t="s">
        <v>25</v>
      </c>
      <c r="AH177" s="20" t="s">
        <v>25</v>
      </c>
      <c r="AI177" s="19">
        <v>340342348.44999999</v>
      </c>
      <c r="AJ177" s="20">
        <v>1</v>
      </c>
      <c r="AK177" s="20" t="s">
        <v>25</v>
      </c>
      <c r="AL177" s="20" t="s">
        <v>25</v>
      </c>
      <c r="AM177" s="19" t="s">
        <v>25</v>
      </c>
      <c r="AN177" s="20" t="s">
        <v>25</v>
      </c>
      <c r="AO177" s="20" t="s">
        <v>25</v>
      </c>
      <c r="AP177" s="20" t="s">
        <v>25</v>
      </c>
      <c r="AQ177" s="19">
        <v>340342348.44999999</v>
      </c>
      <c r="AR177" s="20">
        <v>1</v>
      </c>
      <c r="AS177" s="20" t="s">
        <v>25</v>
      </c>
      <c r="AT177" s="20" t="s">
        <v>25</v>
      </c>
      <c r="AU177" s="19">
        <v>301993955.75999999</v>
      </c>
      <c r="AV177" s="20">
        <v>1</v>
      </c>
      <c r="AW177" s="20" t="s">
        <v>25</v>
      </c>
      <c r="AX177" s="20" t="s">
        <v>25</v>
      </c>
      <c r="AY177" s="19">
        <v>2972688708.6100001</v>
      </c>
      <c r="AZ177" s="20">
        <v>1</v>
      </c>
      <c r="BA177" s="20" t="s">
        <v>25</v>
      </c>
      <c r="BB177" s="20" t="s">
        <v>25</v>
      </c>
    </row>
    <row r="178" spans="1:54" s="1" customFormat="1" x14ac:dyDescent="0.3">
      <c r="A178" s="12" t="s">
        <v>108</v>
      </c>
      <c r="B178" s="26" t="s">
        <v>24</v>
      </c>
      <c r="C178" s="27">
        <v>21339996537.869999</v>
      </c>
      <c r="D178" s="28">
        <v>0.99990000000000001</v>
      </c>
      <c r="E178" s="28" t="s">
        <v>25</v>
      </c>
      <c r="F178" s="28" t="s">
        <v>25</v>
      </c>
      <c r="G178" s="27">
        <v>264264458779.79001</v>
      </c>
      <c r="H178" s="28">
        <v>1</v>
      </c>
      <c r="I178" s="28" t="s">
        <v>25</v>
      </c>
      <c r="J178" s="28" t="s">
        <v>25</v>
      </c>
      <c r="K178" s="27">
        <v>10703380253.52</v>
      </c>
      <c r="L178" s="28">
        <v>0.97829999999999995</v>
      </c>
      <c r="M178" s="28" t="s">
        <v>25</v>
      </c>
      <c r="N178" s="28" t="s">
        <v>25</v>
      </c>
      <c r="O178" s="27">
        <v>385672178865.76001</v>
      </c>
      <c r="P178" s="28">
        <v>1</v>
      </c>
      <c r="Q178" s="28" t="s">
        <v>25</v>
      </c>
      <c r="R178" s="28" t="s">
        <v>25</v>
      </c>
      <c r="S178" s="27">
        <v>199352596195.76999</v>
      </c>
      <c r="T178" s="28">
        <v>1</v>
      </c>
      <c r="U178" s="28" t="s">
        <v>25</v>
      </c>
      <c r="V178" s="28" t="s">
        <v>25</v>
      </c>
      <c r="W178" s="27">
        <v>10091985524.799999</v>
      </c>
      <c r="X178" s="28">
        <v>0.99880000000000002</v>
      </c>
      <c r="Y178" s="28" t="s">
        <v>25</v>
      </c>
      <c r="Z178" s="28" t="s">
        <v>25</v>
      </c>
      <c r="AA178" s="27">
        <v>246668915556.06</v>
      </c>
      <c r="AB178" s="28">
        <v>1</v>
      </c>
      <c r="AC178" s="28" t="s">
        <v>25</v>
      </c>
      <c r="AD178" s="28" t="s">
        <v>25</v>
      </c>
      <c r="AE178" s="27">
        <v>1138093511713.5701</v>
      </c>
      <c r="AF178" s="28">
        <v>0.99980000000000002</v>
      </c>
      <c r="AG178" s="28" t="s">
        <v>25</v>
      </c>
      <c r="AH178" s="28" t="s">
        <v>25</v>
      </c>
      <c r="AI178" s="27">
        <v>21873560355.02</v>
      </c>
      <c r="AJ178" s="28">
        <v>1</v>
      </c>
      <c r="AK178" s="28" t="s">
        <v>25</v>
      </c>
      <c r="AL178" s="28" t="s">
        <v>25</v>
      </c>
      <c r="AM178" s="27">
        <v>28302057686.349998</v>
      </c>
      <c r="AN178" s="28">
        <v>1</v>
      </c>
      <c r="AO178" s="28" t="s">
        <v>25</v>
      </c>
      <c r="AP178" s="28" t="s">
        <v>25</v>
      </c>
      <c r="AQ178" s="27">
        <v>50175618041.370003</v>
      </c>
      <c r="AR178" s="28">
        <v>1</v>
      </c>
      <c r="AS178" s="28" t="s">
        <v>25</v>
      </c>
      <c r="AT178" s="28" t="s">
        <v>25</v>
      </c>
      <c r="AU178" s="27">
        <v>84194368382.139999</v>
      </c>
      <c r="AV178" s="28">
        <v>1</v>
      </c>
      <c r="AW178" s="28" t="s">
        <v>25</v>
      </c>
      <c r="AX178" s="28" t="s">
        <v>25</v>
      </c>
      <c r="AY178" s="27">
        <v>1272463498137.0801</v>
      </c>
      <c r="AZ178" s="28">
        <v>0.99980000000000002</v>
      </c>
      <c r="BA178" s="28" t="s">
        <v>25</v>
      </c>
      <c r="BB178" s="28" t="s">
        <v>25</v>
      </c>
    </row>
    <row r="179" spans="1:54" x14ac:dyDescent="0.3">
      <c r="A179" s="15" t="s">
        <v>109</v>
      </c>
      <c r="B179" s="8" t="s">
        <v>24</v>
      </c>
      <c r="C179" s="19">
        <v>1679819.24</v>
      </c>
      <c r="D179" s="20">
        <v>1E-4</v>
      </c>
      <c r="E179" s="20" t="s">
        <v>25</v>
      </c>
      <c r="F179" s="20" t="s">
        <v>25</v>
      </c>
      <c r="G179" s="19">
        <v>10577404.33</v>
      </c>
      <c r="H179" s="20">
        <v>0</v>
      </c>
      <c r="I179" s="20" t="s">
        <v>25</v>
      </c>
      <c r="J179" s="20" t="s">
        <v>25</v>
      </c>
      <c r="K179" s="19">
        <v>237104613.94</v>
      </c>
      <c r="L179" s="20">
        <v>2.1700000000000001E-2</v>
      </c>
      <c r="M179" s="20" t="s">
        <v>25</v>
      </c>
      <c r="N179" s="20" t="s">
        <v>25</v>
      </c>
      <c r="O179" s="19">
        <v>368479.25</v>
      </c>
      <c r="P179" s="20">
        <v>0</v>
      </c>
      <c r="Q179" s="20" t="s">
        <v>25</v>
      </c>
      <c r="R179" s="20" t="s">
        <v>25</v>
      </c>
      <c r="S179" s="19">
        <v>163156.21</v>
      </c>
      <c r="T179" s="20">
        <v>0</v>
      </c>
      <c r="U179" s="20" t="s">
        <v>25</v>
      </c>
      <c r="V179" s="20" t="s">
        <v>25</v>
      </c>
      <c r="W179" s="19">
        <v>11914126.720000001</v>
      </c>
      <c r="X179" s="20">
        <v>1.1999999999999999E-3</v>
      </c>
      <c r="Y179" s="20" t="s">
        <v>25</v>
      </c>
      <c r="Z179" s="20" t="s">
        <v>25</v>
      </c>
      <c r="AA179" s="19">
        <v>279102.84999999998</v>
      </c>
      <c r="AB179" s="20">
        <v>0</v>
      </c>
      <c r="AC179" s="20" t="s">
        <v>25</v>
      </c>
      <c r="AD179" s="20" t="s">
        <v>25</v>
      </c>
      <c r="AE179" s="19">
        <v>262086702.53999999</v>
      </c>
      <c r="AF179" s="20">
        <v>2.0000000000000001E-4</v>
      </c>
      <c r="AG179" s="20" t="s">
        <v>25</v>
      </c>
      <c r="AH179" s="20" t="s">
        <v>25</v>
      </c>
      <c r="AI179" s="19">
        <v>155152.70000000001</v>
      </c>
      <c r="AJ179" s="20">
        <v>0</v>
      </c>
      <c r="AK179" s="20" t="s">
        <v>25</v>
      </c>
      <c r="AL179" s="20" t="s">
        <v>25</v>
      </c>
      <c r="AM179" s="19">
        <v>387630.88</v>
      </c>
      <c r="AN179" s="20">
        <v>0</v>
      </c>
      <c r="AO179" s="20" t="s">
        <v>25</v>
      </c>
      <c r="AP179" s="20" t="s">
        <v>25</v>
      </c>
      <c r="AQ179" s="19">
        <v>542783.57999999996</v>
      </c>
      <c r="AR179" s="20">
        <v>0</v>
      </c>
      <c r="AS179" s="20" t="s">
        <v>25</v>
      </c>
      <c r="AT179" s="20" t="s">
        <v>25</v>
      </c>
      <c r="AU179" s="19">
        <v>173367.45</v>
      </c>
      <c r="AV179" s="20">
        <v>0</v>
      </c>
      <c r="AW179" s="20" t="s">
        <v>25</v>
      </c>
      <c r="AX179" s="20" t="s">
        <v>25</v>
      </c>
      <c r="AY179" s="19">
        <v>262802853.56999999</v>
      </c>
      <c r="AZ179" s="20">
        <v>2.0000000000000001E-4</v>
      </c>
      <c r="BA179" s="20" t="s">
        <v>25</v>
      </c>
      <c r="BB179" s="20" t="s">
        <v>25</v>
      </c>
    </row>
    <row r="180" spans="1:54" s="1" customFormat="1" x14ac:dyDescent="0.3">
      <c r="A180" s="25" t="s">
        <v>110</v>
      </c>
      <c r="B180" s="26" t="s">
        <v>24</v>
      </c>
      <c r="C180" s="27">
        <v>21341676357.110001</v>
      </c>
      <c r="D180" s="28">
        <v>1</v>
      </c>
      <c r="E180" s="28" t="s">
        <v>25</v>
      </c>
      <c r="F180" s="28" t="s">
        <v>25</v>
      </c>
      <c r="G180" s="27">
        <v>264275036184.12</v>
      </c>
      <c r="H180" s="28">
        <v>1</v>
      </c>
      <c r="I180" s="28" t="s">
        <v>25</v>
      </c>
      <c r="J180" s="28" t="s">
        <v>25</v>
      </c>
      <c r="K180" s="27">
        <v>10940484867.459999</v>
      </c>
      <c r="L180" s="28">
        <v>1</v>
      </c>
      <c r="M180" s="28" t="s">
        <v>25</v>
      </c>
      <c r="N180" s="28" t="s">
        <v>25</v>
      </c>
      <c r="O180" s="27">
        <v>385672547345.01001</v>
      </c>
      <c r="P180" s="28">
        <v>1</v>
      </c>
      <c r="Q180" s="28" t="s">
        <v>25</v>
      </c>
      <c r="R180" s="28" t="s">
        <v>25</v>
      </c>
      <c r="S180" s="27">
        <v>199352759351.98001</v>
      </c>
      <c r="T180" s="28">
        <v>1</v>
      </c>
      <c r="U180" s="28" t="s">
        <v>25</v>
      </c>
      <c r="V180" s="28" t="s">
        <v>25</v>
      </c>
      <c r="W180" s="27">
        <v>10103899651.52</v>
      </c>
      <c r="X180" s="28">
        <v>1</v>
      </c>
      <c r="Y180" s="28" t="s">
        <v>25</v>
      </c>
      <c r="Z180" s="28" t="s">
        <v>25</v>
      </c>
      <c r="AA180" s="27">
        <v>246669194658.91</v>
      </c>
      <c r="AB180" s="28">
        <v>1</v>
      </c>
      <c r="AC180" s="28" t="s">
        <v>25</v>
      </c>
      <c r="AD180" s="28" t="s">
        <v>25</v>
      </c>
      <c r="AE180" s="27">
        <v>1138355598416.1101</v>
      </c>
      <c r="AF180" s="28">
        <v>1</v>
      </c>
      <c r="AG180" s="28" t="s">
        <v>25</v>
      </c>
      <c r="AH180" s="28" t="s">
        <v>25</v>
      </c>
      <c r="AI180" s="27">
        <v>21873715507.720001</v>
      </c>
      <c r="AJ180" s="28">
        <v>1</v>
      </c>
      <c r="AK180" s="28" t="s">
        <v>25</v>
      </c>
      <c r="AL180" s="28" t="s">
        <v>25</v>
      </c>
      <c r="AM180" s="27">
        <v>28302445317.23</v>
      </c>
      <c r="AN180" s="28">
        <v>1</v>
      </c>
      <c r="AO180" s="28" t="s">
        <v>25</v>
      </c>
      <c r="AP180" s="28" t="s">
        <v>25</v>
      </c>
      <c r="AQ180" s="27">
        <v>50176160824.949997</v>
      </c>
      <c r="AR180" s="28">
        <v>1</v>
      </c>
      <c r="AS180" s="28" t="s">
        <v>25</v>
      </c>
      <c r="AT180" s="28" t="s">
        <v>25</v>
      </c>
      <c r="AU180" s="27">
        <v>84194541749.589996</v>
      </c>
      <c r="AV180" s="28">
        <v>1</v>
      </c>
      <c r="AW180" s="28" t="s">
        <v>25</v>
      </c>
      <c r="AX180" s="28" t="s">
        <v>25</v>
      </c>
      <c r="AY180" s="27">
        <v>1272726300990.6499</v>
      </c>
      <c r="AZ180" s="28">
        <v>1</v>
      </c>
      <c r="BA180" s="28" t="s">
        <v>25</v>
      </c>
      <c r="BB180" s="28" t="s">
        <v>25</v>
      </c>
    </row>
    <row r="182" spans="1:54" x14ac:dyDescent="0.3">
      <c r="A182" s="16" t="s">
        <v>111</v>
      </c>
    </row>
    <row r="183" spans="1:54" x14ac:dyDescent="0.3">
      <c r="A183" s="16" t="s">
        <v>112</v>
      </c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O6:R6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5BF02-3FAB-4BDE-8EE9-C7BB6E0FBD90}">
  <dimension ref="A1:BE178"/>
  <sheetViews>
    <sheetView zoomScaleNormal="100" workbookViewId="0">
      <pane xSplit="2" ySplit="7" topLeftCell="AQ116" activePane="bottomRight" state="frozen"/>
      <selection pane="topRight" activeCell="C1" sqref="C1"/>
      <selection pane="bottomLeft" activeCell="A8" sqref="A8"/>
      <selection pane="bottomRight" activeCell="A11" sqref="A11:A12"/>
    </sheetView>
  </sheetViews>
  <sheetFormatPr baseColWidth="10" defaultColWidth="9.33203125" defaultRowHeight="14.4" x14ac:dyDescent="0.3"/>
  <cols>
    <col min="1" max="1" width="86.33203125" style="3" customWidth="1"/>
    <col min="2" max="2" width="17.6640625" style="3" customWidth="1"/>
    <col min="3" max="3" width="16.6640625" style="3" customWidth="1"/>
    <col min="4" max="4" width="13.33203125" style="3" customWidth="1"/>
    <col min="5" max="5" width="10.33203125" style="3" customWidth="1"/>
    <col min="6" max="6" width="11.33203125" style="3" customWidth="1"/>
    <col min="7" max="7" width="19.33203125" style="3" customWidth="1"/>
    <col min="8" max="8" width="13.33203125" style="3" customWidth="1"/>
    <col min="9" max="9" width="9.6640625" style="3" customWidth="1"/>
    <col min="10" max="10" width="10.33203125" style="3" customWidth="1"/>
    <col min="11" max="11" width="16.6640625" style="3" bestFit="1" customWidth="1"/>
    <col min="12" max="12" width="13.33203125" style="3" customWidth="1"/>
    <col min="13" max="13" width="10.33203125" style="3" customWidth="1"/>
    <col min="14" max="14" width="11.33203125" style="3" customWidth="1"/>
    <col min="15" max="15" width="18.6640625" style="3" bestFit="1" customWidth="1"/>
    <col min="16" max="16" width="13.33203125" style="3" customWidth="1"/>
    <col min="17" max="17" width="10" style="3" customWidth="1"/>
    <col min="18" max="18" width="10.33203125" style="3" customWidth="1"/>
    <col min="19" max="19" width="17.44140625" style="3" bestFit="1" customWidth="1"/>
    <col min="20" max="20" width="13.33203125" style="3" customWidth="1"/>
    <col min="21" max="21" width="9.6640625" style="3" customWidth="1"/>
    <col min="22" max="22" width="10.33203125" style="3" customWidth="1"/>
    <col min="23" max="23" width="17.44140625" style="3" customWidth="1"/>
    <col min="24" max="24" width="13.33203125" style="3" customWidth="1"/>
    <col min="25" max="25" width="9.6640625" style="3" customWidth="1"/>
    <col min="26" max="26" width="10.33203125" style="3" customWidth="1"/>
    <col min="27" max="27" width="18.6640625" style="3" bestFit="1" customWidth="1"/>
    <col min="28" max="28" width="13.33203125" style="3" customWidth="1"/>
    <col min="29" max="29" width="10" style="3" customWidth="1"/>
    <col min="30" max="30" width="10.33203125" style="3" customWidth="1"/>
    <col min="31" max="31" width="19.33203125" style="3" customWidth="1"/>
    <col min="32" max="32" width="13.33203125" style="3" customWidth="1"/>
    <col min="33" max="33" width="9.6640625" style="3" customWidth="1"/>
    <col min="34" max="34" width="10.44140625" style="3" customWidth="1"/>
    <col min="35" max="35" width="20.6640625" style="3" customWidth="1"/>
    <col min="36" max="36" width="13.33203125" style="3" customWidth="1"/>
    <col min="37" max="37" width="9.6640625" style="3" customWidth="1"/>
    <col min="38" max="38" width="10.33203125" style="3" customWidth="1"/>
    <col min="39" max="39" width="21.6640625" style="3" customWidth="1"/>
    <col min="40" max="40" width="13.33203125" style="3" customWidth="1"/>
    <col min="41" max="41" width="10.33203125" style="3" customWidth="1"/>
    <col min="42" max="42" width="11.33203125" style="3" customWidth="1"/>
    <col min="43" max="43" width="18.6640625" style="3" customWidth="1"/>
    <col min="44" max="44" width="13.33203125" style="3" customWidth="1"/>
    <col min="45" max="45" width="10" style="3" customWidth="1"/>
    <col min="46" max="46" width="10.6640625" style="3" customWidth="1"/>
    <col min="47" max="47" width="18.33203125" style="3" customWidth="1"/>
    <col min="48" max="48" width="13.33203125" style="4" customWidth="1"/>
    <col min="49" max="49" width="10" style="4" customWidth="1"/>
    <col min="50" max="50" width="10.33203125" style="4" customWidth="1"/>
    <col min="51" max="51" width="20.44140625" style="3" bestFit="1" customWidth="1"/>
    <col min="52" max="52" width="18.33203125" style="4" bestFit="1" customWidth="1"/>
    <col min="53" max="53" width="9.6640625" style="3" customWidth="1"/>
    <col min="54" max="54" width="10.44140625" style="3" customWidth="1"/>
    <col min="55" max="55" width="19" style="3" bestFit="1" customWidth="1"/>
    <col min="56" max="56" width="20.6640625" style="3" bestFit="1" customWidth="1"/>
    <col min="57" max="57" width="15.33203125" style="3" bestFit="1" customWidth="1"/>
    <col min="58" max="16384" width="9.33203125" style="3"/>
  </cols>
  <sheetData>
    <row r="1" spans="1:5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">
      <c r="A3" s="1" t="s">
        <v>140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">
      <c r="A6" s="49" t="s">
        <v>3</v>
      </c>
      <c r="B6" s="49" t="s">
        <v>4</v>
      </c>
      <c r="C6" s="49" t="s">
        <v>5</v>
      </c>
      <c r="D6" s="49"/>
      <c r="E6" s="49"/>
      <c r="F6" s="49"/>
      <c r="G6" s="49" t="s">
        <v>6</v>
      </c>
      <c r="H6" s="49"/>
      <c r="I6" s="49"/>
      <c r="J6" s="49"/>
      <c r="K6" s="49" t="s">
        <v>7</v>
      </c>
      <c r="L6" s="49"/>
      <c r="M6" s="49"/>
      <c r="N6" s="49"/>
      <c r="O6" s="49" t="s">
        <v>8</v>
      </c>
      <c r="P6" s="49"/>
      <c r="Q6" s="49"/>
      <c r="R6" s="49"/>
      <c r="S6" s="49" t="s">
        <v>9</v>
      </c>
      <c r="T6" s="49"/>
      <c r="U6" s="49"/>
      <c r="V6" s="49"/>
      <c r="W6" s="49" t="s">
        <v>10</v>
      </c>
      <c r="X6" s="49"/>
      <c r="Y6" s="49"/>
      <c r="Z6" s="49"/>
      <c r="AA6" s="49" t="s">
        <v>11</v>
      </c>
      <c r="AB6" s="49"/>
      <c r="AC6" s="49"/>
      <c r="AD6" s="49"/>
      <c r="AE6" s="49" t="s">
        <v>12</v>
      </c>
      <c r="AF6" s="49"/>
      <c r="AG6" s="49"/>
      <c r="AH6" s="49"/>
      <c r="AI6" s="49" t="s">
        <v>13</v>
      </c>
      <c r="AJ6" s="49"/>
      <c r="AK6" s="49"/>
      <c r="AL6" s="49"/>
      <c r="AM6" s="49" t="s">
        <v>14</v>
      </c>
      <c r="AN6" s="49"/>
      <c r="AO6" s="49"/>
      <c r="AP6" s="49"/>
      <c r="AQ6" s="49" t="s">
        <v>15</v>
      </c>
      <c r="AR6" s="49"/>
      <c r="AS6" s="49"/>
      <c r="AT6" s="49"/>
      <c r="AU6" s="49" t="s">
        <v>16</v>
      </c>
      <c r="AV6" s="49"/>
      <c r="AW6" s="49"/>
      <c r="AX6" s="49"/>
      <c r="AY6" s="49" t="s">
        <v>17</v>
      </c>
      <c r="AZ6" s="49"/>
      <c r="BA6" s="49"/>
      <c r="BB6" s="49"/>
    </row>
    <row r="7" spans="1:55" ht="41.4" x14ac:dyDescent="0.3">
      <c r="A7" s="49" t="s">
        <v>3</v>
      </c>
      <c r="B7" s="4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">
      <c r="A8" s="25" t="s">
        <v>23</v>
      </c>
      <c r="B8" s="26" t="s">
        <v>24</v>
      </c>
      <c r="C8" s="31">
        <v>12905603129.809999</v>
      </c>
      <c r="D8" s="32">
        <v>0.59720303023694998</v>
      </c>
      <c r="E8" s="32" t="s">
        <v>24</v>
      </c>
      <c r="F8" s="32" t="s">
        <v>24</v>
      </c>
      <c r="G8" s="31">
        <v>151840596614.89999</v>
      </c>
      <c r="H8" s="32">
        <v>0.56766156107125998</v>
      </c>
      <c r="I8" s="32" t="s">
        <v>24</v>
      </c>
      <c r="J8" s="32" t="s">
        <v>24</v>
      </c>
      <c r="K8" s="31">
        <v>3822607551.3000002</v>
      </c>
      <c r="L8" s="32">
        <v>0.33345767213624</v>
      </c>
      <c r="M8" s="32" t="s">
        <v>24</v>
      </c>
      <c r="N8" s="32" t="s">
        <v>24</v>
      </c>
      <c r="O8" s="31">
        <v>165201676518.38</v>
      </c>
      <c r="P8" s="32">
        <v>0.42367952441266998</v>
      </c>
      <c r="Q8" s="32" t="s">
        <v>24</v>
      </c>
      <c r="R8" s="32" t="s">
        <v>24</v>
      </c>
      <c r="S8" s="31">
        <v>116313315527.58</v>
      </c>
      <c r="T8" s="32">
        <v>0.57660110459719005</v>
      </c>
      <c r="U8" s="32" t="s">
        <v>24</v>
      </c>
      <c r="V8" s="32" t="s">
        <v>24</v>
      </c>
      <c r="W8" s="31">
        <v>2798796592.9499998</v>
      </c>
      <c r="X8" s="32">
        <v>0.27517236593803002</v>
      </c>
      <c r="Y8" s="32" t="s">
        <v>24</v>
      </c>
      <c r="Z8" s="32" t="s">
        <v>24</v>
      </c>
      <c r="AA8" s="31">
        <v>97136560708.369995</v>
      </c>
      <c r="AB8" s="32">
        <v>0.38912993394942003</v>
      </c>
      <c r="AC8" s="32" t="s">
        <v>24</v>
      </c>
      <c r="AD8" s="32" t="s">
        <v>24</v>
      </c>
      <c r="AE8" s="31">
        <v>550019156643.29004</v>
      </c>
      <c r="AF8" s="32">
        <v>0.47744813631463001</v>
      </c>
      <c r="AG8" s="32" t="s">
        <v>24</v>
      </c>
      <c r="AH8" s="32" t="s">
        <v>24</v>
      </c>
      <c r="AI8" s="31">
        <v>14111430867.639999</v>
      </c>
      <c r="AJ8" s="32">
        <v>0.63350127089992003</v>
      </c>
      <c r="AK8" s="32" t="s">
        <v>24</v>
      </c>
      <c r="AL8" s="32" t="s">
        <v>24</v>
      </c>
      <c r="AM8" s="31">
        <v>12370385240.74</v>
      </c>
      <c r="AN8" s="32">
        <v>0.43471970940350002</v>
      </c>
      <c r="AO8" s="32" t="s">
        <v>24</v>
      </c>
      <c r="AP8" s="32" t="s">
        <v>24</v>
      </c>
      <c r="AQ8" s="31">
        <v>26481816108.380001</v>
      </c>
      <c r="AR8" s="32">
        <v>0.5220014995269</v>
      </c>
      <c r="AS8" s="32" t="s">
        <v>24</v>
      </c>
      <c r="AT8" s="32" t="s">
        <v>24</v>
      </c>
      <c r="AU8" s="31">
        <v>52477415587.099998</v>
      </c>
      <c r="AV8" s="32">
        <v>0.61524618533938003</v>
      </c>
      <c r="AW8" s="32" t="s">
        <v>24</v>
      </c>
      <c r="AX8" s="32" t="s">
        <v>24</v>
      </c>
      <c r="AY8" s="31">
        <v>628978388338.77002</v>
      </c>
      <c r="AZ8" s="32">
        <v>0.48832816112191002</v>
      </c>
      <c r="BA8" s="32" t="s">
        <v>24</v>
      </c>
      <c r="BB8" s="32" t="s">
        <v>24</v>
      </c>
    </row>
    <row r="9" spans="1:55" s="1" customFormat="1" ht="15" customHeight="1" x14ac:dyDescent="0.3">
      <c r="A9" s="9" t="s">
        <v>26</v>
      </c>
      <c r="B9" s="10" t="s">
        <v>24</v>
      </c>
      <c r="C9" s="33">
        <v>12905603129.809999</v>
      </c>
      <c r="D9" s="34">
        <v>0.59720303023694998</v>
      </c>
      <c r="E9" s="34">
        <v>0.65</v>
      </c>
      <c r="F9" s="34">
        <f>+E9-D9</f>
        <v>5.2796969763050039E-2</v>
      </c>
      <c r="G9" s="33">
        <f>+G10</f>
        <v>143877747085.10001</v>
      </c>
      <c r="H9" s="34">
        <f>+G9/G173</f>
        <v>0.53789479107291804</v>
      </c>
      <c r="I9" s="34">
        <v>0.65</v>
      </c>
      <c r="J9" s="34">
        <f>+I9-H9</f>
        <v>0.11210520892708198</v>
      </c>
      <c r="K9" s="33">
        <v>3822607551.3000002</v>
      </c>
      <c r="L9" s="34">
        <v>0.33345767213624</v>
      </c>
      <c r="M9" s="34">
        <v>0.65</v>
      </c>
      <c r="N9" s="34">
        <f>+M9-L9</f>
        <v>0.31654232786376002</v>
      </c>
      <c r="O9" s="33">
        <f>+O10</f>
        <v>164528255871.17999</v>
      </c>
      <c r="P9" s="34">
        <f>+O9/O173</f>
        <v>0.42195289216960657</v>
      </c>
      <c r="Q9" s="34">
        <v>0.65</v>
      </c>
      <c r="R9" s="34">
        <f>+Q9-P9</f>
        <v>0.22804710783039345</v>
      </c>
      <c r="S9" s="33">
        <f>+S10</f>
        <v>114244992947.56</v>
      </c>
      <c r="T9" s="34">
        <f>+S9/S173</f>
        <v>0.56634843903640708</v>
      </c>
      <c r="U9" s="34">
        <v>0.65</v>
      </c>
      <c r="V9" s="34">
        <f>+U9-T9</f>
        <v>8.3651560963592941E-2</v>
      </c>
      <c r="W9" s="33">
        <v>2798796592.9499998</v>
      </c>
      <c r="X9" s="34">
        <v>0.27517236593803002</v>
      </c>
      <c r="Y9" s="34">
        <v>0.65</v>
      </c>
      <c r="Z9" s="34">
        <f>+Y9-X9</f>
        <v>0.37482763406197001</v>
      </c>
      <c r="AA9" s="33">
        <v>97136560708.369995</v>
      </c>
      <c r="AB9" s="34">
        <v>0.38912993394942003</v>
      </c>
      <c r="AC9" s="34">
        <v>0.65</v>
      </c>
      <c r="AD9" s="34">
        <f>+AC9-AB9</f>
        <v>0.26087006605058</v>
      </c>
      <c r="AE9" s="33">
        <f>+AE10</f>
        <v>539314563886.27002</v>
      </c>
      <c r="AF9" s="34">
        <f>+AE9/AE173</f>
        <v>0.46816562929738437</v>
      </c>
      <c r="AG9" s="34">
        <v>0.65</v>
      </c>
      <c r="AH9" s="34">
        <f>+AG9-AF9</f>
        <v>0.18183437070261566</v>
      </c>
      <c r="AI9" s="33">
        <v>14111430867.639999</v>
      </c>
      <c r="AJ9" s="34">
        <v>0.63350127089992003</v>
      </c>
      <c r="AK9" s="34">
        <v>0.65</v>
      </c>
      <c r="AL9" s="34">
        <f>+AK9-AJ9</f>
        <v>1.649872910007999E-2</v>
      </c>
      <c r="AM9" s="33">
        <v>12370385240.74</v>
      </c>
      <c r="AN9" s="34">
        <v>0.43471970940350002</v>
      </c>
      <c r="AO9" s="34">
        <v>0.65</v>
      </c>
      <c r="AP9" s="34">
        <f>+AO9-AN9</f>
        <v>0.2152802905965</v>
      </c>
      <c r="AQ9" s="33">
        <v>26481816108.380001</v>
      </c>
      <c r="AR9" s="34">
        <v>0.5220014995269</v>
      </c>
      <c r="AS9" s="34">
        <v>0.65</v>
      </c>
      <c r="AT9" s="34">
        <f>+AS9-AR9</f>
        <v>0.12799850047310002</v>
      </c>
      <c r="AU9" s="33">
        <v>52477415587.099998</v>
      </c>
      <c r="AV9" s="34">
        <v>0.61524618533938003</v>
      </c>
      <c r="AW9" s="34">
        <v>0.65</v>
      </c>
      <c r="AX9" s="34">
        <f>+AW9-AV9</f>
        <v>3.4753814660619997E-2</v>
      </c>
      <c r="AY9" s="33">
        <f>+AY10</f>
        <v>618273795581.75</v>
      </c>
      <c r="AZ9" s="34">
        <f>+AY9/AY173</f>
        <v>0.48002647621923977</v>
      </c>
      <c r="BA9" s="34">
        <v>0.65</v>
      </c>
      <c r="BB9" s="34">
        <f>+BA9-AZ9</f>
        <v>0.16997352378076025</v>
      </c>
      <c r="BC9" s="13"/>
    </row>
    <row r="10" spans="1:55" s="1" customFormat="1" x14ac:dyDescent="0.3">
      <c r="A10" s="11" t="s">
        <v>27</v>
      </c>
      <c r="B10" s="8" t="s">
        <v>28</v>
      </c>
      <c r="C10" s="29">
        <v>12905603129.809999</v>
      </c>
      <c r="D10" s="30">
        <v>1</v>
      </c>
      <c r="E10" s="30" t="s">
        <v>24</v>
      </c>
      <c r="F10" s="30" t="s">
        <v>24</v>
      </c>
      <c r="G10" s="29">
        <v>143877747085.10001</v>
      </c>
      <c r="H10" s="30">
        <v>0.94755783560311002</v>
      </c>
      <c r="I10" s="30" t="s">
        <v>24</v>
      </c>
      <c r="J10" s="30" t="s">
        <v>24</v>
      </c>
      <c r="K10" s="29">
        <v>3822607551.3000002</v>
      </c>
      <c r="L10" s="30">
        <v>1</v>
      </c>
      <c r="M10" s="30" t="s">
        <v>24</v>
      </c>
      <c r="N10" s="30" t="s">
        <v>24</v>
      </c>
      <c r="O10" s="29">
        <v>164528255871.17999</v>
      </c>
      <c r="P10" s="30">
        <v>0.99592364519904997</v>
      </c>
      <c r="Q10" s="30" t="s">
        <v>24</v>
      </c>
      <c r="R10" s="30" t="s">
        <v>24</v>
      </c>
      <c r="S10" s="29">
        <v>114244992947.56</v>
      </c>
      <c r="T10" s="30">
        <v>0.98221766295081003</v>
      </c>
      <c r="U10" s="30" t="s">
        <v>24</v>
      </c>
      <c r="V10" s="30" t="s">
        <v>24</v>
      </c>
      <c r="W10" s="29">
        <v>2798796592.9499998</v>
      </c>
      <c r="X10" s="30">
        <v>1</v>
      </c>
      <c r="Y10" s="30" t="s">
        <v>24</v>
      </c>
      <c r="Z10" s="30" t="s">
        <v>24</v>
      </c>
      <c r="AA10" s="29">
        <v>97136560708.369995</v>
      </c>
      <c r="AB10" s="30">
        <v>1</v>
      </c>
      <c r="AC10" s="30" t="s">
        <v>24</v>
      </c>
      <c r="AD10" s="30" t="s">
        <v>24</v>
      </c>
      <c r="AE10" s="29">
        <v>539314563886.27002</v>
      </c>
      <c r="AF10" s="30">
        <v>0.98053778195227004</v>
      </c>
      <c r="AG10" s="30" t="s">
        <v>24</v>
      </c>
      <c r="AH10" s="30" t="s">
        <v>24</v>
      </c>
      <c r="AI10" s="29">
        <v>14111430867.639999</v>
      </c>
      <c r="AJ10" s="30">
        <v>1</v>
      </c>
      <c r="AK10" s="30" t="s">
        <v>24</v>
      </c>
      <c r="AL10" s="30" t="s">
        <v>24</v>
      </c>
      <c r="AM10" s="29">
        <v>12370385240.74</v>
      </c>
      <c r="AN10" s="30">
        <v>1</v>
      </c>
      <c r="AO10" s="30" t="s">
        <v>24</v>
      </c>
      <c r="AP10" s="30" t="s">
        <v>24</v>
      </c>
      <c r="AQ10" s="29">
        <v>26481816108.380001</v>
      </c>
      <c r="AR10" s="30">
        <v>1</v>
      </c>
      <c r="AS10" s="30" t="s">
        <v>24</v>
      </c>
      <c r="AT10" s="30" t="s">
        <v>24</v>
      </c>
      <c r="AU10" s="29">
        <v>52477415587.099998</v>
      </c>
      <c r="AV10" s="30">
        <v>1</v>
      </c>
      <c r="AW10" s="30" t="s">
        <v>24</v>
      </c>
      <c r="AX10" s="30" t="s">
        <v>24</v>
      </c>
      <c r="AY10" s="29">
        <v>618273795581.75</v>
      </c>
      <c r="AZ10" s="30">
        <v>0.98298098479139995</v>
      </c>
      <c r="BA10" s="30" t="s">
        <v>24</v>
      </c>
      <c r="BB10" s="30" t="s">
        <v>24</v>
      </c>
    </row>
    <row r="11" spans="1:55" s="1" customFormat="1" x14ac:dyDescent="0.3">
      <c r="A11" s="9" t="s">
        <v>26</v>
      </c>
      <c r="B11" s="10"/>
      <c r="C11" s="33">
        <v>0</v>
      </c>
      <c r="D11" s="34">
        <v>0</v>
      </c>
      <c r="E11" s="34">
        <v>0.1</v>
      </c>
      <c r="F11" s="34">
        <f>+E11-D11</f>
        <v>0.1</v>
      </c>
      <c r="G11" s="33">
        <f>+G12</f>
        <v>7962849529.8000002</v>
      </c>
      <c r="H11" s="34">
        <f>+G11/G173</f>
        <v>2.9769546513982222E-2</v>
      </c>
      <c r="I11" s="34">
        <v>0.1</v>
      </c>
      <c r="J11" s="34">
        <f>+I11-H11</f>
        <v>7.023045348601778E-2</v>
      </c>
      <c r="K11" s="33">
        <v>0</v>
      </c>
      <c r="L11" s="34">
        <v>0</v>
      </c>
      <c r="M11" s="34">
        <v>0.1</v>
      </c>
      <c r="N11" s="34">
        <f>+M11-L11</f>
        <v>0.1</v>
      </c>
      <c r="O11" s="33">
        <f>+O12</f>
        <v>673420647.20000005</v>
      </c>
      <c r="P11" s="34">
        <f>+O11/O173</f>
        <v>1.7270698472318909E-3</v>
      </c>
      <c r="Q11" s="34">
        <v>0.1</v>
      </c>
      <c r="R11" s="34">
        <f>+Q11-P11</f>
        <v>9.8272930152768112E-2</v>
      </c>
      <c r="S11" s="33">
        <f>+S12</f>
        <v>2068322580.02</v>
      </c>
      <c r="T11" s="34">
        <f>+S11/S173</f>
        <v>1.0253326945853685E-2</v>
      </c>
      <c r="U11" s="34">
        <v>0.1</v>
      </c>
      <c r="V11" s="34">
        <f>+U11-T11</f>
        <v>8.9746673054146325E-2</v>
      </c>
      <c r="W11" s="33">
        <v>0</v>
      </c>
      <c r="X11" s="34">
        <v>0</v>
      </c>
      <c r="Y11" s="34">
        <v>0.1</v>
      </c>
      <c r="Z11" s="34">
        <f>+Y11-X11</f>
        <v>0.1</v>
      </c>
      <c r="AA11" s="33">
        <v>0</v>
      </c>
      <c r="AB11" s="34">
        <v>0</v>
      </c>
      <c r="AC11" s="34">
        <v>0.1</v>
      </c>
      <c r="AD11" s="34">
        <f>+AC11-AB11</f>
        <v>0.1</v>
      </c>
      <c r="AE11" s="33">
        <f>+AE12</f>
        <v>10704592757.02</v>
      </c>
      <c r="AF11" s="34">
        <f>+AE11/AE173</f>
        <v>9.2923921214916692E-3</v>
      </c>
      <c r="AG11" s="34">
        <v>0.1</v>
      </c>
      <c r="AH11" s="34">
        <f>+AG11-AF11</f>
        <v>9.0707607878508331E-2</v>
      </c>
      <c r="AI11" s="33">
        <v>0</v>
      </c>
      <c r="AJ11" s="34">
        <v>0</v>
      </c>
      <c r="AK11" s="34">
        <v>0.1</v>
      </c>
      <c r="AL11" s="34">
        <f>+AK11-AJ11</f>
        <v>0.1</v>
      </c>
      <c r="AM11" s="33">
        <v>0</v>
      </c>
      <c r="AN11" s="34">
        <v>0</v>
      </c>
      <c r="AO11" s="34">
        <v>0.1</v>
      </c>
      <c r="AP11" s="34">
        <f>+AO11-AN11</f>
        <v>0.1</v>
      </c>
      <c r="AQ11" s="33">
        <v>0</v>
      </c>
      <c r="AR11" s="34">
        <v>0</v>
      </c>
      <c r="AS11" s="34">
        <v>0.1</v>
      </c>
      <c r="AT11" s="34">
        <f>+AS11-AR11</f>
        <v>0.1</v>
      </c>
      <c r="AU11" s="33">
        <v>0</v>
      </c>
      <c r="AV11" s="34">
        <v>0</v>
      </c>
      <c r="AW11" s="34">
        <v>0.1</v>
      </c>
      <c r="AX11" s="34">
        <f>+AW11-AV11</f>
        <v>0.1</v>
      </c>
      <c r="AY11" s="33">
        <f>+AY12</f>
        <v>10704592757.02</v>
      </c>
      <c r="AZ11" s="34">
        <f>+AY11/AY173</f>
        <v>8.3110233317900354E-3</v>
      </c>
      <c r="BA11" s="34">
        <v>0.1</v>
      </c>
      <c r="BB11" s="34">
        <f>+BA11-AZ11</f>
        <v>9.1688976668209965E-2</v>
      </c>
    </row>
    <row r="12" spans="1:55" s="1" customFormat="1" x14ac:dyDescent="0.3">
      <c r="A12" s="11" t="s">
        <v>29</v>
      </c>
      <c r="B12" s="8" t="s">
        <v>28</v>
      </c>
      <c r="C12" s="29">
        <v>0</v>
      </c>
      <c r="D12" s="30">
        <v>0</v>
      </c>
      <c r="E12" s="30" t="s">
        <v>24</v>
      </c>
      <c r="F12" s="30" t="s">
        <v>24</v>
      </c>
      <c r="G12" s="29">
        <v>7962849529.8000002</v>
      </c>
      <c r="H12" s="30">
        <v>1</v>
      </c>
      <c r="I12" s="30" t="s">
        <v>24</v>
      </c>
      <c r="J12" s="30" t="s">
        <v>24</v>
      </c>
      <c r="K12" s="29">
        <v>0</v>
      </c>
      <c r="L12" s="30">
        <v>0</v>
      </c>
      <c r="M12" s="30" t="s">
        <v>24</v>
      </c>
      <c r="N12" s="30" t="s">
        <v>24</v>
      </c>
      <c r="O12" s="29">
        <v>673420647.20000005</v>
      </c>
      <c r="P12" s="30">
        <v>1</v>
      </c>
      <c r="Q12" s="30" t="s">
        <v>24</v>
      </c>
      <c r="R12" s="30" t="s">
        <v>24</v>
      </c>
      <c r="S12" s="29">
        <v>2068322580.02</v>
      </c>
      <c r="T12" s="30">
        <v>1</v>
      </c>
      <c r="U12" s="30" t="s">
        <v>24</v>
      </c>
      <c r="V12" s="30" t="s">
        <v>24</v>
      </c>
      <c r="W12" s="29">
        <v>0</v>
      </c>
      <c r="X12" s="30">
        <v>0</v>
      </c>
      <c r="Y12" s="30" t="s">
        <v>24</v>
      </c>
      <c r="Z12" s="30" t="s">
        <v>24</v>
      </c>
      <c r="AA12" s="29">
        <v>0</v>
      </c>
      <c r="AB12" s="30">
        <v>0</v>
      </c>
      <c r="AC12" s="30" t="s">
        <v>24</v>
      </c>
      <c r="AD12" s="30" t="s">
        <v>24</v>
      </c>
      <c r="AE12" s="29">
        <v>10704592757.02</v>
      </c>
      <c r="AF12" s="30">
        <v>1</v>
      </c>
      <c r="AG12" s="30" t="s">
        <v>24</v>
      </c>
      <c r="AH12" s="30" t="s">
        <v>24</v>
      </c>
      <c r="AI12" s="29">
        <v>0</v>
      </c>
      <c r="AJ12" s="30">
        <v>0</v>
      </c>
      <c r="AK12" s="30" t="s">
        <v>24</v>
      </c>
      <c r="AL12" s="30" t="s">
        <v>24</v>
      </c>
      <c r="AM12" s="29">
        <v>0</v>
      </c>
      <c r="AN12" s="30">
        <v>0</v>
      </c>
      <c r="AO12" s="30" t="s">
        <v>24</v>
      </c>
      <c r="AP12" s="30" t="s">
        <v>24</v>
      </c>
      <c r="AQ12" s="29">
        <v>0</v>
      </c>
      <c r="AR12" s="30">
        <v>0</v>
      </c>
      <c r="AS12" s="30" t="s">
        <v>24</v>
      </c>
      <c r="AT12" s="30" t="s">
        <v>24</v>
      </c>
      <c r="AU12" s="29">
        <v>0</v>
      </c>
      <c r="AV12" s="30">
        <v>0</v>
      </c>
      <c r="AW12" s="30" t="s">
        <v>24</v>
      </c>
      <c r="AX12" s="30" t="s">
        <v>24</v>
      </c>
      <c r="AY12" s="29">
        <v>10704592757.02</v>
      </c>
      <c r="AZ12" s="30">
        <v>1</v>
      </c>
      <c r="BA12" s="30" t="s">
        <v>24</v>
      </c>
      <c r="BB12" s="30" t="s">
        <v>24</v>
      </c>
    </row>
    <row r="13" spans="1:55" s="1" customFormat="1" x14ac:dyDescent="0.3">
      <c r="A13" s="12" t="s">
        <v>30</v>
      </c>
      <c r="B13" s="26" t="s">
        <v>24</v>
      </c>
      <c r="C13" s="31">
        <v>2794993408.52</v>
      </c>
      <c r="D13" s="32">
        <v>0.12933750683879</v>
      </c>
      <c r="E13" s="32" t="s">
        <v>24</v>
      </c>
      <c r="F13" s="32" t="s">
        <v>24</v>
      </c>
      <c r="G13" s="31">
        <v>23236034752.630001</v>
      </c>
      <c r="H13" s="32">
        <v>8.6868756148510001E-2</v>
      </c>
      <c r="I13" s="32" t="s">
        <v>24</v>
      </c>
      <c r="J13" s="32" t="s">
        <v>24</v>
      </c>
      <c r="K13" s="31">
        <v>3585460177.0900002</v>
      </c>
      <c r="L13" s="32">
        <v>0.31277058608410002</v>
      </c>
      <c r="M13" s="32" t="s">
        <v>24</v>
      </c>
      <c r="N13" s="32" t="s">
        <v>24</v>
      </c>
      <c r="O13" s="31">
        <v>96344672063.570007</v>
      </c>
      <c r="P13" s="32">
        <v>0.24708747332263001</v>
      </c>
      <c r="Q13" s="32" t="s">
        <v>24</v>
      </c>
      <c r="R13" s="32" t="s">
        <v>24</v>
      </c>
      <c r="S13" s="31">
        <v>12901044465.16</v>
      </c>
      <c r="T13" s="32">
        <v>6.3954470348710005E-2</v>
      </c>
      <c r="U13" s="32" t="s">
        <v>24</v>
      </c>
      <c r="V13" s="32" t="s">
        <v>24</v>
      </c>
      <c r="W13" s="31">
        <v>4821608266.2200003</v>
      </c>
      <c r="X13" s="32">
        <v>0.47405136821452998</v>
      </c>
      <c r="Y13" s="32" t="s">
        <v>24</v>
      </c>
      <c r="Z13" s="32" t="s">
        <v>24</v>
      </c>
      <c r="AA13" s="31">
        <v>89292721801.860001</v>
      </c>
      <c r="AB13" s="32">
        <v>0.35770744489542999</v>
      </c>
      <c r="AC13" s="32" t="s">
        <v>24</v>
      </c>
      <c r="AD13" s="32" t="s">
        <v>24</v>
      </c>
      <c r="AE13" s="31">
        <v>232976534935.04999</v>
      </c>
      <c r="AF13" s="32">
        <v>0.20223697859657999</v>
      </c>
      <c r="AG13" s="32" t="s">
        <v>24</v>
      </c>
      <c r="AH13" s="32" t="s">
        <v>24</v>
      </c>
      <c r="AI13" s="31">
        <v>1697097035.8800001</v>
      </c>
      <c r="AJ13" s="32">
        <v>7.6187392983359997E-2</v>
      </c>
      <c r="AK13" s="32" t="s">
        <v>24</v>
      </c>
      <c r="AL13" s="32" t="s">
        <v>24</v>
      </c>
      <c r="AM13" s="31">
        <v>12839853650.9</v>
      </c>
      <c r="AN13" s="32">
        <v>0.45121775427980998</v>
      </c>
      <c r="AO13" s="32" t="s">
        <v>24</v>
      </c>
      <c r="AP13" s="32" t="s">
        <v>24</v>
      </c>
      <c r="AQ13" s="31">
        <v>14536950686.780001</v>
      </c>
      <c r="AR13" s="32">
        <v>0.2865479476933</v>
      </c>
      <c r="AS13" s="32" t="s">
        <v>24</v>
      </c>
      <c r="AT13" s="32" t="s">
        <v>24</v>
      </c>
      <c r="AU13" s="31">
        <v>280260664.12</v>
      </c>
      <c r="AV13" s="32">
        <v>3.2857811798000002E-3</v>
      </c>
      <c r="AW13" s="32" t="s">
        <v>24</v>
      </c>
      <c r="AX13" s="32" t="s">
        <v>24</v>
      </c>
      <c r="AY13" s="31">
        <v>247793746285.95001</v>
      </c>
      <c r="AZ13" s="32">
        <v>0.19238286514250999</v>
      </c>
      <c r="BA13" s="32" t="s">
        <v>24</v>
      </c>
      <c r="BB13" s="32" t="s">
        <v>24</v>
      </c>
    </row>
    <row r="14" spans="1:55" s="1" customFormat="1" x14ac:dyDescent="0.3">
      <c r="A14" s="9" t="s">
        <v>31</v>
      </c>
      <c r="B14" s="10" t="s">
        <v>24</v>
      </c>
      <c r="C14" s="33">
        <v>2794993408.52</v>
      </c>
      <c r="D14" s="34">
        <v>0.12933750683879</v>
      </c>
      <c r="E14" s="34">
        <v>0.5</v>
      </c>
      <c r="F14" s="34">
        <v>0.37069999999999997</v>
      </c>
      <c r="G14" s="33">
        <v>23236034752.630001</v>
      </c>
      <c r="H14" s="34">
        <v>8.6868756148510001E-2</v>
      </c>
      <c r="I14" s="34">
        <v>0.5</v>
      </c>
      <c r="J14" s="34">
        <v>0.41310000000000002</v>
      </c>
      <c r="K14" s="33">
        <v>3585460177.0900002</v>
      </c>
      <c r="L14" s="34">
        <v>0.31277058608410002</v>
      </c>
      <c r="M14" s="34">
        <v>0.5</v>
      </c>
      <c r="N14" s="34">
        <v>0.18720000000000001</v>
      </c>
      <c r="O14" s="33">
        <v>96344672063.570007</v>
      </c>
      <c r="P14" s="34">
        <v>0.24708747332263001</v>
      </c>
      <c r="Q14" s="34">
        <v>0.5</v>
      </c>
      <c r="R14" s="34">
        <v>0.25290000000000001</v>
      </c>
      <c r="S14" s="33">
        <v>12901044465.16</v>
      </c>
      <c r="T14" s="34">
        <v>6.3954470348710005E-2</v>
      </c>
      <c r="U14" s="34">
        <v>0.5</v>
      </c>
      <c r="V14" s="34">
        <v>0.436</v>
      </c>
      <c r="W14" s="33">
        <v>4821608266.2200003</v>
      </c>
      <c r="X14" s="34">
        <v>0.47405136821452998</v>
      </c>
      <c r="Y14" s="34">
        <v>0.5</v>
      </c>
      <c r="Z14" s="34">
        <v>2.5899999999999999E-2</v>
      </c>
      <c r="AA14" s="33">
        <v>89292721801.860001</v>
      </c>
      <c r="AB14" s="34">
        <v>0.35770744489542999</v>
      </c>
      <c r="AC14" s="34">
        <v>0.5</v>
      </c>
      <c r="AD14" s="34">
        <v>0.14230000000000001</v>
      </c>
      <c r="AE14" s="33">
        <v>232976534935.04999</v>
      </c>
      <c r="AF14" s="34">
        <v>0.20223697859657999</v>
      </c>
      <c r="AG14" s="34">
        <v>0.5</v>
      </c>
      <c r="AH14" s="34">
        <v>0.29780000000000001</v>
      </c>
      <c r="AI14" s="33">
        <v>1697097035.8800001</v>
      </c>
      <c r="AJ14" s="34">
        <v>7.6187392983359997E-2</v>
      </c>
      <c r="AK14" s="34">
        <v>0.5</v>
      </c>
      <c r="AL14" s="34">
        <v>0.42380000000000001</v>
      </c>
      <c r="AM14" s="33">
        <v>12839853650.9</v>
      </c>
      <c r="AN14" s="34">
        <v>0.45121775427980998</v>
      </c>
      <c r="AO14" s="34">
        <v>0.5</v>
      </c>
      <c r="AP14" s="34">
        <v>4.8800000000000003E-2</v>
      </c>
      <c r="AQ14" s="33">
        <v>14536950686.780001</v>
      </c>
      <c r="AR14" s="34">
        <v>0.2865479476933</v>
      </c>
      <c r="AS14" s="34">
        <v>0.5</v>
      </c>
      <c r="AT14" s="34">
        <v>0.2135</v>
      </c>
      <c r="AU14" s="33">
        <v>280260664.12</v>
      </c>
      <c r="AV14" s="34">
        <v>3.2857811798000002E-3</v>
      </c>
      <c r="AW14" s="34">
        <v>0.5</v>
      </c>
      <c r="AX14" s="34">
        <v>0.49669999999999997</v>
      </c>
      <c r="AY14" s="33">
        <v>247793746285.95001</v>
      </c>
      <c r="AZ14" s="34">
        <v>0.19238286514250999</v>
      </c>
      <c r="BA14" s="34">
        <v>0.5</v>
      </c>
      <c r="BB14" s="34">
        <v>0.30759999999999998</v>
      </c>
    </row>
    <row r="15" spans="1:55" s="1" customFormat="1" x14ac:dyDescent="0.3">
      <c r="A15" s="11" t="s">
        <v>32</v>
      </c>
      <c r="B15" s="8" t="s">
        <v>28</v>
      </c>
      <c r="C15" s="29" t="s">
        <v>24</v>
      </c>
      <c r="D15" s="30" t="s">
        <v>24</v>
      </c>
      <c r="E15" s="30" t="s">
        <v>24</v>
      </c>
      <c r="F15" s="30" t="s">
        <v>24</v>
      </c>
      <c r="G15" s="29" t="s">
        <v>24</v>
      </c>
      <c r="H15" s="30" t="s">
        <v>24</v>
      </c>
      <c r="I15" s="30" t="s">
        <v>24</v>
      </c>
      <c r="J15" s="30" t="s">
        <v>24</v>
      </c>
      <c r="K15" s="29">
        <v>5167489.05</v>
      </c>
      <c r="L15" s="30">
        <v>1.44123454027E-3</v>
      </c>
      <c r="M15" s="30" t="s">
        <v>24</v>
      </c>
      <c r="N15" s="30" t="s">
        <v>24</v>
      </c>
      <c r="O15" s="29">
        <v>215650968.00999999</v>
      </c>
      <c r="P15" s="30">
        <v>2.2383279053299998E-3</v>
      </c>
      <c r="Q15" s="30" t="s">
        <v>24</v>
      </c>
      <c r="R15" s="30" t="s">
        <v>24</v>
      </c>
      <c r="S15" s="29" t="s">
        <v>24</v>
      </c>
      <c r="T15" s="30" t="s">
        <v>24</v>
      </c>
      <c r="U15" s="30" t="s">
        <v>24</v>
      </c>
      <c r="V15" s="30" t="s">
        <v>24</v>
      </c>
      <c r="W15" s="29" t="s">
        <v>24</v>
      </c>
      <c r="X15" s="30" t="s">
        <v>24</v>
      </c>
      <c r="Y15" s="30" t="s">
        <v>24</v>
      </c>
      <c r="Z15" s="30" t="s">
        <v>24</v>
      </c>
      <c r="AA15" s="29" t="s">
        <v>24</v>
      </c>
      <c r="AB15" s="30" t="s">
        <v>24</v>
      </c>
      <c r="AC15" s="30" t="s">
        <v>24</v>
      </c>
      <c r="AD15" s="30" t="s">
        <v>24</v>
      </c>
      <c r="AE15" s="29">
        <v>220818457.06</v>
      </c>
      <c r="AF15" s="30">
        <v>9.4781415270999998E-4</v>
      </c>
      <c r="AG15" s="30" t="s">
        <v>24</v>
      </c>
      <c r="AH15" s="30" t="s">
        <v>24</v>
      </c>
      <c r="AI15" s="29" t="s">
        <v>24</v>
      </c>
      <c r="AJ15" s="30" t="s">
        <v>24</v>
      </c>
      <c r="AK15" s="30" t="s">
        <v>24</v>
      </c>
      <c r="AL15" s="30" t="s">
        <v>24</v>
      </c>
      <c r="AM15" s="29">
        <v>5582660346.3299999</v>
      </c>
      <c r="AN15" s="30">
        <v>0.43479158704731002</v>
      </c>
      <c r="AO15" s="30" t="s">
        <v>24</v>
      </c>
      <c r="AP15" s="30" t="s">
        <v>24</v>
      </c>
      <c r="AQ15" s="29">
        <v>5582660346.3299999</v>
      </c>
      <c r="AR15" s="30">
        <v>0.38403241963301998</v>
      </c>
      <c r="AS15" s="30" t="s">
        <v>24</v>
      </c>
      <c r="AT15" s="30" t="s">
        <v>24</v>
      </c>
      <c r="AU15" s="29" t="s">
        <v>24</v>
      </c>
      <c r="AV15" s="30" t="s">
        <v>24</v>
      </c>
      <c r="AW15" s="30" t="s">
        <v>24</v>
      </c>
      <c r="AX15" s="30" t="s">
        <v>24</v>
      </c>
      <c r="AY15" s="29">
        <v>5803478803.3900003</v>
      </c>
      <c r="AZ15" s="30">
        <v>2.3420602377480001E-2</v>
      </c>
      <c r="BA15" s="30" t="s">
        <v>24</v>
      </c>
      <c r="BB15" s="30" t="s">
        <v>24</v>
      </c>
    </row>
    <row r="16" spans="1:55" s="1" customFormat="1" x14ac:dyDescent="0.3">
      <c r="A16" s="11" t="s">
        <v>33</v>
      </c>
      <c r="B16" s="8" t="s">
        <v>28</v>
      </c>
      <c r="C16" s="29">
        <v>2794993408.52</v>
      </c>
      <c r="D16" s="30">
        <v>1</v>
      </c>
      <c r="E16" s="30" t="s">
        <v>24</v>
      </c>
      <c r="F16" s="30" t="s">
        <v>24</v>
      </c>
      <c r="G16" s="29">
        <v>23236034752.630001</v>
      </c>
      <c r="H16" s="30">
        <v>1</v>
      </c>
      <c r="I16" s="30" t="s">
        <v>24</v>
      </c>
      <c r="J16" s="30" t="s">
        <v>24</v>
      </c>
      <c r="K16" s="29">
        <v>3580292688.04</v>
      </c>
      <c r="L16" s="30">
        <v>0.99855876545972999</v>
      </c>
      <c r="M16" s="30" t="s">
        <v>24</v>
      </c>
      <c r="N16" s="30" t="s">
        <v>24</v>
      </c>
      <c r="O16" s="29">
        <v>96129021095.559998</v>
      </c>
      <c r="P16" s="30">
        <v>0.99776167209467004</v>
      </c>
      <c r="Q16" s="30" t="s">
        <v>24</v>
      </c>
      <c r="R16" s="30" t="s">
        <v>24</v>
      </c>
      <c r="S16" s="29">
        <v>12901044465.16</v>
      </c>
      <c r="T16" s="30">
        <v>1</v>
      </c>
      <c r="U16" s="30" t="s">
        <v>24</v>
      </c>
      <c r="V16" s="30" t="s">
        <v>24</v>
      </c>
      <c r="W16" s="29">
        <v>4821608266.2200003</v>
      </c>
      <c r="X16" s="30">
        <v>1</v>
      </c>
      <c r="Y16" s="30" t="s">
        <v>24</v>
      </c>
      <c r="Z16" s="30" t="s">
        <v>24</v>
      </c>
      <c r="AA16" s="29">
        <v>89292721801.860001</v>
      </c>
      <c r="AB16" s="30">
        <v>1</v>
      </c>
      <c r="AC16" s="30" t="s">
        <v>24</v>
      </c>
      <c r="AD16" s="30" t="s">
        <v>24</v>
      </c>
      <c r="AE16" s="29">
        <v>232755716477.98999</v>
      </c>
      <c r="AF16" s="30">
        <v>0.99905218584729005</v>
      </c>
      <c r="AG16" s="30" t="s">
        <v>24</v>
      </c>
      <c r="AH16" s="30" t="s">
        <v>24</v>
      </c>
      <c r="AI16" s="29">
        <v>1697097035.8800001</v>
      </c>
      <c r="AJ16" s="30">
        <v>1</v>
      </c>
      <c r="AK16" s="30" t="s">
        <v>24</v>
      </c>
      <c r="AL16" s="30" t="s">
        <v>24</v>
      </c>
      <c r="AM16" s="29">
        <v>7257193304.5699997</v>
      </c>
      <c r="AN16" s="30">
        <v>0.56520841295268998</v>
      </c>
      <c r="AO16" s="30" t="s">
        <v>24</v>
      </c>
      <c r="AP16" s="30" t="s">
        <v>24</v>
      </c>
      <c r="AQ16" s="29">
        <v>8954290340.4500008</v>
      </c>
      <c r="AR16" s="30">
        <v>0.61596758036697996</v>
      </c>
      <c r="AS16" s="30" t="s">
        <v>24</v>
      </c>
      <c r="AT16" s="30" t="s">
        <v>24</v>
      </c>
      <c r="AU16" s="29">
        <v>280260664.12</v>
      </c>
      <c r="AV16" s="30">
        <v>1</v>
      </c>
      <c r="AW16" s="30" t="s">
        <v>24</v>
      </c>
      <c r="AX16" s="30" t="s">
        <v>24</v>
      </c>
      <c r="AY16" s="29">
        <v>241990267482.56</v>
      </c>
      <c r="AZ16" s="30">
        <v>0.97657939762252</v>
      </c>
      <c r="BA16" s="30" t="s">
        <v>24</v>
      </c>
      <c r="BB16" s="30" t="s">
        <v>24</v>
      </c>
    </row>
    <row r="17" spans="1:56" s="1" customFormat="1" x14ac:dyDescent="0.3">
      <c r="A17" s="12" t="s">
        <v>34</v>
      </c>
      <c r="B17" s="26" t="s">
        <v>24</v>
      </c>
      <c r="C17" s="31">
        <v>859097975.72000003</v>
      </c>
      <c r="D17" s="32">
        <v>3.9754508891210003E-2</v>
      </c>
      <c r="E17" s="32" t="s">
        <v>24</v>
      </c>
      <c r="F17" s="32" t="s">
        <v>24</v>
      </c>
      <c r="G17" s="31">
        <v>18220358126</v>
      </c>
      <c r="H17" s="32">
        <v>6.8117467710660004E-2</v>
      </c>
      <c r="I17" s="32" t="s">
        <v>24</v>
      </c>
      <c r="J17" s="32" t="s">
        <v>24</v>
      </c>
      <c r="K17" s="31">
        <v>1187526149.1900001</v>
      </c>
      <c r="L17" s="32">
        <v>0.10359151442976</v>
      </c>
      <c r="M17" s="32" t="s">
        <v>24</v>
      </c>
      <c r="N17" s="32" t="s">
        <v>24</v>
      </c>
      <c r="O17" s="31">
        <v>25200543261.240002</v>
      </c>
      <c r="P17" s="32">
        <v>6.4629817377639995E-2</v>
      </c>
      <c r="Q17" s="32" t="s">
        <v>24</v>
      </c>
      <c r="R17" s="32" t="s">
        <v>24</v>
      </c>
      <c r="S17" s="31">
        <v>14441508196.799999</v>
      </c>
      <c r="T17" s="32">
        <v>7.1591025847340006E-2</v>
      </c>
      <c r="U17" s="32" t="s">
        <v>24</v>
      </c>
      <c r="V17" s="32" t="s">
        <v>24</v>
      </c>
      <c r="W17" s="31">
        <v>976437862.01999998</v>
      </c>
      <c r="X17" s="32">
        <v>9.6001516280359994E-2</v>
      </c>
      <c r="Y17" s="32" t="s">
        <v>24</v>
      </c>
      <c r="Z17" s="32" t="s">
        <v>24</v>
      </c>
      <c r="AA17" s="31">
        <v>24081125206.080002</v>
      </c>
      <c r="AB17" s="32">
        <v>9.6469203691519997E-2</v>
      </c>
      <c r="AC17" s="32" t="s">
        <v>24</v>
      </c>
      <c r="AD17" s="32" t="s">
        <v>24</v>
      </c>
      <c r="AE17" s="31">
        <v>84966596777.050003</v>
      </c>
      <c r="AF17" s="32">
        <v>7.3755873391349994E-2</v>
      </c>
      <c r="AG17" s="32" t="s">
        <v>24</v>
      </c>
      <c r="AH17" s="32" t="s">
        <v>24</v>
      </c>
      <c r="AI17" s="31">
        <v>757767858.55999994</v>
      </c>
      <c r="AJ17" s="32">
        <v>3.4018300904250003E-2</v>
      </c>
      <c r="AK17" s="32" t="s">
        <v>24</v>
      </c>
      <c r="AL17" s="32" t="s">
        <v>24</v>
      </c>
      <c r="AM17" s="31">
        <v>1932879362.5</v>
      </c>
      <c r="AN17" s="32">
        <v>6.7925188943250003E-2</v>
      </c>
      <c r="AO17" s="32" t="s">
        <v>24</v>
      </c>
      <c r="AP17" s="32" t="s">
        <v>24</v>
      </c>
      <c r="AQ17" s="31">
        <v>2690647221.0599999</v>
      </c>
      <c r="AR17" s="32">
        <v>5.3037219137199998E-2</v>
      </c>
      <c r="AS17" s="32" t="s">
        <v>24</v>
      </c>
      <c r="AT17" s="32" t="s">
        <v>24</v>
      </c>
      <c r="AU17" s="31">
        <v>4287959242.46</v>
      </c>
      <c r="AV17" s="32">
        <v>5.0272113008990003E-2</v>
      </c>
      <c r="AW17" s="32" t="s">
        <v>24</v>
      </c>
      <c r="AX17" s="32" t="s">
        <v>24</v>
      </c>
      <c r="AY17" s="31">
        <v>91945203240.570007</v>
      </c>
      <c r="AZ17" s="32">
        <v>7.1384697558579999E-2</v>
      </c>
      <c r="BA17" s="32" t="s">
        <v>24</v>
      </c>
      <c r="BB17" s="32" t="s">
        <v>24</v>
      </c>
    </row>
    <row r="18" spans="1:56" s="1" customFormat="1" x14ac:dyDescent="0.3">
      <c r="A18" s="9" t="s">
        <v>35</v>
      </c>
      <c r="B18" s="10" t="s">
        <v>24</v>
      </c>
      <c r="C18" s="33" t="s">
        <v>24</v>
      </c>
      <c r="D18" s="34" t="s">
        <v>24</v>
      </c>
      <c r="E18" s="34" t="s">
        <v>24</v>
      </c>
      <c r="F18" s="34" t="s">
        <v>24</v>
      </c>
      <c r="G18" s="33">
        <v>10615284285.280001</v>
      </c>
      <c r="H18" s="34">
        <v>3.9685624154130003E-2</v>
      </c>
      <c r="I18" s="34">
        <v>0.14130000000000001</v>
      </c>
      <c r="J18" s="34">
        <v>0.1016</v>
      </c>
      <c r="K18" s="33" t="s">
        <v>24</v>
      </c>
      <c r="L18" s="34" t="s">
        <v>24</v>
      </c>
      <c r="M18" s="34" t="s">
        <v>24</v>
      </c>
      <c r="N18" s="34" t="s">
        <v>24</v>
      </c>
      <c r="O18" s="33">
        <v>11305773409.24</v>
      </c>
      <c r="P18" s="34">
        <v>2.8995012654190001E-2</v>
      </c>
      <c r="Q18" s="34">
        <v>0.1391</v>
      </c>
      <c r="R18" s="34">
        <v>0.1101</v>
      </c>
      <c r="S18" s="33">
        <v>7245947995.3299999</v>
      </c>
      <c r="T18" s="34">
        <v>3.5920406868380002E-2</v>
      </c>
      <c r="U18" s="34">
        <v>0.05</v>
      </c>
      <c r="V18" s="34">
        <v>1.41E-2</v>
      </c>
      <c r="W18" s="33">
        <v>552621956.91999996</v>
      </c>
      <c r="X18" s="34">
        <v>5.433274134248E-2</v>
      </c>
      <c r="Y18" s="34">
        <v>0.15</v>
      </c>
      <c r="Z18" s="34">
        <v>9.5699999999999993E-2</v>
      </c>
      <c r="AA18" s="33">
        <v>13182515299.440001</v>
      </c>
      <c r="AB18" s="34">
        <v>5.2809274595989997E-2</v>
      </c>
      <c r="AC18" s="34">
        <v>0.14360000000000001</v>
      </c>
      <c r="AD18" s="34">
        <v>9.0800000000000006E-2</v>
      </c>
      <c r="AE18" s="33">
        <v>42902142946.209999</v>
      </c>
      <c r="AF18" s="34">
        <v>3.7241517765639998E-2</v>
      </c>
      <c r="AG18" s="34">
        <v>0.14299999999999999</v>
      </c>
      <c r="AH18" s="34">
        <v>0.10580000000000001</v>
      </c>
      <c r="AI18" s="33">
        <v>596450419.78999996</v>
      </c>
      <c r="AJ18" s="34">
        <v>2.6776313650249999E-2</v>
      </c>
      <c r="AK18" s="34">
        <v>0.05</v>
      </c>
      <c r="AL18" s="34">
        <v>2.3199999999999998E-2</v>
      </c>
      <c r="AM18" s="33">
        <v>1615573295.28</v>
      </c>
      <c r="AN18" s="34">
        <v>5.6774428587009998E-2</v>
      </c>
      <c r="AO18" s="34">
        <v>0.15</v>
      </c>
      <c r="AP18" s="34">
        <v>9.3200000000000005E-2</v>
      </c>
      <c r="AQ18" s="33">
        <v>2212023715.0700002</v>
      </c>
      <c r="AR18" s="34">
        <v>4.3602738253669997E-2</v>
      </c>
      <c r="AS18" s="34">
        <v>0.15</v>
      </c>
      <c r="AT18" s="34">
        <v>0.10639999999999999</v>
      </c>
      <c r="AU18" s="33">
        <v>2538396928.5100002</v>
      </c>
      <c r="AV18" s="34">
        <v>2.9760212267899998E-2</v>
      </c>
      <c r="AW18" s="34">
        <v>0.05</v>
      </c>
      <c r="AX18" s="34">
        <v>2.0199999999999999E-2</v>
      </c>
      <c r="AY18" s="33">
        <v>47652563589.790001</v>
      </c>
      <c r="AZ18" s="34">
        <v>3.6996642781329997E-2</v>
      </c>
      <c r="BA18" s="34">
        <v>0.14369999999999999</v>
      </c>
      <c r="BB18" s="34">
        <v>0.1067</v>
      </c>
    </row>
    <row r="19" spans="1:56" s="1" customFormat="1" x14ac:dyDescent="0.3">
      <c r="A19" s="11" t="s">
        <v>36</v>
      </c>
      <c r="B19" s="8" t="s">
        <v>38</v>
      </c>
      <c r="C19" s="29" t="s">
        <v>24</v>
      </c>
      <c r="D19" s="30" t="s">
        <v>24</v>
      </c>
      <c r="E19" s="30" t="s">
        <v>24</v>
      </c>
      <c r="F19" s="30" t="s">
        <v>24</v>
      </c>
      <c r="G19" s="29">
        <v>6183592740</v>
      </c>
      <c r="H19" s="30">
        <v>0.58251786516680004</v>
      </c>
      <c r="I19" s="30" t="s">
        <v>24</v>
      </c>
      <c r="J19" s="30" t="s">
        <v>24</v>
      </c>
      <c r="K19" s="29" t="s">
        <v>24</v>
      </c>
      <c r="L19" s="30" t="s">
        <v>24</v>
      </c>
      <c r="M19" s="30" t="s">
        <v>24</v>
      </c>
      <c r="N19" s="30" t="s">
        <v>24</v>
      </c>
      <c r="O19" s="29">
        <v>8244790320</v>
      </c>
      <c r="P19" s="30">
        <v>0.72925487019417001</v>
      </c>
      <c r="Q19" s="30" t="s">
        <v>24</v>
      </c>
      <c r="R19" s="30" t="s">
        <v>24</v>
      </c>
      <c r="S19" s="29" t="s">
        <v>24</v>
      </c>
      <c r="T19" s="30" t="s">
        <v>24</v>
      </c>
      <c r="U19" s="30" t="s">
        <v>24</v>
      </c>
      <c r="V19" s="30" t="s">
        <v>24</v>
      </c>
      <c r="W19" s="29" t="s">
        <v>24</v>
      </c>
      <c r="X19" s="30" t="s">
        <v>24</v>
      </c>
      <c r="Y19" s="30" t="s">
        <v>24</v>
      </c>
      <c r="Z19" s="30" t="s">
        <v>24</v>
      </c>
      <c r="AA19" s="29">
        <v>5661601975</v>
      </c>
      <c r="AB19" s="30">
        <v>0.42947812662432999</v>
      </c>
      <c r="AC19" s="30" t="s">
        <v>24</v>
      </c>
      <c r="AD19" s="30" t="s">
        <v>24</v>
      </c>
      <c r="AE19" s="29">
        <v>20089985035</v>
      </c>
      <c r="AF19" s="30">
        <v>0.46827462815059001</v>
      </c>
      <c r="AG19" s="30" t="s">
        <v>24</v>
      </c>
      <c r="AH19" s="30" t="s">
        <v>24</v>
      </c>
      <c r="AI19" s="29" t="s">
        <v>24</v>
      </c>
      <c r="AJ19" s="30" t="s">
        <v>24</v>
      </c>
      <c r="AK19" s="30" t="s">
        <v>24</v>
      </c>
      <c r="AL19" s="30" t="s">
        <v>24</v>
      </c>
      <c r="AM19" s="29" t="s">
        <v>24</v>
      </c>
      <c r="AN19" s="30" t="s">
        <v>24</v>
      </c>
      <c r="AO19" s="30" t="s">
        <v>24</v>
      </c>
      <c r="AP19" s="30" t="s">
        <v>24</v>
      </c>
      <c r="AQ19" s="29" t="s">
        <v>24</v>
      </c>
      <c r="AR19" s="30" t="s">
        <v>24</v>
      </c>
      <c r="AS19" s="30" t="s">
        <v>24</v>
      </c>
      <c r="AT19" s="30" t="s">
        <v>24</v>
      </c>
      <c r="AU19" s="29" t="s">
        <v>24</v>
      </c>
      <c r="AV19" s="30" t="s">
        <v>24</v>
      </c>
      <c r="AW19" s="30" t="s">
        <v>24</v>
      </c>
      <c r="AX19" s="30" t="s">
        <v>24</v>
      </c>
      <c r="AY19" s="29">
        <v>20089985035</v>
      </c>
      <c r="AZ19" s="30">
        <v>0.42159295369587002</v>
      </c>
      <c r="BA19" s="30" t="s">
        <v>24</v>
      </c>
      <c r="BB19" s="30" t="s">
        <v>24</v>
      </c>
      <c r="BD19" s="22"/>
    </row>
    <row r="20" spans="1:56" s="1" customFormat="1" x14ac:dyDescent="0.3">
      <c r="A20" s="11" t="s">
        <v>39</v>
      </c>
      <c r="B20" s="8" t="s">
        <v>40</v>
      </c>
      <c r="C20" s="29" t="s">
        <v>24</v>
      </c>
      <c r="D20" s="30" t="s">
        <v>24</v>
      </c>
      <c r="E20" s="30" t="s">
        <v>24</v>
      </c>
      <c r="F20" s="30" t="s">
        <v>24</v>
      </c>
      <c r="G20" s="29">
        <v>4431691545.2799997</v>
      </c>
      <c r="H20" s="30">
        <v>0.41748213483320001</v>
      </c>
      <c r="I20" s="30" t="s">
        <v>24</v>
      </c>
      <c r="J20" s="30" t="s">
        <v>24</v>
      </c>
      <c r="K20" s="29" t="s">
        <v>24</v>
      </c>
      <c r="L20" s="30" t="s">
        <v>24</v>
      </c>
      <c r="M20" s="30" t="s">
        <v>24</v>
      </c>
      <c r="N20" s="30" t="s">
        <v>24</v>
      </c>
      <c r="O20" s="29">
        <v>3060983089.2399998</v>
      </c>
      <c r="P20" s="30">
        <v>0.27074512980582999</v>
      </c>
      <c r="Q20" s="30" t="s">
        <v>24</v>
      </c>
      <c r="R20" s="30" t="s">
        <v>24</v>
      </c>
      <c r="S20" s="29">
        <v>7245947995.3299999</v>
      </c>
      <c r="T20" s="30">
        <v>1</v>
      </c>
      <c r="U20" s="30" t="s">
        <v>24</v>
      </c>
      <c r="V20" s="30" t="s">
        <v>24</v>
      </c>
      <c r="W20" s="29">
        <v>552621956.91999996</v>
      </c>
      <c r="X20" s="30">
        <v>1</v>
      </c>
      <c r="Y20" s="30" t="s">
        <v>24</v>
      </c>
      <c r="Z20" s="30" t="s">
        <v>24</v>
      </c>
      <c r="AA20" s="29">
        <v>7520913324.4399996</v>
      </c>
      <c r="AB20" s="30">
        <v>0.57052187337566995</v>
      </c>
      <c r="AC20" s="30" t="s">
        <v>24</v>
      </c>
      <c r="AD20" s="30" t="s">
        <v>24</v>
      </c>
      <c r="AE20" s="29">
        <v>22812157911.209999</v>
      </c>
      <c r="AF20" s="30">
        <v>0.53172537184941004</v>
      </c>
      <c r="AG20" s="30" t="s">
        <v>24</v>
      </c>
      <c r="AH20" s="30" t="s">
        <v>24</v>
      </c>
      <c r="AI20" s="29">
        <v>596450419.78999996</v>
      </c>
      <c r="AJ20" s="30">
        <v>1</v>
      </c>
      <c r="AK20" s="30" t="s">
        <v>24</v>
      </c>
      <c r="AL20" s="30" t="s">
        <v>24</v>
      </c>
      <c r="AM20" s="29">
        <v>1615573295.28</v>
      </c>
      <c r="AN20" s="30">
        <v>1</v>
      </c>
      <c r="AO20" s="30" t="s">
        <v>24</v>
      </c>
      <c r="AP20" s="30" t="s">
        <v>24</v>
      </c>
      <c r="AQ20" s="29">
        <v>2212023715.0700002</v>
      </c>
      <c r="AR20" s="30">
        <v>1</v>
      </c>
      <c r="AS20" s="30" t="s">
        <v>24</v>
      </c>
      <c r="AT20" s="30" t="s">
        <v>24</v>
      </c>
      <c r="AU20" s="29">
        <v>2538396928.5100002</v>
      </c>
      <c r="AV20" s="30">
        <v>1</v>
      </c>
      <c r="AW20" s="30" t="s">
        <v>24</v>
      </c>
      <c r="AX20" s="30" t="s">
        <v>24</v>
      </c>
      <c r="AY20" s="29">
        <v>27562578554.790001</v>
      </c>
      <c r="AZ20" s="30">
        <v>0.57840704630412998</v>
      </c>
      <c r="BA20" s="30" t="s">
        <v>24</v>
      </c>
      <c r="BB20" s="30" t="s">
        <v>24</v>
      </c>
      <c r="BC20" s="13"/>
    </row>
    <row r="21" spans="1:56" s="1" customFormat="1" x14ac:dyDescent="0.3">
      <c r="A21" s="9" t="s">
        <v>42</v>
      </c>
      <c r="B21" s="10" t="s">
        <v>24</v>
      </c>
      <c r="C21" s="33">
        <v>59864606.100000001</v>
      </c>
      <c r="D21" s="34">
        <v>2.7702172310200002E-3</v>
      </c>
      <c r="E21" s="34">
        <v>0.13500000000000001</v>
      </c>
      <c r="F21" s="34">
        <v>0.13220000000000001</v>
      </c>
      <c r="G21" s="33" t="s">
        <v>24</v>
      </c>
      <c r="H21" s="34" t="s">
        <v>24</v>
      </c>
      <c r="I21" s="34" t="s">
        <v>24</v>
      </c>
      <c r="J21" s="34" t="s">
        <v>24</v>
      </c>
      <c r="K21" s="33" t="s">
        <v>24</v>
      </c>
      <c r="L21" s="34" t="s">
        <v>24</v>
      </c>
      <c r="M21" s="34" t="s">
        <v>24</v>
      </c>
      <c r="N21" s="34" t="s">
        <v>24</v>
      </c>
      <c r="O21" s="33" t="s">
        <v>24</v>
      </c>
      <c r="P21" s="34" t="s">
        <v>24</v>
      </c>
      <c r="Q21" s="34" t="s">
        <v>24</v>
      </c>
      <c r="R21" s="34" t="s">
        <v>24</v>
      </c>
      <c r="S21" s="33" t="s">
        <v>24</v>
      </c>
      <c r="T21" s="34" t="s">
        <v>24</v>
      </c>
      <c r="U21" s="34" t="s">
        <v>24</v>
      </c>
      <c r="V21" s="34" t="s">
        <v>24</v>
      </c>
      <c r="W21" s="33" t="s">
        <v>24</v>
      </c>
      <c r="X21" s="34" t="s">
        <v>24</v>
      </c>
      <c r="Y21" s="34" t="s">
        <v>24</v>
      </c>
      <c r="Z21" s="34" t="s">
        <v>24</v>
      </c>
      <c r="AA21" s="33" t="s">
        <v>24</v>
      </c>
      <c r="AB21" s="34" t="s">
        <v>24</v>
      </c>
      <c r="AC21" s="34" t="s">
        <v>24</v>
      </c>
      <c r="AD21" s="34" t="s">
        <v>24</v>
      </c>
      <c r="AE21" s="33">
        <v>59864606.100000001</v>
      </c>
      <c r="AF21" s="34">
        <v>5.1965907489999997E-5</v>
      </c>
      <c r="AG21" s="34">
        <v>0.13500000000000001</v>
      </c>
      <c r="AH21" s="34">
        <v>0.13489999999999999</v>
      </c>
      <c r="AI21" s="33" t="s">
        <v>24</v>
      </c>
      <c r="AJ21" s="34" t="s">
        <v>24</v>
      </c>
      <c r="AK21" s="34" t="s">
        <v>24</v>
      </c>
      <c r="AL21" s="34" t="s">
        <v>24</v>
      </c>
      <c r="AM21" s="33" t="s">
        <v>24</v>
      </c>
      <c r="AN21" s="34" t="s">
        <v>24</v>
      </c>
      <c r="AO21" s="34" t="s">
        <v>24</v>
      </c>
      <c r="AP21" s="34" t="s">
        <v>24</v>
      </c>
      <c r="AQ21" s="33" t="s">
        <v>24</v>
      </c>
      <c r="AR21" s="34" t="s">
        <v>24</v>
      </c>
      <c r="AS21" s="34" t="s">
        <v>24</v>
      </c>
      <c r="AT21" s="34" t="s">
        <v>24</v>
      </c>
      <c r="AU21" s="33" t="s">
        <v>24</v>
      </c>
      <c r="AV21" s="34" t="s">
        <v>24</v>
      </c>
      <c r="AW21" s="34" t="s">
        <v>24</v>
      </c>
      <c r="AX21" s="34" t="s">
        <v>24</v>
      </c>
      <c r="AY21" s="33">
        <v>59864606.100000001</v>
      </c>
      <c r="AZ21" s="34">
        <v>4.6477865619999998E-5</v>
      </c>
      <c r="BA21" s="34">
        <v>0.13500000000000001</v>
      </c>
      <c r="BB21" s="34">
        <v>0.13500000000000001</v>
      </c>
    </row>
    <row r="22" spans="1:56" s="1" customFormat="1" x14ac:dyDescent="0.3">
      <c r="A22" s="11" t="s">
        <v>39</v>
      </c>
      <c r="B22" s="8" t="s">
        <v>43</v>
      </c>
      <c r="C22" s="29">
        <v>59864606.100000001</v>
      </c>
      <c r="D22" s="30">
        <v>1</v>
      </c>
      <c r="E22" s="30" t="s">
        <v>24</v>
      </c>
      <c r="F22" s="30" t="s">
        <v>24</v>
      </c>
      <c r="G22" s="29" t="s">
        <v>24</v>
      </c>
      <c r="H22" s="30" t="s">
        <v>24</v>
      </c>
      <c r="I22" s="30" t="s">
        <v>24</v>
      </c>
      <c r="J22" s="30" t="s">
        <v>24</v>
      </c>
      <c r="K22" s="29" t="s">
        <v>24</v>
      </c>
      <c r="L22" s="30" t="s">
        <v>24</v>
      </c>
      <c r="M22" s="30" t="s">
        <v>24</v>
      </c>
      <c r="N22" s="30" t="s">
        <v>24</v>
      </c>
      <c r="O22" s="29" t="s">
        <v>24</v>
      </c>
      <c r="P22" s="30" t="s">
        <v>24</v>
      </c>
      <c r="Q22" s="30" t="s">
        <v>24</v>
      </c>
      <c r="R22" s="30" t="s">
        <v>24</v>
      </c>
      <c r="S22" s="29" t="s">
        <v>24</v>
      </c>
      <c r="T22" s="30" t="s">
        <v>24</v>
      </c>
      <c r="U22" s="30" t="s">
        <v>24</v>
      </c>
      <c r="V22" s="30" t="s">
        <v>24</v>
      </c>
      <c r="W22" s="29" t="s">
        <v>24</v>
      </c>
      <c r="X22" s="30" t="s">
        <v>24</v>
      </c>
      <c r="Y22" s="30" t="s">
        <v>24</v>
      </c>
      <c r="Z22" s="30" t="s">
        <v>24</v>
      </c>
      <c r="AA22" s="29" t="s">
        <v>24</v>
      </c>
      <c r="AB22" s="30" t="s">
        <v>24</v>
      </c>
      <c r="AC22" s="30" t="s">
        <v>24</v>
      </c>
      <c r="AD22" s="30" t="s">
        <v>24</v>
      </c>
      <c r="AE22" s="29">
        <v>59864606.100000001</v>
      </c>
      <c r="AF22" s="30">
        <v>1</v>
      </c>
      <c r="AG22" s="30" t="s">
        <v>24</v>
      </c>
      <c r="AH22" s="30" t="s">
        <v>24</v>
      </c>
      <c r="AI22" s="29" t="s">
        <v>24</v>
      </c>
      <c r="AJ22" s="30" t="s">
        <v>24</v>
      </c>
      <c r="AK22" s="30" t="s">
        <v>24</v>
      </c>
      <c r="AL22" s="30" t="s">
        <v>24</v>
      </c>
      <c r="AM22" s="29" t="s">
        <v>24</v>
      </c>
      <c r="AN22" s="30" t="s">
        <v>24</v>
      </c>
      <c r="AO22" s="30" t="s">
        <v>24</v>
      </c>
      <c r="AP22" s="30" t="s">
        <v>24</v>
      </c>
      <c r="AQ22" s="29" t="s">
        <v>24</v>
      </c>
      <c r="AR22" s="30" t="s">
        <v>24</v>
      </c>
      <c r="AS22" s="30" t="s">
        <v>24</v>
      </c>
      <c r="AT22" s="30" t="s">
        <v>24</v>
      </c>
      <c r="AU22" s="29" t="s">
        <v>24</v>
      </c>
      <c r="AV22" s="30" t="s">
        <v>24</v>
      </c>
      <c r="AW22" s="30" t="s">
        <v>24</v>
      </c>
      <c r="AX22" s="30" t="s">
        <v>24</v>
      </c>
      <c r="AY22" s="29">
        <v>59864606.100000001</v>
      </c>
      <c r="AZ22" s="30">
        <v>1</v>
      </c>
      <c r="BA22" s="30" t="s">
        <v>24</v>
      </c>
      <c r="BB22" s="30" t="s">
        <v>24</v>
      </c>
    </row>
    <row r="23" spans="1:56" s="1" customFormat="1" x14ac:dyDescent="0.3">
      <c r="A23" s="9" t="s">
        <v>44</v>
      </c>
      <c r="B23" s="10" t="s">
        <v>24</v>
      </c>
      <c r="C23" s="33" t="s">
        <v>24</v>
      </c>
      <c r="D23" s="34" t="s">
        <v>24</v>
      </c>
      <c r="E23" s="34" t="s">
        <v>24</v>
      </c>
      <c r="F23" s="34" t="s">
        <v>24</v>
      </c>
      <c r="G23" s="33" t="s">
        <v>24</v>
      </c>
      <c r="H23" s="34" t="s">
        <v>24</v>
      </c>
      <c r="I23" s="34" t="s">
        <v>24</v>
      </c>
      <c r="J23" s="34" t="s">
        <v>24</v>
      </c>
      <c r="K23" s="33">
        <v>52663493</v>
      </c>
      <c r="L23" s="34">
        <v>4.5939965185199999E-3</v>
      </c>
      <c r="M23" s="34">
        <v>0.09</v>
      </c>
      <c r="N23" s="34">
        <v>8.5400000000000004E-2</v>
      </c>
      <c r="O23" s="33" t="s">
        <v>24</v>
      </c>
      <c r="P23" s="34" t="s">
        <v>24</v>
      </c>
      <c r="Q23" s="34" t="s">
        <v>24</v>
      </c>
      <c r="R23" s="34" t="s">
        <v>24</v>
      </c>
      <c r="S23" s="33" t="s">
        <v>24</v>
      </c>
      <c r="T23" s="34" t="s">
        <v>24</v>
      </c>
      <c r="U23" s="34" t="s">
        <v>24</v>
      </c>
      <c r="V23" s="34" t="s">
        <v>24</v>
      </c>
      <c r="W23" s="33" t="s">
        <v>24</v>
      </c>
      <c r="X23" s="34" t="s">
        <v>24</v>
      </c>
      <c r="Y23" s="34" t="s">
        <v>24</v>
      </c>
      <c r="Z23" s="34" t="s">
        <v>24</v>
      </c>
      <c r="AA23" s="33">
        <v>252089196.22999999</v>
      </c>
      <c r="AB23" s="34">
        <v>1.00987158247E-3</v>
      </c>
      <c r="AC23" s="34">
        <v>0.13500000000000001</v>
      </c>
      <c r="AD23" s="34">
        <v>0.13400000000000001</v>
      </c>
      <c r="AE23" s="33">
        <v>304752689.23000002</v>
      </c>
      <c r="AF23" s="34">
        <v>2.6454279228999998E-4</v>
      </c>
      <c r="AG23" s="34">
        <v>0.12720000000000001</v>
      </c>
      <c r="AH23" s="34">
        <v>0.12690000000000001</v>
      </c>
      <c r="AI23" s="33">
        <v>105262668</v>
      </c>
      <c r="AJ23" s="34">
        <v>4.7255331214700004E-3</v>
      </c>
      <c r="AK23" s="34">
        <v>0.09</v>
      </c>
      <c r="AL23" s="34">
        <v>8.5300000000000001E-2</v>
      </c>
      <c r="AM23" s="33">
        <v>94606354.560000002</v>
      </c>
      <c r="AN23" s="34">
        <v>3.3246536920000002E-3</v>
      </c>
      <c r="AO23" s="34">
        <v>0.13500000000000001</v>
      </c>
      <c r="AP23" s="34">
        <v>0.13170000000000001</v>
      </c>
      <c r="AQ23" s="33">
        <v>199869022.56</v>
      </c>
      <c r="AR23" s="34">
        <v>3.93975734362E-3</v>
      </c>
      <c r="AS23" s="34">
        <v>0.1113</v>
      </c>
      <c r="AT23" s="34">
        <v>0.1074</v>
      </c>
      <c r="AU23" s="33" t="s">
        <v>24</v>
      </c>
      <c r="AV23" s="34" t="s">
        <v>24</v>
      </c>
      <c r="AW23" s="34" t="s">
        <v>24</v>
      </c>
      <c r="AX23" s="34" t="s">
        <v>24</v>
      </c>
      <c r="AY23" s="33">
        <v>504621711.79000002</v>
      </c>
      <c r="AZ23" s="34">
        <v>3.9177974497999998E-4</v>
      </c>
      <c r="BA23" s="34">
        <v>0.12089999999999999</v>
      </c>
      <c r="BB23" s="34">
        <v>0.1205</v>
      </c>
    </row>
    <row r="24" spans="1:56" s="1" customFormat="1" ht="15" customHeight="1" x14ac:dyDescent="0.3">
      <c r="A24" s="11" t="s">
        <v>36</v>
      </c>
      <c r="B24" s="8" t="s">
        <v>45</v>
      </c>
      <c r="C24" s="29" t="s">
        <v>24</v>
      </c>
      <c r="D24" s="30" t="s">
        <v>24</v>
      </c>
      <c r="E24" s="30" t="s">
        <v>24</v>
      </c>
      <c r="F24" s="30" t="s">
        <v>24</v>
      </c>
      <c r="G24" s="29" t="s">
        <v>24</v>
      </c>
      <c r="H24" s="30" t="s">
        <v>24</v>
      </c>
      <c r="I24" s="30" t="s">
        <v>24</v>
      </c>
      <c r="J24" s="30" t="s">
        <v>24</v>
      </c>
      <c r="K24" s="29">
        <v>52663493</v>
      </c>
      <c r="L24" s="30">
        <v>1</v>
      </c>
      <c r="M24" s="30" t="s">
        <v>24</v>
      </c>
      <c r="N24" s="30" t="s">
        <v>24</v>
      </c>
      <c r="O24" s="29" t="s">
        <v>24</v>
      </c>
      <c r="P24" s="30" t="s">
        <v>24</v>
      </c>
      <c r="Q24" s="30" t="s">
        <v>24</v>
      </c>
      <c r="R24" s="30" t="s">
        <v>24</v>
      </c>
      <c r="S24" s="29" t="s">
        <v>24</v>
      </c>
      <c r="T24" s="30" t="s">
        <v>24</v>
      </c>
      <c r="U24" s="30" t="s">
        <v>24</v>
      </c>
      <c r="V24" s="30" t="s">
        <v>24</v>
      </c>
      <c r="W24" s="29" t="s">
        <v>24</v>
      </c>
      <c r="X24" s="30" t="s">
        <v>24</v>
      </c>
      <c r="Y24" s="30" t="s">
        <v>24</v>
      </c>
      <c r="Z24" s="30" t="s">
        <v>24</v>
      </c>
      <c r="AA24" s="29" t="s">
        <v>24</v>
      </c>
      <c r="AB24" s="30" t="s">
        <v>24</v>
      </c>
      <c r="AC24" s="30" t="s">
        <v>24</v>
      </c>
      <c r="AD24" s="30" t="s">
        <v>24</v>
      </c>
      <c r="AE24" s="29">
        <v>52663493</v>
      </c>
      <c r="AF24" s="30">
        <v>0.17280731183393999</v>
      </c>
      <c r="AG24" s="30" t="s">
        <v>24</v>
      </c>
      <c r="AH24" s="30" t="s">
        <v>24</v>
      </c>
      <c r="AI24" s="29">
        <v>105262668</v>
      </c>
      <c r="AJ24" s="30">
        <v>1</v>
      </c>
      <c r="AK24" s="30" t="s">
        <v>24</v>
      </c>
      <c r="AL24" s="30" t="s">
        <v>24</v>
      </c>
      <c r="AM24" s="29" t="s">
        <v>24</v>
      </c>
      <c r="AN24" s="30" t="s">
        <v>24</v>
      </c>
      <c r="AO24" s="30" t="s">
        <v>24</v>
      </c>
      <c r="AP24" s="30" t="s">
        <v>24</v>
      </c>
      <c r="AQ24" s="29">
        <v>105262668</v>
      </c>
      <c r="AR24" s="30">
        <v>0.52665824174128995</v>
      </c>
      <c r="AS24" s="30" t="s">
        <v>24</v>
      </c>
      <c r="AT24" s="30" t="s">
        <v>24</v>
      </c>
      <c r="AU24" s="29" t="s">
        <v>24</v>
      </c>
      <c r="AV24" s="30" t="s">
        <v>24</v>
      </c>
      <c r="AW24" s="30" t="s">
        <v>24</v>
      </c>
      <c r="AX24" s="30" t="s">
        <v>24</v>
      </c>
      <c r="AY24" s="29">
        <v>157926161</v>
      </c>
      <c r="AZ24" s="30">
        <v>0.31295950473435002</v>
      </c>
      <c r="BA24" s="30" t="s">
        <v>24</v>
      </c>
      <c r="BB24" s="30" t="s">
        <v>24</v>
      </c>
    </row>
    <row r="25" spans="1:56" s="1" customFormat="1" x14ac:dyDescent="0.3">
      <c r="A25" s="11" t="s">
        <v>39</v>
      </c>
      <c r="B25" s="8" t="s">
        <v>43</v>
      </c>
      <c r="C25" s="29" t="s">
        <v>24</v>
      </c>
      <c r="D25" s="30" t="s">
        <v>24</v>
      </c>
      <c r="E25" s="30" t="s">
        <v>24</v>
      </c>
      <c r="F25" s="30" t="s">
        <v>24</v>
      </c>
      <c r="G25" s="29" t="s">
        <v>24</v>
      </c>
      <c r="H25" s="30" t="s">
        <v>24</v>
      </c>
      <c r="I25" s="30" t="s">
        <v>24</v>
      </c>
      <c r="J25" s="30" t="s">
        <v>24</v>
      </c>
      <c r="K25" s="29" t="s">
        <v>24</v>
      </c>
      <c r="L25" s="30" t="s">
        <v>24</v>
      </c>
      <c r="M25" s="30" t="s">
        <v>24</v>
      </c>
      <c r="N25" s="30" t="s">
        <v>24</v>
      </c>
      <c r="O25" s="29" t="s">
        <v>24</v>
      </c>
      <c r="P25" s="30" t="s">
        <v>24</v>
      </c>
      <c r="Q25" s="30" t="s">
        <v>24</v>
      </c>
      <c r="R25" s="30" t="s">
        <v>24</v>
      </c>
      <c r="S25" s="29" t="s">
        <v>24</v>
      </c>
      <c r="T25" s="30" t="s">
        <v>24</v>
      </c>
      <c r="U25" s="30" t="s">
        <v>24</v>
      </c>
      <c r="V25" s="30" t="s">
        <v>24</v>
      </c>
      <c r="W25" s="29" t="s">
        <v>24</v>
      </c>
      <c r="X25" s="30" t="s">
        <v>24</v>
      </c>
      <c r="Y25" s="30" t="s">
        <v>24</v>
      </c>
      <c r="Z25" s="30" t="s">
        <v>24</v>
      </c>
      <c r="AA25" s="29">
        <v>252089196.22999999</v>
      </c>
      <c r="AB25" s="30">
        <v>1</v>
      </c>
      <c r="AC25" s="30" t="s">
        <v>24</v>
      </c>
      <c r="AD25" s="30" t="s">
        <v>24</v>
      </c>
      <c r="AE25" s="29">
        <v>252089196.22999999</v>
      </c>
      <c r="AF25" s="30">
        <v>0.82719268816605995</v>
      </c>
      <c r="AG25" s="30" t="s">
        <v>24</v>
      </c>
      <c r="AH25" s="30" t="s">
        <v>24</v>
      </c>
      <c r="AI25" s="29" t="s">
        <v>24</v>
      </c>
      <c r="AJ25" s="30" t="s">
        <v>24</v>
      </c>
      <c r="AK25" s="30" t="s">
        <v>24</v>
      </c>
      <c r="AL25" s="30" t="s">
        <v>24</v>
      </c>
      <c r="AM25" s="29">
        <v>94606354.560000002</v>
      </c>
      <c r="AN25" s="30">
        <v>1</v>
      </c>
      <c r="AO25" s="30" t="s">
        <v>24</v>
      </c>
      <c r="AP25" s="30" t="s">
        <v>24</v>
      </c>
      <c r="AQ25" s="29">
        <v>94606354.560000002</v>
      </c>
      <c r="AR25" s="30">
        <v>0.47334175825871</v>
      </c>
      <c r="AS25" s="30" t="s">
        <v>24</v>
      </c>
      <c r="AT25" s="30" t="s">
        <v>24</v>
      </c>
      <c r="AU25" s="29" t="s">
        <v>24</v>
      </c>
      <c r="AV25" s="30" t="s">
        <v>24</v>
      </c>
      <c r="AW25" s="30" t="s">
        <v>24</v>
      </c>
      <c r="AX25" s="30" t="s">
        <v>24</v>
      </c>
      <c r="AY25" s="29">
        <v>346695550.79000002</v>
      </c>
      <c r="AZ25" s="30">
        <v>0.68704049526565003</v>
      </c>
      <c r="BA25" s="30" t="s">
        <v>24</v>
      </c>
      <c r="BB25" s="30" t="s">
        <v>24</v>
      </c>
      <c r="BD25" s="22"/>
    </row>
    <row r="26" spans="1:56" s="1" customFormat="1" x14ac:dyDescent="0.3">
      <c r="A26" s="9" t="s">
        <v>46</v>
      </c>
      <c r="B26" s="10" t="s">
        <v>24</v>
      </c>
      <c r="C26" s="33">
        <v>27946935.66</v>
      </c>
      <c r="D26" s="34">
        <v>1.2932363171299999E-3</v>
      </c>
      <c r="E26" s="34">
        <v>0.12</v>
      </c>
      <c r="F26" s="34">
        <v>0.1187</v>
      </c>
      <c r="G26" s="33" t="s">
        <v>24</v>
      </c>
      <c r="H26" s="34" t="s">
        <v>24</v>
      </c>
      <c r="I26" s="34" t="s">
        <v>24</v>
      </c>
      <c r="J26" s="34" t="s">
        <v>24</v>
      </c>
      <c r="K26" s="33">
        <v>178481571.62</v>
      </c>
      <c r="L26" s="34">
        <v>1.556948982937E-2</v>
      </c>
      <c r="M26" s="34">
        <v>0.13500000000000001</v>
      </c>
      <c r="N26" s="34">
        <v>0.11940000000000001</v>
      </c>
      <c r="O26" s="33" t="s">
        <v>24</v>
      </c>
      <c r="P26" s="34" t="s">
        <v>24</v>
      </c>
      <c r="Q26" s="34" t="s">
        <v>24</v>
      </c>
      <c r="R26" s="34" t="s">
        <v>24</v>
      </c>
      <c r="S26" s="33" t="s">
        <v>24</v>
      </c>
      <c r="T26" s="34" t="s">
        <v>24</v>
      </c>
      <c r="U26" s="34" t="s">
        <v>24</v>
      </c>
      <c r="V26" s="34" t="s">
        <v>24</v>
      </c>
      <c r="W26" s="33" t="s">
        <v>24</v>
      </c>
      <c r="X26" s="34" t="s">
        <v>24</v>
      </c>
      <c r="Y26" s="34" t="s">
        <v>24</v>
      </c>
      <c r="Z26" s="34" t="s">
        <v>24</v>
      </c>
      <c r="AA26" s="33" t="s">
        <v>24</v>
      </c>
      <c r="AB26" s="34" t="s">
        <v>24</v>
      </c>
      <c r="AC26" s="34" t="s">
        <v>24</v>
      </c>
      <c r="AD26" s="34" t="s">
        <v>24</v>
      </c>
      <c r="AE26" s="33">
        <v>206428507.28</v>
      </c>
      <c r="AF26" s="34">
        <v>1.7919176976E-4</v>
      </c>
      <c r="AG26" s="34">
        <v>0.13300000000000001</v>
      </c>
      <c r="AH26" s="34">
        <v>0.1328</v>
      </c>
      <c r="AI26" s="33" t="s">
        <v>24</v>
      </c>
      <c r="AJ26" s="34" t="s">
        <v>24</v>
      </c>
      <c r="AK26" s="34" t="s">
        <v>24</v>
      </c>
      <c r="AL26" s="34" t="s">
        <v>24</v>
      </c>
      <c r="AM26" s="33" t="s">
        <v>24</v>
      </c>
      <c r="AN26" s="34" t="s">
        <v>24</v>
      </c>
      <c r="AO26" s="34" t="s">
        <v>24</v>
      </c>
      <c r="AP26" s="34" t="s">
        <v>24</v>
      </c>
      <c r="AQ26" s="33" t="s">
        <v>24</v>
      </c>
      <c r="AR26" s="34" t="s">
        <v>24</v>
      </c>
      <c r="AS26" s="34" t="s">
        <v>24</v>
      </c>
      <c r="AT26" s="34" t="s">
        <v>24</v>
      </c>
      <c r="AU26" s="33" t="s">
        <v>24</v>
      </c>
      <c r="AV26" s="34" t="s">
        <v>24</v>
      </c>
      <c r="AW26" s="34" t="s">
        <v>24</v>
      </c>
      <c r="AX26" s="34" t="s">
        <v>24</v>
      </c>
      <c r="AY26" s="33">
        <v>206428507.28</v>
      </c>
      <c r="AZ26" s="34">
        <v>1.6026759461000001E-4</v>
      </c>
      <c r="BA26" s="34">
        <v>0.13300000000000001</v>
      </c>
      <c r="BB26" s="34">
        <v>0.1328</v>
      </c>
      <c r="BD26" s="22"/>
    </row>
    <row r="27" spans="1:56" s="1" customFormat="1" x14ac:dyDescent="0.3">
      <c r="A27" s="11" t="s">
        <v>36</v>
      </c>
      <c r="B27" s="8" t="s">
        <v>37</v>
      </c>
      <c r="C27" s="29">
        <v>27946935.66</v>
      </c>
      <c r="D27" s="30">
        <v>1</v>
      </c>
      <c r="E27" s="30" t="s">
        <v>24</v>
      </c>
      <c r="F27" s="30" t="s">
        <v>24</v>
      </c>
      <c r="G27" s="29" t="s">
        <v>24</v>
      </c>
      <c r="H27" s="30" t="s">
        <v>24</v>
      </c>
      <c r="I27" s="30" t="s">
        <v>24</v>
      </c>
      <c r="J27" s="30" t="s">
        <v>24</v>
      </c>
      <c r="K27" s="29" t="s">
        <v>24</v>
      </c>
      <c r="L27" s="30" t="s">
        <v>24</v>
      </c>
      <c r="M27" s="30" t="s">
        <v>24</v>
      </c>
      <c r="N27" s="30" t="s">
        <v>24</v>
      </c>
      <c r="O27" s="29" t="s">
        <v>24</v>
      </c>
      <c r="P27" s="30" t="s">
        <v>24</v>
      </c>
      <c r="Q27" s="30" t="s">
        <v>24</v>
      </c>
      <c r="R27" s="30" t="s">
        <v>24</v>
      </c>
      <c r="S27" s="29" t="s">
        <v>24</v>
      </c>
      <c r="T27" s="30" t="s">
        <v>24</v>
      </c>
      <c r="U27" s="30" t="s">
        <v>24</v>
      </c>
      <c r="V27" s="30" t="s">
        <v>24</v>
      </c>
      <c r="W27" s="29" t="s">
        <v>24</v>
      </c>
      <c r="X27" s="30" t="s">
        <v>24</v>
      </c>
      <c r="Y27" s="30" t="s">
        <v>24</v>
      </c>
      <c r="Z27" s="30" t="s">
        <v>24</v>
      </c>
      <c r="AA27" s="29" t="s">
        <v>24</v>
      </c>
      <c r="AB27" s="30" t="s">
        <v>24</v>
      </c>
      <c r="AC27" s="30" t="s">
        <v>24</v>
      </c>
      <c r="AD27" s="30" t="s">
        <v>24</v>
      </c>
      <c r="AE27" s="29">
        <v>27946935.66</v>
      </c>
      <c r="AF27" s="30">
        <v>0.13538312139268999</v>
      </c>
      <c r="AG27" s="30" t="s">
        <v>24</v>
      </c>
      <c r="AH27" s="30" t="s">
        <v>24</v>
      </c>
      <c r="AI27" s="29" t="s">
        <v>24</v>
      </c>
      <c r="AJ27" s="30" t="s">
        <v>24</v>
      </c>
      <c r="AK27" s="30" t="s">
        <v>24</v>
      </c>
      <c r="AL27" s="30" t="s">
        <v>24</v>
      </c>
      <c r="AM27" s="29" t="s">
        <v>24</v>
      </c>
      <c r="AN27" s="30" t="s">
        <v>24</v>
      </c>
      <c r="AO27" s="30" t="s">
        <v>24</v>
      </c>
      <c r="AP27" s="30" t="s">
        <v>24</v>
      </c>
      <c r="AQ27" s="29" t="s">
        <v>24</v>
      </c>
      <c r="AR27" s="30" t="s">
        <v>24</v>
      </c>
      <c r="AS27" s="30" t="s">
        <v>24</v>
      </c>
      <c r="AT27" s="30" t="s">
        <v>24</v>
      </c>
      <c r="AU27" s="29" t="s">
        <v>24</v>
      </c>
      <c r="AV27" s="30" t="s">
        <v>24</v>
      </c>
      <c r="AW27" s="30" t="s">
        <v>24</v>
      </c>
      <c r="AX27" s="30" t="s">
        <v>24</v>
      </c>
      <c r="AY27" s="29">
        <v>27946935.66</v>
      </c>
      <c r="AZ27" s="30">
        <v>0.13538312139268999</v>
      </c>
      <c r="BA27" s="30" t="s">
        <v>24</v>
      </c>
      <c r="BB27" s="30" t="s">
        <v>24</v>
      </c>
    </row>
    <row r="28" spans="1:56" s="1" customFormat="1" x14ac:dyDescent="0.3">
      <c r="A28" s="11" t="s">
        <v>39</v>
      </c>
      <c r="B28" s="8" t="s">
        <v>43</v>
      </c>
      <c r="C28" s="29" t="s">
        <v>24</v>
      </c>
      <c r="D28" s="30" t="s">
        <v>24</v>
      </c>
      <c r="E28" s="30" t="s">
        <v>24</v>
      </c>
      <c r="F28" s="30" t="s">
        <v>24</v>
      </c>
      <c r="G28" s="29" t="s">
        <v>24</v>
      </c>
      <c r="H28" s="30" t="s">
        <v>24</v>
      </c>
      <c r="I28" s="30" t="s">
        <v>24</v>
      </c>
      <c r="J28" s="30" t="s">
        <v>24</v>
      </c>
      <c r="K28" s="29">
        <v>178481571.62</v>
      </c>
      <c r="L28" s="30">
        <v>1</v>
      </c>
      <c r="M28" s="30" t="s">
        <v>24</v>
      </c>
      <c r="N28" s="30" t="s">
        <v>24</v>
      </c>
      <c r="O28" s="29" t="s">
        <v>24</v>
      </c>
      <c r="P28" s="30" t="s">
        <v>24</v>
      </c>
      <c r="Q28" s="30" t="s">
        <v>24</v>
      </c>
      <c r="R28" s="30" t="s">
        <v>24</v>
      </c>
      <c r="S28" s="29" t="s">
        <v>24</v>
      </c>
      <c r="T28" s="30" t="s">
        <v>24</v>
      </c>
      <c r="U28" s="30" t="s">
        <v>24</v>
      </c>
      <c r="V28" s="30" t="s">
        <v>24</v>
      </c>
      <c r="W28" s="29" t="s">
        <v>24</v>
      </c>
      <c r="X28" s="30" t="s">
        <v>24</v>
      </c>
      <c r="Y28" s="30" t="s">
        <v>24</v>
      </c>
      <c r="Z28" s="30" t="s">
        <v>24</v>
      </c>
      <c r="AA28" s="29" t="s">
        <v>24</v>
      </c>
      <c r="AB28" s="30" t="s">
        <v>24</v>
      </c>
      <c r="AC28" s="30" t="s">
        <v>24</v>
      </c>
      <c r="AD28" s="30" t="s">
        <v>24</v>
      </c>
      <c r="AE28" s="29">
        <v>178481571.62</v>
      </c>
      <c r="AF28" s="30">
        <v>0.86461687860730996</v>
      </c>
      <c r="AG28" s="30" t="s">
        <v>24</v>
      </c>
      <c r="AH28" s="30" t="s">
        <v>24</v>
      </c>
      <c r="AI28" s="29" t="s">
        <v>24</v>
      </c>
      <c r="AJ28" s="30" t="s">
        <v>24</v>
      </c>
      <c r="AK28" s="30" t="s">
        <v>24</v>
      </c>
      <c r="AL28" s="30" t="s">
        <v>24</v>
      </c>
      <c r="AM28" s="29" t="s">
        <v>24</v>
      </c>
      <c r="AN28" s="30" t="s">
        <v>24</v>
      </c>
      <c r="AO28" s="30" t="s">
        <v>24</v>
      </c>
      <c r="AP28" s="30" t="s">
        <v>24</v>
      </c>
      <c r="AQ28" s="29" t="s">
        <v>24</v>
      </c>
      <c r="AR28" s="30" t="s">
        <v>24</v>
      </c>
      <c r="AS28" s="30" t="s">
        <v>24</v>
      </c>
      <c r="AT28" s="30" t="s">
        <v>24</v>
      </c>
      <c r="AU28" s="29" t="s">
        <v>24</v>
      </c>
      <c r="AV28" s="30" t="s">
        <v>24</v>
      </c>
      <c r="AW28" s="30" t="s">
        <v>24</v>
      </c>
      <c r="AX28" s="30" t="s">
        <v>24</v>
      </c>
      <c r="AY28" s="29">
        <v>178481571.62</v>
      </c>
      <c r="AZ28" s="30">
        <v>0.86461687860730996</v>
      </c>
      <c r="BA28" s="30" t="s">
        <v>24</v>
      </c>
      <c r="BB28" s="30" t="s">
        <v>24</v>
      </c>
    </row>
    <row r="29" spans="1:56" s="1" customFormat="1" x14ac:dyDescent="0.3">
      <c r="A29" s="9" t="s">
        <v>47</v>
      </c>
      <c r="B29" s="10" t="s">
        <v>24</v>
      </c>
      <c r="C29" s="33">
        <v>63700539.75</v>
      </c>
      <c r="D29" s="34">
        <v>2.94772394469E-3</v>
      </c>
      <c r="E29" s="34">
        <v>0.105</v>
      </c>
      <c r="F29" s="34">
        <v>0.1021</v>
      </c>
      <c r="G29" s="33" t="s">
        <v>24</v>
      </c>
      <c r="H29" s="34" t="s">
        <v>24</v>
      </c>
      <c r="I29" s="34" t="s">
        <v>24</v>
      </c>
      <c r="J29" s="34" t="s">
        <v>24</v>
      </c>
      <c r="K29" s="33" t="s">
        <v>24</v>
      </c>
      <c r="L29" s="34" t="s">
        <v>24</v>
      </c>
      <c r="M29" s="34" t="s">
        <v>24</v>
      </c>
      <c r="N29" s="34" t="s">
        <v>24</v>
      </c>
      <c r="O29" s="33" t="s">
        <v>24</v>
      </c>
      <c r="P29" s="34" t="s">
        <v>24</v>
      </c>
      <c r="Q29" s="34" t="s">
        <v>24</v>
      </c>
      <c r="R29" s="34" t="s">
        <v>24</v>
      </c>
      <c r="S29" s="33" t="s">
        <v>24</v>
      </c>
      <c r="T29" s="34" t="s">
        <v>24</v>
      </c>
      <c r="U29" s="34" t="s">
        <v>24</v>
      </c>
      <c r="V29" s="34" t="s">
        <v>24</v>
      </c>
      <c r="W29" s="33" t="s">
        <v>24</v>
      </c>
      <c r="X29" s="34" t="s">
        <v>24</v>
      </c>
      <c r="Y29" s="34" t="s">
        <v>24</v>
      </c>
      <c r="Z29" s="34" t="s">
        <v>24</v>
      </c>
      <c r="AA29" s="33" t="s">
        <v>24</v>
      </c>
      <c r="AB29" s="34" t="s">
        <v>24</v>
      </c>
      <c r="AC29" s="34" t="s">
        <v>24</v>
      </c>
      <c r="AD29" s="34" t="s">
        <v>24</v>
      </c>
      <c r="AE29" s="33">
        <v>63700539.75</v>
      </c>
      <c r="AF29" s="34">
        <v>5.5295717649999998E-5</v>
      </c>
      <c r="AG29" s="34">
        <v>0.105</v>
      </c>
      <c r="AH29" s="34">
        <v>0.10489999999999999</v>
      </c>
      <c r="AI29" s="33" t="s">
        <v>24</v>
      </c>
      <c r="AJ29" s="34" t="s">
        <v>24</v>
      </c>
      <c r="AK29" s="34" t="s">
        <v>24</v>
      </c>
      <c r="AL29" s="34" t="s">
        <v>24</v>
      </c>
      <c r="AM29" s="33" t="s">
        <v>24</v>
      </c>
      <c r="AN29" s="34" t="s">
        <v>24</v>
      </c>
      <c r="AO29" s="34" t="s">
        <v>24</v>
      </c>
      <c r="AP29" s="34" t="s">
        <v>24</v>
      </c>
      <c r="AQ29" s="33" t="s">
        <v>24</v>
      </c>
      <c r="AR29" s="34" t="s">
        <v>24</v>
      </c>
      <c r="AS29" s="34" t="s">
        <v>24</v>
      </c>
      <c r="AT29" s="34" t="s">
        <v>24</v>
      </c>
      <c r="AU29" s="33" t="s">
        <v>24</v>
      </c>
      <c r="AV29" s="34" t="s">
        <v>24</v>
      </c>
      <c r="AW29" s="34" t="s">
        <v>24</v>
      </c>
      <c r="AX29" s="34" t="s">
        <v>24</v>
      </c>
      <c r="AY29" s="33">
        <v>63700539.75</v>
      </c>
      <c r="AZ29" s="34">
        <v>4.9456019499999999E-5</v>
      </c>
      <c r="BA29" s="34">
        <v>0.105</v>
      </c>
      <c r="BB29" s="34">
        <v>0.105</v>
      </c>
    </row>
    <row r="30" spans="1:56" s="1" customFormat="1" x14ac:dyDescent="0.3">
      <c r="A30" s="11" t="s">
        <v>39</v>
      </c>
      <c r="B30" s="8" t="s">
        <v>48</v>
      </c>
      <c r="C30" s="29">
        <v>63700539.75</v>
      </c>
      <c r="D30" s="30">
        <v>1</v>
      </c>
      <c r="E30" s="30" t="s">
        <v>24</v>
      </c>
      <c r="F30" s="30" t="s">
        <v>24</v>
      </c>
      <c r="G30" s="29" t="s">
        <v>24</v>
      </c>
      <c r="H30" s="30" t="s">
        <v>24</v>
      </c>
      <c r="I30" s="30" t="s">
        <v>24</v>
      </c>
      <c r="J30" s="30" t="s">
        <v>24</v>
      </c>
      <c r="K30" s="29" t="s">
        <v>24</v>
      </c>
      <c r="L30" s="30" t="s">
        <v>24</v>
      </c>
      <c r="M30" s="30" t="s">
        <v>24</v>
      </c>
      <c r="N30" s="30" t="s">
        <v>24</v>
      </c>
      <c r="O30" s="29" t="s">
        <v>24</v>
      </c>
      <c r="P30" s="30" t="s">
        <v>24</v>
      </c>
      <c r="Q30" s="30" t="s">
        <v>24</v>
      </c>
      <c r="R30" s="30" t="s">
        <v>24</v>
      </c>
      <c r="S30" s="29" t="s">
        <v>24</v>
      </c>
      <c r="T30" s="30" t="s">
        <v>24</v>
      </c>
      <c r="U30" s="30" t="s">
        <v>24</v>
      </c>
      <c r="V30" s="30" t="s">
        <v>24</v>
      </c>
      <c r="W30" s="29" t="s">
        <v>24</v>
      </c>
      <c r="X30" s="30" t="s">
        <v>24</v>
      </c>
      <c r="Y30" s="30" t="s">
        <v>24</v>
      </c>
      <c r="Z30" s="30" t="s">
        <v>24</v>
      </c>
      <c r="AA30" s="29" t="s">
        <v>24</v>
      </c>
      <c r="AB30" s="30" t="s">
        <v>24</v>
      </c>
      <c r="AC30" s="30" t="s">
        <v>24</v>
      </c>
      <c r="AD30" s="30" t="s">
        <v>24</v>
      </c>
      <c r="AE30" s="29">
        <v>63700539.75</v>
      </c>
      <c r="AF30" s="30">
        <v>1</v>
      </c>
      <c r="AG30" s="30" t="s">
        <v>24</v>
      </c>
      <c r="AH30" s="30" t="s">
        <v>24</v>
      </c>
      <c r="AI30" s="29" t="s">
        <v>24</v>
      </c>
      <c r="AJ30" s="30" t="s">
        <v>24</v>
      </c>
      <c r="AK30" s="30" t="s">
        <v>24</v>
      </c>
      <c r="AL30" s="30" t="s">
        <v>24</v>
      </c>
      <c r="AM30" s="29" t="s">
        <v>24</v>
      </c>
      <c r="AN30" s="30" t="s">
        <v>24</v>
      </c>
      <c r="AO30" s="30" t="s">
        <v>24</v>
      </c>
      <c r="AP30" s="30" t="s">
        <v>24</v>
      </c>
      <c r="AQ30" s="29" t="s">
        <v>24</v>
      </c>
      <c r="AR30" s="30" t="s">
        <v>24</v>
      </c>
      <c r="AS30" s="30" t="s">
        <v>24</v>
      </c>
      <c r="AT30" s="30" t="s">
        <v>24</v>
      </c>
      <c r="AU30" s="29" t="s">
        <v>24</v>
      </c>
      <c r="AV30" s="30" t="s">
        <v>24</v>
      </c>
      <c r="AW30" s="30" t="s">
        <v>24</v>
      </c>
      <c r="AX30" s="30" t="s">
        <v>24</v>
      </c>
      <c r="AY30" s="29">
        <v>63700539.75</v>
      </c>
      <c r="AZ30" s="30">
        <v>1</v>
      </c>
      <c r="BA30" s="30" t="s">
        <v>24</v>
      </c>
      <c r="BB30" s="30" t="s">
        <v>24</v>
      </c>
    </row>
    <row r="31" spans="1:56" s="1" customFormat="1" x14ac:dyDescent="0.3">
      <c r="A31" s="9" t="s">
        <v>49</v>
      </c>
      <c r="B31" s="10" t="s">
        <v>24</v>
      </c>
      <c r="C31" s="33">
        <v>463714204.39999998</v>
      </c>
      <c r="D31" s="34">
        <v>2.1458239901390001E-2</v>
      </c>
      <c r="E31" s="34">
        <v>0.1062</v>
      </c>
      <c r="F31" s="34">
        <v>8.4699999999999998E-2</v>
      </c>
      <c r="G31" s="33">
        <v>494556988.86000001</v>
      </c>
      <c r="H31" s="34">
        <v>1.8489191862599999E-3</v>
      </c>
      <c r="I31" s="34">
        <v>9.8900000000000002E-2</v>
      </c>
      <c r="J31" s="34">
        <v>9.7100000000000006E-2</v>
      </c>
      <c r="K31" s="33">
        <v>162024430.36000001</v>
      </c>
      <c r="L31" s="34">
        <v>1.413388339032E-2</v>
      </c>
      <c r="M31" s="34">
        <v>0.12</v>
      </c>
      <c r="N31" s="34">
        <v>0.10589999999999999</v>
      </c>
      <c r="O31" s="33">
        <v>503785409.50999999</v>
      </c>
      <c r="P31" s="34">
        <v>1.29201813932E-3</v>
      </c>
      <c r="Q31" s="34">
        <v>0.13059999999999999</v>
      </c>
      <c r="R31" s="34">
        <v>0.1293</v>
      </c>
      <c r="S31" s="33">
        <v>146469631.46000001</v>
      </c>
      <c r="T31" s="34">
        <v>7.2609529620000003E-4</v>
      </c>
      <c r="U31" s="34">
        <v>0.12</v>
      </c>
      <c r="V31" s="34">
        <v>0.1193</v>
      </c>
      <c r="W31" s="33" t="s">
        <v>24</v>
      </c>
      <c r="X31" s="34" t="s">
        <v>24</v>
      </c>
      <c r="Y31" s="34" t="s">
        <v>24</v>
      </c>
      <c r="Z31" s="34" t="s">
        <v>24</v>
      </c>
      <c r="AA31" s="33">
        <v>619389087.78999996</v>
      </c>
      <c r="AB31" s="34">
        <v>2.4812782443899999E-3</v>
      </c>
      <c r="AC31" s="34">
        <v>0.1323</v>
      </c>
      <c r="AD31" s="34">
        <v>0.1298</v>
      </c>
      <c r="AE31" s="33">
        <v>2389939752.3800001</v>
      </c>
      <c r="AF31" s="34">
        <v>2.0746046149399998E-3</v>
      </c>
      <c r="AG31" s="34">
        <v>0.11840000000000001</v>
      </c>
      <c r="AH31" s="34">
        <v>0.1163</v>
      </c>
      <c r="AI31" s="33">
        <v>6011276.7699999996</v>
      </c>
      <c r="AJ31" s="34">
        <v>2.6986288699E-4</v>
      </c>
      <c r="AK31" s="34">
        <v>0.13500000000000001</v>
      </c>
      <c r="AL31" s="34">
        <v>0.13469999999999999</v>
      </c>
      <c r="AM31" s="33" t="s">
        <v>24</v>
      </c>
      <c r="AN31" s="34" t="s">
        <v>24</v>
      </c>
      <c r="AO31" s="34" t="s">
        <v>24</v>
      </c>
      <c r="AP31" s="34" t="s">
        <v>24</v>
      </c>
      <c r="AQ31" s="33">
        <v>6011276.7699999996</v>
      </c>
      <c r="AR31" s="34">
        <v>1.1849245819E-4</v>
      </c>
      <c r="AS31" s="34">
        <v>0.13500000000000001</v>
      </c>
      <c r="AT31" s="34">
        <v>0.13489999999999999</v>
      </c>
      <c r="AU31" s="33" t="s">
        <v>24</v>
      </c>
      <c r="AV31" s="34" t="s">
        <v>24</v>
      </c>
      <c r="AW31" s="34" t="s">
        <v>24</v>
      </c>
      <c r="AX31" s="34" t="s">
        <v>24</v>
      </c>
      <c r="AY31" s="33">
        <v>2395951029.1500001</v>
      </c>
      <c r="AZ31" s="34">
        <v>1.86017577375E-3</v>
      </c>
      <c r="BA31" s="34">
        <v>0.11840000000000001</v>
      </c>
      <c r="BB31" s="34">
        <v>0.11650000000000001</v>
      </c>
    </row>
    <row r="32" spans="1:56" s="1" customFormat="1" x14ac:dyDescent="0.3">
      <c r="A32" s="11" t="s">
        <v>36</v>
      </c>
      <c r="B32" s="8" t="s">
        <v>37</v>
      </c>
      <c r="C32" s="29">
        <v>250463461.46000001</v>
      </c>
      <c r="D32" s="30">
        <v>0.54012462651229998</v>
      </c>
      <c r="E32" s="30" t="s">
        <v>24</v>
      </c>
      <c r="F32" s="30" t="s">
        <v>24</v>
      </c>
      <c r="G32" s="29">
        <v>146469631.46000001</v>
      </c>
      <c r="H32" s="30">
        <v>0.29616330323756002</v>
      </c>
      <c r="I32" s="30" t="s">
        <v>24</v>
      </c>
      <c r="J32" s="30" t="s">
        <v>24</v>
      </c>
      <c r="K32" s="29">
        <v>162024430.36000001</v>
      </c>
      <c r="L32" s="30">
        <v>1</v>
      </c>
      <c r="M32" s="30" t="s">
        <v>24</v>
      </c>
      <c r="N32" s="30" t="s">
        <v>24</v>
      </c>
      <c r="O32" s="29">
        <v>146469631.46000001</v>
      </c>
      <c r="P32" s="30">
        <v>0.29073813710178997</v>
      </c>
      <c r="Q32" s="30" t="s">
        <v>24</v>
      </c>
      <c r="R32" s="30" t="s">
        <v>24</v>
      </c>
      <c r="S32" s="29">
        <v>146469631.46000001</v>
      </c>
      <c r="T32" s="30">
        <v>1</v>
      </c>
      <c r="U32" s="30" t="s">
        <v>24</v>
      </c>
      <c r="V32" s="30" t="s">
        <v>24</v>
      </c>
      <c r="W32" s="29" t="s">
        <v>24</v>
      </c>
      <c r="X32" s="30" t="s">
        <v>24</v>
      </c>
      <c r="Y32" s="30" t="s">
        <v>24</v>
      </c>
      <c r="Z32" s="30" t="s">
        <v>24</v>
      </c>
      <c r="AA32" s="29">
        <v>109852223.59999999</v>
      </c>
      <c r="AB32" s="30">
        <v>0.17735576193625999</v>
      </c>
      <c r="AC32" s="30" t="s">
        <v>24</v>
      </c>
      <c r="AD32" s="30" t="s">
        <v>24</v>
      </c>
      <c r="AE32" s="29">
        <v>961749009.79999995</v>
      </c>
      <c r="AF32" s="30">
        <v>0.40241558760728002</v>
      </c>
      <c r="AG32" s="30" t="s">
        <v>24</v>
      </c>
      <c r="AH32" s="30" t="s">
        <v>24</v>
      </c>
      <c r="AI32" s="29" t="s">
        <v>24</v>
      </c>
      <c r="AJ32" s="30" t="s">
        <v>24</v>
      </c>
      <c r="AK32" s="30" t="s">
        <v>24</v>
      </c>
      <c r="AL32" s="30" t="s">
        <v>24</v>
      </c>
      <c r="AM32" s="29" t="s">
        <v>24</v>
      </c>
      <c r="AN32" s="30" t="s">
        <v>24</v>
      </c>
      <c r="AO32" s="30" t="s">
        <v>24</v>
      </c>
      <c r="AP32" s="30" t="s">
        <v>24</v>
      </c>
      <c r="AQ32" s="29" t="s">
        <v>24</v>
      </c>
      <c r="AR32" s="30" t="s">
        <v>24</v>
      </c>
      <c r="AS32" s="30" t="s">
        <v>24</v>
      </c>
      <c r="AT32" s="30" t="s">
        <v>24</v>
      </c>
      <c r="AU32" s="29" t="s">
        <v>24</v>
      </c>
      <c r="AV32" s="30" t="s">
        <v>24</v>
      </c>
      <c r="AW32" s="30" t="s">
        <v>24</v>
      </c>
      <c r="AX32" s="30" t="s">
        <v>24</v>
      </c>
      <c r="AY32" s="29">
        <v>961749009.79999995</v>
      </c>
      <c r="AZ32" s="30">
        <v>0.40140595450367</v>
      </c>
      <c r="BA32" s="30" t="s">
        <v>24</v>
      </c>
      <c r="BB32" s="30" t="s">
        <v>24</v>
      </c>
    </row>
    <row r="33" spans="1:54" s="1" customFormat="1" x14ac:dyDescent="0.3">
      <c r="A33" s="11" t="s">
        <v>36</v>
      </c>
      <c r="B33" s="8" t="s">
        <v>45</v>
      </c>
      <c r="C33" s="29">
        <v>213250742.94</v>
      </c>
      <c r="D33" s="30">
        <v>0.45987537348770002</v>
      </c>
      <c r="E33" s="30" t="s">
        <v>24</v>
      </c>
      <c r="F33" s="30" t="s">
        <v>24</v>
      </c>
      <c r="G33" s="29">
        <v>348087357.39999998</v>
      </c>
      <c r="H33" s="30">
        <v>0.70383669676243998</v>
      </c>
      <c r="I33" s="30" t="s">
        <v>24</v>
      </c>
      <c r="J33" s="30" t="s">
        <v>24</v>
      </c>
      <c r="K33" s="29" t="s">
        <v>24</v>
      </c>
      <c r="L33" s="30" t="s">
        <v>24</v>
      </c>
      <c r="M33" s="30" t="s">
        <v>24</v>
      </c>
      <c r="N33" s="30" t="s">
        <v>24</v>
      </c>
      <c r="O33" s="29" t="s">
        <v>24</v>
      </c>
      <c r="P33" s="30" t="s">
        <v>24</v>
      </c>
      <c r="Q33" s="30" t="s">
        <v>24</v>
      </c>
      <c r="R33" s="30" t="s">
        <v>24</v>
      </c>
      <c r="S33" s="29" t="s">
        <v>24</v>
      </c>
      <c r="T33" s="30" t="s">
        <v>24</v>
      </c>
      <c r="U33" s="30" t="s">
        <v>24</v>
      </c>
      <c r="V33" s="30" t="s">
        <v>24</v>
      </c>
      <c r="W33" s="29" t="s">
        <v>24</v>
      </c>
      <c r="X33" s="30" t="s">
        <v>24</v>
      </c>
      <c r="Y33" s="30" t="s">
        <v>24</v>
      </c>
      <c r="Z33" s="30" t="s">
        <v>24</v>
      </c>
      <c r="AA33" s="29" t="s">
        <v>24</v>
      </c>
      <c r="AB33" s="30" t="s">
        <v>24</v>
      </c>
      <c r="AC33" s="30" t="s">
        <v>24</v>
      </c>
      <c r="AD33" s="30" t="s">
        <v>24</v>
      </c>
      <c r="AE33" s="29">
        <v>561338100.34000003</v>
      </c>
      <c r="AF33" s="30">
        <v>0.23487541883890001</v>
      </c>
      <c r="AG33" s="30" t="s">
        <v>24</v>
      </c>
      <c r="AH33" s="30" t="s">
        <v>24</v>
      </c>
      <c r="AI33" s="29" t="s">
        <v>24</v>
      </c>
      <c r="AJ33" s="30" t="s">
        <v>24</v>
      </c>
      <c r="AK33" s="30" t="s">
        <v>24</v>
      </c>
      <c r="AL33" s="30" t="s">
        <v>24</v>
      </c>
      <c r="AM33" s="29" t="s">
        <v>24</v>
      </c>
      <c r="AN33" s="30" t="s">
        <v>24</v>
      </c>
      <c r="AO33" s="30" t="s">
        <v>24</v>
      </c>
      <c r="AP33" s="30" t="s">
        <v>24</v>
      </c>
      <c r="AQ33" s="29" t="s">
        <v>24</v>
      </c>
      <c r="AR33" s="30" t="s">
        <v>24</v>
      </c>
      <c r="AS33" s="30" t="s">
        <v>24</v>
      </c>
      <c r="AT33" s="30" t="s">
        <v>24</v>
      </c>
      <c r="AU33" s="29" t="s">
        <v>24</v>
      </c>
      <c r="AV33" s="30" t="s">
        <v>24</v>
      </c>
      <c r="AW33" s="30" t="s">
        <v>24</v>
      </c>
      <c r="AX33" s="30" t="s">
        <v>24</v>
      </c>
      <c r="AY33" s="29">
        <v>561338100.34000003</v>
      </c>
      <c r="AZ33" s="30">
        <v>0.23428613252548</v>
      </c>
      <c r="BA33" s="30" t="s">
        <v>24</v>
      </c>
      <c r="BB33" s="30" t="s">
        <v>24</v>
      </c>
    </row>
    <row r="34" spans="1:54" s="1" customFormat="1" x14ac:dyDescent="0.3">
      <c r="A34" s="11" t="s">
        <v>39</v>
      </c>
      <c r="B34" s="8" t="s">
        <v>43</v>
      </c>
      <c r="C34" s="29" t="s">
        <v>24</v>
      </c>
      <c r="D34" s="30" t="s">
        <v>24</v>
      </c>
      <c r="E34" s="30" t="s">
        <v>24</v>
      </c>
      <c r="F34" s="30" t="s">
        <v>24</v>
      </c>
      <c r="G34" s="29" t="s">
        <v>24</v>
      </c>
      <c r="H34" s="30" t="s">
        <v>24</v>
      </c>
      <c r="I34" s="30" t="s">
        <v>24</v>
      </c>
      <c r="J34" s="30" t="s">
        <v>24</v>
      </c>
      <c r="K34" s="29" t="s">
        <v>24</v>
      </c>
      <c r="L34" s="30" t="s">
        <v>24</v>
      </c>
      <c r="M34" s="30" t="s">
        <v>24</v>
      </c>
      <c r="N34" s="30" t="s">
        <v>24</v>
      </c>
      <c r="O34" s="29">
        <v>357315778.05000001</v>
      </c>
      <c r="P34" s="30">
        <v>0.70926186289821003</v>
      </c>
      <c r="Q34" s="30" t="s">
        <v>24</v>
      </c>
      <c r="R34" s="30" t="s">
        <v>24</v>
      </c>
      <c r="S34" s="29" t="s">
        <v>24</v>
      </c>
      <c r="T34" s="30" t="s">
        <v>24</v>
      </c>
      <c r="U34" s="30" t="s">
        <v>24</v>
      </c>
      <c r="V34" s="30" t="s">
        <v>24</v>
      </c>
      <c r="W34" s="29" t="s">
        <v>24</v>
      </c>
      <c r="X34" s="30" t="s">
        <v>24</v>
      </c>
      <c r="Y34" s="30" t="s">
        <v>24</v>
      </c>
      <c r="Z34" s="30" t="s">
        <v>24</v>
      </c>
      <c r="AA34" s="29">
        <v>509536864.19</v>
      </c>
      <c r="AB34" s="30">
        <v>0.82264423806373999</v>
      </c>
      <c r="AC34" s="30" t="s">
        <v>24</v>
      </c>
      <c r="AD34" s="30" t="s">
        <v>24</v>
      </c>
      <c r="AE34" s="29">
        <v>866852642.24000001</v>
      </c>
      <c r="AF34" s="30">
        <v>0.36270899355380998</v>
      </c>
      <c r="AG34" s="30" t="s">
        <v>24</v>
      </c>
      <c r="AH34" s="30" t="s">
        <v>24</v>
      </c>
      <c r="AI34" s="29">
        <v>6011276.7699999996</v>
      </c>
      <c r="AJ34" s="30">
        <v>1</v>
      </c>
      <c r="AK34" s="30" t="s">
        <v>24</v>
      </c>
      <c r="AL34" s="30" t="s">
        <v>24</v>
      </c>
      <c r="AM34" s="29" t="s">
        <v>24</v>
      </c>
      <c r="AN34" s="30" t="s">
        <v>24</v>
      </c>
      <c r="AO34" s="30" t="s">
        <v>24</v>
      </c>
      <c r="AP34" s="30" t="s">
        <v>24</v>
      </c>
      <c r="AQ34" s="29">
        <v>6011276.7699999996</v>
      </c>
      <c r="AR34" s="30">
        <v>1</v>
      </c>
      <c r="AS34" s="30" t="s">
        <v>24</v>
      </c>
      <c r="AT34" s="30" t="s">
        <v>24</v>
      </c>
      <c r="AU34" s="29" t="s">
        <v>24</v>
      </c>
      <c r="AV34" s="30" t="s">
        <v>24</v>
      </c>
      <c r="AW34" s="30" t="s">
        <v>24</v>
      </c>
      <c r="AX34" s="30" t="s">
        <v>24</v>
      </c>
      <c r="AY34" s="29">
        <v>872863919.00999999</v>
      </c>
      <c r="AZ34" s="30">
        <v>0.36430791297085002</v>
      </c>
      <c r="BA34" s="30" t="s">
        <v>24</v>
      </c>
      <c r="BB34" s="30" t="s">
        <v>24</v>
      </c>
    </row>
    <row r="35" spans="1:54" s="1" customFormat="1" x14ac:dyDescent="0.3">
      <c r="A35" s="9" t="s">
        <v>50</v>
      </c>
      <c r="B35" s="10" t="s">
        <v>24</v>
      </c>
      <c r="C35" s="33" t="s">
        <v>24</v>
      </c>
      <c r="D35" s="34" t="s">
        <v>24</v>
      </c>
      <c r="E35" s="34" t="s">
        <v>24</v>
      </c>
      <c r="F35" s="34" t="s">
        <v>24</v>
      </c>
      <c r="G35" s="33">
        <v>581275690.90999997</v>
      </c>
      <c r="H35" s="34">
        <v>2.1731201896699999E-3</v>
      </c>
      <c r="I35" s="34">
        <v>0.12</v>
      </c>
      <c r="J35" s="34">
        <v>0.1178</v>
      </c>
      <c r="K35" s="33">
        <v>233736450.5</v>
      </c>
      <c r="L35" s="34">
        <v>2.0389540812429999E-2</v>
      </c>
      <c r="M35" s="34">
        <v>0.13500000000000001</v>
      </c>
      <c r="N35" s="34">
        <v>0.11459999999999999</v>
      </c>
      <c r="O35" s="33">
        <v>670034659.35000002</v>
      </c>
      <c r="P35" s="34">
        <v>1.7183842912300001E-3</v>
      </c>
      <c r="Q35" s="34">
        <v>0.12</v>
      </c>
      <c r="R35" s="34">
        <v>0.1183</v>
      </c>
      <c r="S35" s="33">
        <v>618857931</v>
      </c>
      <c r="T35" s="34">
        <v>3.0678703034499998E-3</v>
      </c>
      <c r="U35" s="34">
        <v>0.12</v>
      </c>
      <c r="V35" s="34">
        <v>0.1169</v>
      </c>
      <c r="W35" s="33" t="s">
        <v>24</v>
      </c>
      <c r="X35" s="34" t="s">
        <v>24</v>
      </c>
      <c r="Y35" s="34" t="s">
        <v>24</v>
      </c>
      <c r="Z35" s="34" t="s">
        <v>24</v>
      </c>
      <c r="AA35" s="33">
        <v>1436011605.98</v>
      </c>
      <c r="AB35" s="34">
        <v>5.7526753810400004E-3</v>
      </c>
      <c r="AC35" s="34">
        <v>0.1285</v>
      </c>
      <c r="AD35" s="34">
        <v>0.1227</v>
      </c>
      <c r="AE35" s="33">
        <v>3539916337.7399998</v>
      </c>
      <c r="AF35" s="34">
        <v>3.07285016849E-3</v>
      </c>
      <c r="AG35" s="34">
        <v>0.1245</v>
      </c>
      <c r="AH35" s="34">
        <v>0.12139999999999999</v>
      </c>
      <c r="AI35" s="33" t="s">
        <v>24</v>
      </c>
      <c r="AJ35" s="34" t="s">
        <v>24</v>
      </c>
      <c r="AK35" s="34" t="s">
        <v>24</v>
      </c>
      <c r="AL35" s="34" t="s">
        <v>24</v>
      </c>
      <c r="AM35" s="33">
        <v>222699712.66</v>
      </c>
      <c r="AN35" s="34">
        <v>7.8261066642399991E-3</v>
      </c>
      <c r="AO35" s="34">
        <v>0.13500000000000001</v>
      </c>
      <c r="AP35" s="34">
        <v>0.12720000000000001</v>
      </c>
      <c r="AQ35" s="33">
        <v>222699712.66</v>
      </c>
      <c r="AR35" s="34">
        <v>4.3897889584699999E-3</v>
      </c>
      <c r="AS35" s="34">
        <v>0.13500000000000001</v>
      </c>
      <c r="AT35" s="34">
        <v>0.13059999999999999</v>
      </c>
      <c r="AU35" s="33" t="s">
        <v>24</v>
      </c>
      <c r="AV35" s="34" t="s">
        <v>24</v>
      </c>
      <c r="AW35" s="34" t="s">
        <v>24</v>
      </c>
      <c r="AX35" s="34" t="s">
        <v>24</v>
      </c>
      <c r="AY35" s="33">
        <v>3762616050.4000001</v>
      </c>
      <c r="AZ35" s="34">
        <v>2.9212313347599999E-3</v>
      </c>
      <c r="BA35" s="34">
        <v>0.12509999999999999</v>
      </c>
      <c r="BB35" s="34">
        <v>0.1222</v>
      </c>
    </row>
    <row r="36" spans="1:54" s="1" customFormat="1" x14ac:dyDescent="0.3">
      <c r="A36" s="11" t="s">
        <v>36</v>
      </c>
      <c r="B36" s="8" t="s">
        <v>37</v>
      </c>
      <c r="C36" s="29" t="s">
        <v>24</v>
      </c>
      <c r="D36" s="30" t="s">
        <v>24</v>
      </c>
      <c r="E36" s="30" t="s">
        <v>24</v>
      </c>
      <c r="F36" s="30" t="s">
        <v>24</v>
      </c>
      <c r="G36" s="29">
        <v>581275690.90999997</v>
      </c>
      <c r="H36" s="30">
        <v>1</v>
      </c>
      <c r="I36" s="30" t="s">
        <v>24</v>
      </c>
      <c r="J36" s="30" t="s">
        <v>24</v>
      </c>
      <c r="K36" s="29" t="s">
        <v>24</v>
      </c>
      <c r="L36" s="30" t="s">
        <v>24</v>
      </c>
      <c r="M36" s="30" t="s">
        <v>24</v>
      </c>
      <c r="N36" s="30" t="s">
        <v>24</v>
      </c>
      <c r="O36" s="29">
        <v>670034659.35000002</v>
      </c>
      <c r="P36" s="30">
        <v>1</v>
      </c>
      <c r="Q36" s="30" t="s">
        <v>24</v>
      </c>
      <c r="R36" s="30" t="s">
        <v>24</v>
      </c>
      <c r="S36" s="29">
        <v>618857931</v>
      </c>
      <c r="T36" s="30">
        <v>1</v>
      </c>
      <c r="U36" s="30" t="s">
        <v>24</v>
      </c>
      <c r="V36" s="30" t="s">
        <v>24</v>
      </c>
      <c r="W36" s="29" t="s">
        <v>24</v>
      </c>
      <c r="X36" s="30" t="s">
        <v>24</v>
      </c>
      <c r="Y36" s="30" t="s">
        <v>24</v>
      </c>
      <c r="Z36" s="30" t="s">
        <v>24</v>
      </c>
      <c r="AA36" s="29">
        <v>618634049.35000002</v>
      </c>
      <c r="AB36" s="30">
        <v>0.43080017374080998</v>
      </c>
      <c r="AC36" s="30" t="s">
        <v>24</v>
      </c>
      <c r="AD36" s="30" t="s">
        <v>24</v>
      </c>
      <c r="AE36" s="29">
        <v>2488802330.6100001</v>
      </c>
      <c r="AF36" s="30">
        <v>0.70306812171694999</v>
      </c>
      <c r="AG36" s="30" t="s">
        <v>24</v>
      </c>
      <c r="AH36" s="30" t="s">
        <v>24</v>
      </c>
      <c r="AI36" s="29" t="s">
        <v>24</v>
      </c>
      <c r="AJ36" s="30" t="s">
        <v>24</v>
      </c>
      <c r="AK36" s="30" t="s">
        <v>24</v>
      </c>
      <c r="AL36" s="30" t="s">
        <v>24</v>
      </c>
      <c r="AM36" s="29" t="s">
        <v>24</v>
      </c>
      <c r="AN36" s="30" t="s">
        <v>24</v>
      </c>
      <c r="AO36" s="30" t="s">
        <v>24</v>
      </c>
      <c r="AP36" s="30" t="s">
        <v>24</v>
      </c>
      <c r="AQ36" s="29" t="s">
        <v>24</v>
      </c>
      <c r="AR36" s="30" t="s">
        <v>24</v>
      </c>
      <c r="AS36" s="30" t="s">
        <v>24</v>
      </c>
      <c r="AT36" s="30" t="s">
        <v>24</v>
      </c>
      <c r="AU36" s="29" t="s">
        <v>24</v>
      </c>
      <c r="AV36" s="30" t="s">
        <v>24</v>
      </c>
      <c r="AW36" s="30" t="s">
        <v>24</v>
      </c>
      <c r="AX36" s="30" t="s">
        <v>24</v>
      </c>
      <c r="AY36" s="29">
        <v>2488802330.6100001</v>
      </c>
      <c r="AZ36" s="30">
        <v>0.66145530058679003</v>
      </c>
      <c r="BA36" s="30" t="s">
        <v>24</v>
      </c>
      <c r="BB36" s="30" t="s">
        <v>24</v>
      </c>
    </row>
    <row r="37" spans="1:54" s="1" customFormat="1" x14ac:dyDescent="0.3">
      <c r="A37" s="11" t="s">
        <v>39</v>
      </c>
      <c r="B37" s="8" t="s">
        <v>43</v>
      </c>
      <c r="C37" s="29" t="s">
        <v>24</v>
      </c>
      <c r="D37" s="30" t="s">
        <v>24</v>
      </c>
      <c r="E37" s="30" t="s">
        <v>24</v>
      </c>
      <c r="F37" s="30" t="s">
        <v>24</v>
      </c>
      <c r="G37" s="29" t="s">
        <v>24</v>
      </c>
      <c r="H37" s="30" t="s">
        <v>24</v>
      </c>
      <c r="I37" s="30" t="s">
        <v>24</v>
      </c>
      <c r="J37" s="30" t="s">
        <v>24</v>
      </c>
      <c r="K37" s="29">
        <v>233736450.5</v>
      </c>
      <c r="L37" s="30">
        <v>1</v>
      </c>
      <c r="M37" s="30" t="s">
        <v>24</v>
      </c>
      <c r="N37" s="30" t="s">
        <v>24</v>
      </c>
      <c r="O37" s="29" t="s">
        <v>24</v>
      </c>
      <c r="P37" s="30" t="s">
        <v>24</v>
      </c>
      <c r="Q37" s="30" t="s">
        <v>24</v>
      </c>
      <c r="R37" s="30" t="s">
        <v>24</v>
      </c>
      <c r="S37" s="29" t="s">
        <v>24</v>
      </c>
      <c r="T37" s="30" t="s">
        <v>24</v>
      </c>
      <c r="U37" s="30" t="s">
        <v>24</v>
      </c>
      <c r="V37" s="30" t="s">
        <v>24</v>
      </c>
      <c r="W37" s="29" t="s">
        <v>24</v>
      </c>
      <c r="X37" s="30" t="s">
        <v>24</v>
      </c>
      <c r="Y37" s="30" t="s">
        <v>24</v>
      </c>
      <c r="Z37" s="30" t="s">
        <v>24</v>
      </c>
      <c r="AA37" s="29">
        <v>817377556.63</v>
      </c>
      <c r="AB37" s="30">
        <v>0.56919982625918997</v>
      </c>
      <c r="AC37" s="30" t="s">
        <v>24</v>
      </c>
      <c r="AD37" s="30" t="s">
        <v>24</v>
      </c>
      <c r="AE37" s="29">
        <v>1051114007.13</v>
      </c>
      <c r="AF37" s="30">
        <v>0.29693187828305001</v>
      </c>
      <c r="AG37" s="30" t="s">
        <v>24</v>
      </c>
      <c r="AH37" s="30" t="s">
        <v>24</v>
      </c>
      <c r="AI37" s="29" t="s">
        <v>24</v>
      </c>
      <c r="AJ37" s="30" t="s">
        <v>24</v>
      </c>
      <c r="AK37" s="30" t="s">
        <v>24</v>
      </c>
      <c r="AL37" s="30" t="s">
        <v>24</v>
      </c>
      <c r="AM37" s="29">
        <v>222699712.66</v>
      </c>
      <c r="AN37" s="30">
        <v>1</v>
      </c>
      <c r="AO37" s="30" t="s">
        <v>24</v>
      </c>
      <c r="AP37" s="30" t="s">
        <v>24</v>
      </c>
      <c r="AQ37" s="29">
        <v>222699712.66</v>
      </c>
      <c r="AR37" s="30">
        <v>1</v>
      </c>
      <c r="AS37" s="30" t="s">
        <v>24</v>
      </c>
      <c r="AT37" s="30" t="s">
        <v>24</v>
      </c>
      <c r="AU37" s="29" t="s">
        <v>24</v>
      </c>
      <c r="AV37" s="30" t="s">
        <v>24</v>
      </c>
      <c r="AW37" s="30" t="s">
        <v>24</v>
      </c>
      <c r="AX37" s="30" t="s">
        <v>24</v>
      </c>
      <c r="AY37" s="29">
        <v>1273813719.79</v>
      </c>
      <c r="AZ37" s="30">
        <v>0.33854469941321003</v>
      </c>
      <c r="BA37" s="30" t="s">
        <v>24</v>
      </c>
      <c r="BB37" s="30" t="s">
        <v>24</v>
      </c>
    </row>
    <row r="38" spans="1:54" s="1" customFormat="1" x14ac:dyDescent="0.3">
      <c r="A38" s="9" t="s">
        <v>51</v>
      </c>
      <c r="B38" s="10" t="s">
        <v>24</v>
      </c>
      <c r="C38" s="33" t="s">
        <v>24</v>
      </c>
      <c r="D38" s="34" t="s">
        <v>24</v>
      </c>
      <c r="E38" s="34" t="s">
        <v>24</v>
      </c>
      <c r="F38" s="34" t="s">
        <v>24</v>
      </c>
      <c r="G38" s="33" t="s">
        <v>24</v>
      </c>
      <c r="H38" s="34" t="s">
        <v>24</v>
      </c>
      <c r="I38" s="34" t="s">
        <v>24</v>
      </c>
      <c r="J38" s="34" t="s">
        <v>24</v>
      </c>
      <c r="K38" s="33" t="s">
        <v>24</v>
      </c>
      <c r="L38" s="34" t="s">
        <v>24</v>
      </c>
      <c r="M38" s="34" t="s">
        <v>24</v>
      </c>
      <c r="N38" s="34" t="s">
        <v>24</v>
      </c>
      <c r="O38" s="33">
        <v>102791168.05</v>
      </c>
      <c r="P38" s="34">
        <v>2.6362028588999999E-4</v>
      </c>
      <c r="Q38" s="34">
        <v>0.13500000000000001</v>
      </c>
      <c r="R38" s="34">
        <v>0.13469999999999999</v>
      </c>
      <c r="S38" s="33" t="s">
        <v>24</v>
      </c>
      <c r="T38" s="34" t="s">
        <v>24</v>
      </c>
      <c r="U38" s="34" t="s">
        <v>24</v>
      </c>
      <c r="V38" s="34" t="s">
        <v>24</v>
      </c>
      <c r="W38" s="33" t="s">
        <v>24</v>
      </c>
      <c r="X38" s="34" t="s">
        <v>24</v>
      </c>
      <c r="Y38" s="34" t="s">
        <v>24</v>
      </c>
      <c r="Z38" s="34" t="s">
        <v>24</v>
      </c>
      <c r="AA38" s="33">
        <v>256521768.24000001</v>
      </c>
      <c r="AB38" s="34">
        <v>1.02762850572E-3</v>
      </c>
      <c r="AC38" s="34">
        <v>0.13500000000000001</v>
      </c>
      <c r="AD38" s="34">
        <v>0.13400000000000001</v>
      </c>
      <c r="AE38" s="33">
        <v>359312936.29000002</v>
      </c>
      <c r="AF38" s="34">
        <v>3.1190421227000003E-4</v>
      </c>
      <c r="AG38" s="34">
        <v>0.13500000000000001</v>
      </c>
      <c r="AH38" s="34">
        <v>0.13469999999999999</v>
      </c>
      <c r="AI38" s="33" t="s">
        <v>24</v>
      </c>
      <c r="AJ38" s="34" t="s">
        <v>24</v>
      </c>
      <c r="AK38" s="34" t="s">
        <v>24</v>
      </c>
      <c r="AL38" s="34" t="s">
        <v>24</v>
      </c>
      <c r="AM38" s="33" t="s">
        <v>24</v>
      </c>
      <c r="AN38" s="34" t="s">
        <v>24</v>
      </c>
      <c r="AO38" s="34" t="s">
        <v>24</v>
      </c>
      <c r="AP38" s="34" t="s">
        <v>24</v>
      </c>
      <c r="AQ38" s="33" t="s">
        <v>24</v>
      </c>
      <c r="AR38" s="34" t="s">
        <v>24</v>
      </c>
      <c r="AS38" s="34" t="s">
        <v>24</v>
      </c>
      <c r="AT38" s="34" t="s">
        <v>24</v>
      </c>
      <c r="AU38" s="33" t="s">
        <v>24</v>
      </c>
      <c r="AV38" s="34" t="s">
        <v>24</v>
      </c>
      <c r="AW38" s="34" t="s">
        <v>24</v>
      </c>
      <c r="AX38" s="34" t="s">
        <v>24</v>
      </c>
      <c r="AY38" s="33">
        <v>359312936.29000002</v>
      </c>
      <c r="AZ38" s="34">
        <v>2.7896447429E-4</v>
      </c>
      <c r="BA38" s="34">
        <v>0.13500000000000001</v>
      </c>
      <c r="BB38" s="34">
        <v>0.13469999999999999</v>
      </c>
    </row>
    <row r="39" spans="1:54" s="1" customFormat="1" x14ac:dyDescent="0.3">
      <c r="A39" s="11" t="s">
        <v>39</v>
      </c>
      <c r="B39" s="8" t="s">
        <v>43</v>
      </c>
      <c r="C39" s="29" t="s">
        <v>24</v>
      </c>
      <c r="D39" s="30" t="s">
        <v>24</v>
      </c>
      <c r="E39" s="30" t="s">
        <v>24</v>
      </c>
      <c r="F39" s="30" t="s">
        <v>24</v>
      </c>
      <c r="G39" s="29" t="s">
        <v>24</v>
      </c>
      <c r="H39" s="30" t="s">
        <v>24</v>
      </c>
      <c r="I39" s="30" t="s">
        <v>24</v>
      </c>
      <c r="J39" s="30" t="s">
        <v>24</v>
      </c>
      <c r="K39" s="29" t="s">
        <v>24</v>
      </c>
      <c r="L39" s="30" t="s">
        <v>24</v>
      </c>
      <c r="M39" s="30" t="s">
        <v>24</v>
      </c>
      <c r="N39" s="30" t="s">
        <v>24</v>
      </c>
      <c r="O39" s="29">
        <v>102791168.05</v>
      </c>
      <c r="P39" s="30">
        <v>1</v>
      </c>
      <c r="Q39" s="30" t="s">
        <v>24</v>
      </c>
      <c r="R39" s="30" t="s">
        <v>24</v>
      </c>
      <c r="S39" s="29" t="s">
        <v>24</v>
      </c>
      <c r="T39" s="30" t="s">
        <v>24</v>
      </c>
      <c r="U39" s="30" t="s">
        <v>24</v>
      </c>
      <c r="V39" s="30" t="s">
        <v>24</v>
      </c>
      <c r="W39" s="29" t="s">
        <v>24</v>
      </c>
      <c r="X39" s="30" t="s">
        <v>24</v>
      </c>
      <c r="Y39" s="30" t="s">
        <v>24</v>
      </c>
      <c r="Z39" s="30" t="s">
        <v>24</v>
      </c>
      <c r="AA39" s="29">
        <v>256521768.24000001</v>
      </c>
      <c r="AB39" s="30">
        <v>1</v>
      </c>
      <c r="AC39" s="30" t="s">
        <v>24</v>
      </c>
      <c r="AD39" s="30" t="s">
        <v>24</v>
      </c>
      <c r="AE39" s="29">
        <v>359312936.29000002</v>
      </c>
      <c r="AF39" s="30">
        <v>1</v>
      </c>
      <c r="AG39" s="30" t="s">
        <v>24</v>
      </c>
      <c r="AH39" s="30" t="s">
        <v>24</v>
      </c>
      <c r="AI39" s="29" t="s">
        <v>24</v>
      </c>
      <c r="AJ39" s="30" t="s">
        <v>24</v>
      </c>
      <c r="AK39" s="30" t="s">
        <v>24</v>
      </c>
      <c r="AL39" s="30" t="s">
        <v>24</v>
      </c>
      <c r="AM39" s="29" t="s">
        <v>24</v>
      </c>
      <c r="AN39" s="30" t="s">
        <v>24</v>
      </c>
      <c r="AO39" s="30" t="s">
        <v>24</v>
      </c>
      <c r="AP39" s="30" t="s">
        <v>24</v>
      </c>
      <c r="AQ39" s="29" t="s">
        <v>24</v>
      </c>
      <c r="AR39" s="30" t="s">
        <v>24</v>
      </c>
      <c r="AS39" s="30" t="s">
        <v>24</v>
      </c>
      <c r="AT39" s="30" t="s">
        <v>24</v>
      </c>
      <c r="AU39" s="29" t="s">
        <v>24</v>
      </c>
      <c r="AV39" s="30" t="s">
        <v>24</v>
      </c>
      <c r="AW39" s="30" t="s">
        <v>24</v>
      </c>
      <c r="AX39" s="30" t="s">
        <v>24</v>
      </c>
      <c r="AY39" s="29">
        <v>359312936.29000002</v>
      </c>
      <c r="AZ39" s="30">
        <v>1</v>
      </c>
      <c r="BA39" s="30" t="s">
        <v>24</v>
      </c>
      <c r="BB39" s="30" t="s">
        <v>24</v>
      </c>
    </row>
    <row r="40" spans="1:54" s="1" customFormat="1" x14ac:dyDescent="0.3">
      <c r="A40" s="9" t="s">
        <v>52</v>
      </c>
      <c r="B40" s="10" t="s">
        <v>24</v>
      </c>
      <c r="C40" s="33">
        <v>20280537</v>
      </c>
      <c r="D40" s="34">
        <v>9.3847594950999995E-4</v>
      </c>
      <c r="E40" s="34">
        <v>0.13500000000000001</v>
      </c>
      <c r="F40" s="34">
        <v>0.1341</v>
      </c>
      <c r="G40" s="33">
        <v>3128284314</v>
      </c>
      <c r="H40" s="34">
        <v>1.16952040281E-2</v>
      </c>
      <c r="I40" s="34">
        <v>0.13500000000000001</v>
      </c>
      <c r="J40" s="34">
        <v>0.12330000000000001</v>
      </c>
      <c r="K40" s="33">
        <v>44405097.969999999</v>
      </c>
      <c r="L40" s="34">
        <v>3.87359162596E-3</v>
      </c>
      <c r="M40" s="34">
        <v>0.13500000000000001</v>
      </c>
      <c r="N40" s="34">
        <v>0.13109999999999999</v>
      </c>
      <c r="O40" s="33">
        <v>3750238188.1999998</v>
      </c>
      <c r="P40" s="34">
        <v>9.6179358799299997E-3</v>
      </c>
      <c r="Q40" s="34">
        <v>0.13500000000000001</v>
      </c>
      <c r="R40" s="34">
        <v>0.12540000000000001</v>
      </c>
      <c r="S40" s="33">
        <v>2327459909</v>
      </c>
      <c r="T40" s="34">
        <v>1.1537939128879999E-2</v>
      </c>
      <c r="U40" s="34">
        <v>0.13500000000000001</v>
      </c>
      <c r="V40" s="34">
        <v>0.1235</v>
      </c>
      <c r="W40" s="33" t="s">
        <v>24</v>
      </c>
      <c r="X40" s="34" t="s">
        <v>24</v>
      </c>
      <c r="Y40" s="34" t="s">
        <v>24</v>
      </c>
      <c r="Z40" s="34" t="s">
        <v>24</v>
      </c>
      <c r="AA40" s="33">
        <v>1651108449.4000001</v>
      </c>
      <c r="AB40" s="34">
        <v>6.61435526616E-3</v>
      </c>
      <c r="AC40" s="34">
        <v>0.05</v>
      </c>
      <c r="AD40" s="34">
        <v>4.3400000000000001E-2</v>
      </c>
      <c r="AE40" s="33">
        <v>10921776495.57</v>
      </c>
      <c r="AF40" s="34">
        <v>9.4807276620700008E-3</v>
      </c>
      <c r="AG40" s="34">
        <v>0.13500000000000001</v>
      </c>
      <c r="AH40" s="34">
        <v>0.1255</v>
      </c>
      <c r="AI40" s="33" t="s">
        <v>24</v>
      </c>
      <c r="AJ40" s="34" t="s">
        <v>24</v>
      </c>
      <c r="AK40" s="34" t="s">
        <v>24</v>
      </c>
      <c r="AL40" s="34" t="s">
        <v>24</v>
      </c>
      <c r="AM40" s="33" t="s">
        <v>24</v>
      </c>
      <c r="AN40" s="34" t="s">
        <v>24</v>
      </c>
      <c r="AO40" s="34" t="s">
        <v>24</v>
      </c>
      <c r="AP40" s="34" t="s">
        <v>24</v>
      </c>
      <c r="AQ40" s="33" t="s">
        <v>24</v>
      </c>
      <c r="AR40" s="34" t="s">
        <v>24</v>
      </c>
      <c r="AS40" s="34" t="s">
        <v>24</v>
      </c>
      <c r="AT40" s="34" t="s">
        <v>24</v>
      </c>
      <c r="AU40" s="33">
        <v>966788583.5</v>
      </c>
      <c r="AV40" s="34">
        <v>1.1334647131030001E-2</v>
      </c>
      <c r="AW40" s="34">
        <v>0.13500000000000001</v>
      </c>
      <c r="AX40" s="34">
        <v>0.1237</v>
      </c>
      <c r="AY40" s="33">
        <v>11888565079.07</v>
      </c>
      <c r="AZ40" s="34">
        <v>9.2300804464399994E-3</v>
      </c>
      <c r="BA40" s="34">
        <v>0.13500000000000001</v>
      </c>
      <c r="BB40" s="34">
        <v>0.1258</v>
      </c>
    </row>
    <row r="41" spans="1:54" s="1" customFormat="1" x14ac:dyDescent="0.3">
      <c r="A41" s="11" t="s">
        <v>36</v>
      </c>
      <c r="B41" s="8" t="s">
        <v>38</v>
      </c>
      <c r="C41" s="29">
        <v>20280537</v>
      </c>
      <c r="D41" s="30">
        <v>1</v>
      </c>
      <c r="E41" s="30" t="s">
        <v>24</v>
      </c>
      <c r="F41" s="30" t="s">
        <v>24</v>
      </c>
      <c r="G41" s="29">
        <v>3128284314</v>
      </c>
      <c r="H41" s="30">
        <v>1</v>
      </c>
      <c r="I41" s="30" t="s">
        <v>24</v>
      </c>
      <c r="J41" s="30" t="s">
        <v>24</v>
      </c>
      <c r="K41" s="29">
        <v>44405097.969999999</v>
      </c>
      <c r="L41" s="30">
        <v>1</v>
      </c>
      <c r="M41" s="30" t="s">
        <v>24</v>
      </c>
      <c r="N41" s="30" t="s">
        <v>24</v>
      </c>
      <c r="O41" s="29">
        <v>3750238188.1999998</v>
      </c>
      <c r="P41" s="30">
        <v>1</v>
      </c>
      <c r="Q41" s="30" t="s">
        <v>24</v>
      </c>
      <c r="R41" s="30" t="s">
        <v>24</v>
      </c>
      <c r="S41" s="29">
        <v>2327459909</v>
      </c>
      <c r="T41" s="30">
        <v>1</v>
      </c>
      <c r="U41" s="30" t="s">
        <v>24</v>
      </c>
      <c r="V41" s="30" t="s">
        <v>24</v>
      </c>
      <c r="W41" s="29" t="s">
        <v>24</v>
      </c>
      <c r="X41" s="30" t="s">
        <v>24</v>
      </c>
      <c r="Y41" s="30" t="s">
        <v>24</v>
      </c>
      <c r="Z41" s="30" t="s">
        <v>24</v>
      </c>
      <c r="AA41" s="29">
        <v>1651108449.4000001</v>
      </c>
      <c r="AB41" s="30">
        <v>1</v>
      </c>
      <c r="AC41" s="30" t="s">
        <v>24</v>
      </c>
      <c r="AD41" s="30" t="s">
        <v>24</v>
      </c>
      <c r="AE41" s="29">
        <v>10921776495.57</v>
      </c>
      <c r="AF41" s="30">
        <v>1</v>
      </c>
      <c r="AG41" s="30" t="s">
        <v>24</v>
      </c>
      <c r="AH41" s="30" t="s">
        <v>24</v>
      </c>
      <c r="AI41" s="29" t="s">
        <v>24</v>
      </c>
      <c r="AJ41" s="30" t="s">
        <v>24</v>
      </c>
      <c r="AK41" s="30" t="s">
        <v>24</v>
      </c>
      <c r="AL41" s="30" t="s">
        <v>24</v>
      </c>
      <c r="AM41" s="29" t="s">
        <v>24</v>
      </c>
      <c r="AN41" s="30" t="s">
        <v>24</v>
      </c>
      <c r="AO41" s="30" t="s">
        <v>24</v>
      </c>
      <c r="AP41" s="30" t="s">
        <v>24</v>
      </c>
      <c r="AQ41" s="29" t="s">
        <v>24</v>
      </c>
      <c r="AR41" s="30" t="s">
        <v>24</v>
      </c>
      <c r="AS41" s="30" t="s">
        <v>24</v>
      </c>
      <c r="AT41" s="30" t="s">
        <v>24</v>
      </c>
      <c r="AU41" s="29">
        <v>966788583.5</v>
      </c>
      <c r="AV41" s="30">
        <v>1</v>
      </c>
      <c r="AW41" s="30" t="s">
        <v>24</v>
      </c>
      <c r="AX41" s="30" t="s">
        <v>24</v>
      </c>
      <c r="AY41" s="29">
        <v>11888565079.07</v>
      </c>
      <c r="AZ41" s="30">
        <v>1</v>
      </c>
      <c r="BA41" s="30" t="s">
        <v>24</v>
      </c>
      <c r="BB41" s="30" t="s">
        <v>24</v>
      </c>
    </row>
    <row r="42" spans="1:54" s="1" customFormat="1" x14ac:dyDescent="0.3">
      <c r="A42" s="9" t="s">
        <v>53</v>
      </c>
      <c r="B42" s="10" t="s">
        <v>24</v>
      </c>
      <c r="C42" s="33">
        <v>24649992.379999999</v>
      </c>
      <c r="D42" s="34">
        <v>1.14067122602E-3</v>
      </c>
      <c r="E42" s="34">
        <v>0.13500000000000001</v>
      </c>
      <c r="F42" s="34">
        <v>0.13389999999999999</v>
      </c>
      <c r="G42" s="33">
        <v>3400956846.9499998</v>
      </c>
      <c r="H42" s="34">
        <v>1.27146001525E-2</v>
      </c>
      <c r="I42" s="34">
        <v>0.13500000000000001</v>
      </c>
      <c r="J42" s="34">
        <v>0.12230000000000001</v>
      </c>
      <c r="K42" s="33" t="s">
        <v>24</v>
      </c>
      <c r="L42" s="34" t="s">
        <v>24</v>
      </c>
      <c r="M42" s="34" t="s">
        <v>24</v>
      </c>
      <c r="N42" s="34" t="s">
        <v>24</v>
      </c>
      <c r="O42" s="33">
        <v>8867920426.8899994</v>
      </c>
      <c r="P42" s="34">
        <v>2.2742846127089999E-2</v>
      </c>
      <c r="Q42" s="34">
        <v>0.05</v>
      </c>
      <c r="R42" s="34">
        <v>2.7300000000000001E-2</v>
      </c>
      <c r="S42" s="33">
        <v>4102772730.0100002</v>
      </c>
      <c r="T42" s="34">
        <v>2.033871425043E-2</v>
      </c>
      <c r="U42" s="34">
        <v>0.13500000000000001</v>
      </c>
      <c r="V42" s="34">
        <v>0.1147</v>
      </c>
      <c r="W42" s="33">
        <v>423815905.10000002</v>
      </c>
      <c r="X42" s="34">
        <v>4.1668774937880002E-2</v>
      </c>
      <c r="Y42" s="34">
        <v>0.15</v>
      </c>
      <c r="Z42" s="34">
        <v>0.10829999999999999</v>
      </c>
      <c r="AA42" s="33">
        <v>6485784062.5100002</v>
      </c>
      <c r="AB42" s="34">
        <v>2.5982109161059998E-2</v>
      </c>
      <c r="AC42" s="34">
        <v>0.13600000000000001</v>
      </c>
      <c r="AD42" s="34">
        <v>0.11</v>
      </c>
      <c r="AE42" s="33">
        <v>23305899963.84</v>
      </c>
      <c r="AF42" s="34">
        <v>2.023085626832E-2</v>
      </c>
      <c r="AG42" s="34">
        <v>0.13730000000000001</v>
      </c>
      <c r="AH42" s="34">
        <v>0.1171</v>
      </c>
      <c r="AI42" s="33">
        <v>50043494</v>
      </c>
      <c r="AJ42" s="34">
        <v>2.2465912455399998E-3</v>
      </c>
      <c r="AK42" s="34">
        <v>0.13500000000000001</v>
      </c>
      <c r="AL42" s="34">
        <v>0.1328</v>
      </c>
      <c r="AM42" s="33" t="s">
        <v>24</v>
      </c>
      <c r="AN42" s="34" t="s">
        <v>24</v>
      </c>
      <c r="AO42" s="34" t="s">
        <v>24</v>
      </c>
      <c r="AP42" s="34" t="s">
        <v>24</v>
      </c>
      <c r="AQ42" s="33">
        <v>50043494</v>
      </c>
      <c r="AR42" s="34">
        <v>9.8644212324999997E-4</v>
      </c>
      <c r="AS42" s="34">
        <v>0.13500000000000001</v>
      </c>
      <c r="AT42" s="34">
        <v>0.13400000000000001</v>
      </c>
      <c r="AU42" s="33">
        <v>740137960.84000003</v>
      </c>
      <c r="AV42" s="34">
        <v>8.6773910631300008E-3</v>
      </c>
      <c r="AW42" s="34">
        <v>0.13500000000000001</v>
      </c>
      <c r="AX42" s="34">
        <v>0.1263</v>
      </c>
      <c r="AY42" s="33">
        <v>24096081418.68</v>
      </c>
      <c r="AZ42" s="34">
        <v>1.8707789246149999E-2</v>
      </c>
      <c r="BA42" s="34">
        <v>0.13719999999999999</v>
      </c>
      <c r="BB42" s="34">
        <v>0.11849999999999999</v>
      </c>
    </row>
    <row r="43" spans="1:54" s="1" customFormat="1" x14ac:dyDescent="0.3">
      <c r="A43" s="11" t="s">
        <v>36</v>
      </c>
      <c r="B43" s="8" t="s">
        <v>38</v>
      </c>
      <c r="C43" s="29">
        <v>24649992.379999999</v>
      </c>
      <c r="D43" s="30">
        <v>1</v>
      </c>
      <c r="E43" s="30" t="s">
        <v>24</v>
      </c>
      <c r="F43" s="30" t="s">
        <v>24</v>
      </c>
      <c r="G43" s="29">
        <v>3400956846.9499998</v>
      </c>
      <c r="H43" s="30">
        <v>1</v>
      </c>
      <c r="I43" s="30" t="s">
        <v>24</v>
      </c>
      <c r="J43" s="30" t="s">
        <v>24</v>
      </c>
      <c r="K43" s="29" t="s">
        <v>24</v>
      </c>
      <c r="L43" s="30" t="s">
        <v>24</v>
      </c>
      <c r="M43" s="30" t="s">
        <v>24</v>
      </c>
      <c r="N43" s="30" t="s">
        <v>24</v>
      </c>
      <c r="O43" s="29">
        <v>6131286648.9499998</v>
      </c>
      <c r="P43" s="30">
        <v>0.69140072912227002</v>
      </c>
      <c r="Q43" s="30" t="s">
        <v>24</v>
      </c>
      <c r="R43" s="30" t="s">
        <v>24</v>
      </c>
      <c r="S43" s="29">
        <v>4102772730.0100002</v>
      </c>
      <c r="T43" s="30">
        <v>1</v>
      </c>
      <c r="U43" s="30" t="s">
        <v>24</v>
      </c>
      <c r="V43" s="30" t="s">
        <v>24</v>
      </c>
      <c r="W43" s="29" t="s">
        <v>24</v>
      </c>
      <c r="X43" s="30" t="s">
        <v>24</v>
      </c>
      <c r="Y43" s="30" t="s">
        <v>24</v>
      </c>
      <c r="Z43" s="30" t="s">
        <v>24</v>
      </c>
      <c r="AA43" s="29">
        <v>6062709308.75</v>
      </c>
      <c r="AB43" s="30">
        <v>0.93476891156374997</v>
      </c>
      <c r="AC43" s="30" t="s">
        <v>24</v>
      </c>
      <c r="AD43" s="30" t="s">
        <v>24</v>
      </c>
      <c r="AE43" s="29">
        <v>19722375527.040001</v>
      </c>
      <c r="AF43" s="30">
        <v>0.84623960274609</v>
      </c>
      <c r="AG43" s="30" t="s">
        <v>24</v>
      </c>
      <c r="AH43" s="30" t="s">
        <v>24</v>
      </c>
      <c r="AI43" s="29">
        <v>50043494</v>
      </c>
      <c r="AJ43" s="30">
        <v>1</v>
      </c>
      <c r="AK43" s="30" t="s">
        <v>24</v>
      </c>
      <c r="AL43" s="30" t="s">
        <v>24</v>
      </c>
      <c r="AM43" s="29" t="s">
        <v>24</v>
      </c>
      <c r="AN43" s="30" t="s">
        <v>24</v>
      </c>
      <c r="AO43" s="30" t="s">
        <v>24</v>
      </c>
      <c r="AP43" s="30" t="s">
        <v>24</v>
      </c>
      <c r="AQ43" s="29">
        <v>50043494</v>
      </c>
      <c r="AR43" s="30">
        <v>1</v>
      </c>
      <c r="AS43" s="30" t="s">
        <v>24</v>
      </c>
      <c r="AT43" s="30" t="s">
        <v>24</v>
      </c>
      <c r="AU43" s="29">
        <v>740137960.84000003</v>
      </c>
      <c r="AV43" s="30">
        <v>1</v>
      </c>
      <c r="AW43" s="30" t="s">
        <v>24</v>
      </c>
      <c r="AX43" s="30" t="s">
        <v>24</v>
      </c>
      <c r="AY43" s="29">
        <v>20512556981.880001</v>
      </c>
      <c r="AZ43" s="30">
        <v>0.85128185888258001</v>
      </c>
      <c r="BA43" s="30" t="s">
        <v>24</v>
      </c>
      <c r="BB43" s="30" t="s">
        <v>24</v>
      </c>
    </row>
    <row r="44" spans="1:54" s="1" customFormat="1" x14ac:dyDescent="0.3">
      <c r="A44" s="11" t="s">
        <v>39</v>
      </c>
      <c r="B44" s="8" t="s">
        <v>40</v>
      </c>
      <c r="C44" s="29" t="s">
        <v>24</v>
      </c>
      <c r="D44" s="30" t="s">
        <v>24</v>
      </c>
      <c r="E44" s="30" t="s">
        <v>24</v>
      </c>
      <c r="F44" s="30" t="s">
        <v>24</v>
      </c>
      <c r="G44" s="29" t="s">
        <v>24</v>
      </c>
      <c r="H44" s="30" t="s">
        <v>24</v>
      </c>
      <c r="I44" s="30" t="s">
        <v>24</v>
      </c>
      <c r="J44" s="30" t="s">
        <v>24</v>
      </c>
      <c r="K44" s="29" t="s">
        <v>24</v>
      </c>
      <c r="L44" s="30" t="s">
        <v>24</v>
      </c>
      <c r="M44" s="30" t="s">
        <v>24</v>
      </c>
      <c r="N44" s="30" t="s">
        <v>24</v>
      </c>
      <c r="O44" s="29">
        <v>2736633777.9400001</v>
      </c>
      <c r="P44" s="30">
        <v>0.30859927087772998</v>
      </c>
      <c r="Q44" s="30" t="s">
        <v>24</v>
      </c>
      <c r="R44" s="30" t="s">
        <v>24</v>
      </c>
      <c r="S44" s="29" t="s">
        <v>24</v>
      </c>
      <c r="T44" s="30" t="s">
        <v>24</v>
      </c>
      <c r="U44" s="30" t="s">
        <v>24</v>
      </c>
      <c r="V44" s="30" t="s">
        <v>24</v>
      </c>
      <c r="W44" s="29">
        <v>423815905.10000002</v>
      </c>
      <c r="X44" s="30">
        <v>1</v>
      </c>
      <c r="Y44" s="30" t="s">
        <v>24</v>
      </c>
      <c r="Z44" s="30" t="s">
        <v>24</v>
      </c>
      <c r="AA44" s="29">
        <v>423074753.75999999</v>
      </c>
      <c r="AB44" s="30">
        <v>6.5231088436250001E-2</v>
      </c>
      <c r="AC44" s="30" t="s">
        <v>24</v>
      </c>
      <c r="AD44" s="30" t="s">
        <v>24</v>
      </c>
      <c r="AE44" s="29">
        <v>3583524436.8000002</v>
      </c>
      <c r="AF44" s="30">
        <v>0.15376039725391</v>
      </c>
      <c r="AG44" s="30" t="s">
        <v>24</v>
      </c>
      <c r="AH44" s="30" t="s">
        <v>24</v>
      </c>
      <c r="AI44" s="29" t="s">
        <v>24</v>
      </c>
      <c r="AJ44" s="30" t="s">
        <v>24</v>
      </c>
      <c r="AK44" s="30" t="s">
        <v>24</v>
      </c>
      <c r="AL44" s="30" t="s">
        <v>24</v>
      </c>
      <c r="AM44" s="29" t="s">
        <v>24</v>
      </c>
      <c r="AN44" s="30" t="s">
        <v>24</v>
      </c>
      <c r="AO44" s="30" t="s">
        <v>24</v>
      </c>
      <c r="AP44" s="30" t="s">
        <v>24</v>
      </c>
      <c r="AQ44" s="29" t="s">
        <v>24</v>
      </c>
      <c r="AR44" s="30" t="s">
        <v>24</v>
      </c>
      <c r="AS44" s="30" t="s">
        <v>24</v>
      </c>
      <c r="AT44" s="30" t="s">
        <v>24</v>
      </c>
      <c r="AU44" s="29" t="s">
        <v>24</v>
      </c>
      <c r="AV44" s="30" t="s">
        <v>24</v>
      </c>
      <c r="AW44" s="30" t="s">
        <v>24</v>
      </c>
      <c r="AX44" s="30" t="s">
        <v>24</v>
      </c>
      <c r="AY44" s="29">
        <v>3583524436.8000002</v>
      </c>
      <c r="AZ44" s="30">
        <v>0.14871814111741999</v>
      </c>
      <c r="BA44" s="30" t="s">
        <v>24</v>
      </c>
      <c r="BB44" s="30" t="s">
        <v>24</v>
      </c>
    </row>
    <row r="45" spans="1:54" s="1" customFormat="1" x14ac:dyDescent="0.3">
      <c r="A45" s="9" t="s">
        <v>54</v>
      </c>
      <c r="B45" s="10" t="s">
        <v>24</v>
      </c>
      <c r="C45" s="33">
        <v>198941160.43000001</v>
      </c>
      <c r="D45" s="34">
        <v>9.2059443214400002E-3</v>
      </c>
      <c r="E45" s="34">
        <v>0.12</v>
      </c>
      <c r="F45" s="34">
        <v>0.1108</v>
      </c>
      <c r="G45" s="33" t="s">
        <v>24</v>
      </c>
      <c r="H45" s="34" t="s">
        <v>24</v>
      </c>
      <c r="I45" s="34" t="s">
        <v>24</v>
      </c>
      <c r="J45" s="34" t="s">
        <v>24</v>
      </c>
      <c r="K45" s="33">
        <v>516215105.74000001</v>
      </c>
      <c r="L45" s="34">
        <v>4.5031012253160002E-2</v>
      </c>
      <c r="M45" s="34">
        <v>0.15</v>
      </c>
      <c r="N45" s="34">
        <v>0.105</v>
      </c>
      <c r="O45" s="33" t="s">
        <v>24</v>
      </c>
      <c r="P45" s="34" t="s">
        <v>24</v>
      </c>
      <c r="Q45" s="34" t="s">
        <v>24</v>
      </c>
      <c r="R45" s="34" t="s">
        <v>24</v>
      </c>
      <c r="S45" s="33" t="s">
        <v>24</v>
      </c>
      <c r="T45" s="34" t="s">
        <v>24</v>
      </c>
      <c r="U45" s="34" t="s">
        <v>24</v>
      </c>
      <c r="V45" s="34" t="s">
        <v>24</v>
      </c>
      <c r="W45" s="33" t="s">
        <v>24</v>
      </c>
      <c r="X45" s="34" t="s">
        <v>24</v>
      </c>
      <c r="Y45" s="34" t="s">
        <v>24</v>
      </c>
      <c r="Z45" s="34" t="s">
        <v>24</v>
      </c>
      <c r="AA45" s="33">
        <v>197705736.49000001</v>
      </c>
      <c r="AB45" s="34">
        <v>7.9201095469000002E-4</v>
      </c>
      <c r="AC45" s="34">
        <v>0.15</v>
      </c>
      <c r="AD45" s="34">
        <v>0.1492</v>
      </c>
      <c r="AE45" s="33">
        <v>912862002.65999997</v>
      </c>
      <c r="AF45" s="34">
        <v>7.9241651244000004E-4</v>
      </c>
      <c r="AG45" s="34">
        <v>0.14349999999999999</v>
      </c>
      <c r="AH45" s="34">
        <v>0.14269999999999999</v>
      </c>
      <c r="AI45" s="33" t="s">
        <v>24</v>
      </c>
      <c r="AJ45" s="34" t="s">
        <v>24</v>
      </c>
      <c r="AK45" s="34" t="s">
        <v>24</v>
      </c>
      <c r="AL45" s="34" t="s">
        <v>24</v>
      </c>
      <c r="AM45" s="33" t="s">
        <v>24</v>
      </c>
      <c r="AN45" s="34" t="s">
        <v>24</v>
      </c>
      <c r="AO45" s="34" t="s">
        <v>24</v>
      </c>
      <c r="AP45" s="34" t="s">
        <v>24</v>
      </c>
      <c r="AQ45" s="33" t="s">
        <v>24</v>
      </c>
      <c r="AR45" s="34" t="s">
        <v>24</v>
      </c>
      <c r="AS45" s="34" t="s">
        <v>24</v>
      </c>
      <c r="AT45" s="34" t="s">
        <v>24</v>
      </c>
      <c r="AU45" s="33">
        <v>42635769.609999999</v>
      </c>
      <c r="AV45" s="34">
        <v>4.9986254692999999E-4</v>
      </c>
      <c r="AW45" s="34">
        <v>0.15</v>
      </c>
      <c r="AX45" s="34">
        <v>0.14949999999999999</v>
      </c>
      <c r="AY45" s="33">
        <v>955497772.26999998</v>
      </c>
      <c r="AZ45" s="34">
        <v>7.4183227713000004E-4</v>
      </c>
      <c r="BA45" s="34">
        <v>0.14380000000000001</v>
      </c>
      <c r="BB45" s="34">
        <v>0.1431</v>
      </c>
    </row>
    <row r="46" spans="1:54" s="1" customFormat="1" x14ac:dyDescent="0.3">
      <c r="A46" s="11" t="s">
        <v>36</v>
      </c>
      <c r="B46" s="8" t="s">
        <v>37</v>
      </c>
      <c r="C46" s="29">
        <v>198941160.43000001</v>
      </c>
      <c r="D46" s="30">
        <v>1</v>
      </c>
      <c r="E46" s="30" t="s">
        <v>24</v>
      </c>
      <c r="F46" s="30" t="s">
        <v>24</v>
      </c>
      <c r="G46" s="29" t="s">
        <v>24</v>
      </c>
      <c r="H46" s="30" t="s">
        <v>24</v>
      </c>
      <c r="I46" s="30" t="s">
        <v>24</v>
      </c>
      <c r="J46" s="30" t="s">
        <v>24</v>
      </c>
      <c r="K46" s="29" t="s">
        <v>24</v>
      </c>
      <c r="L46" s="30" t="s">
        <v>24</v>
      </c>
      <c r="M46" s="30" t="s">
        <v>24</v>
      </c>
      <c r="N46" s="30" t="s">
        <v>24</v>
      </c>
      <c r="O46" s="29" t="s">
        <v>24</v>
      </c>
      <c r="P46" s="30" t="s">
        <v>24</v>
      </c>
      <c r="Q46" s="30" t="s">
        <v>24</v>
      </c>
      <c r="R46" s="30" t="s">
        <v>24</v>
      </c>
      <c r="S46" s="29" t="s">
        <v>24</v>
      </c>
      <c r="T46" s="30" t="s">
        <v>24</v>
      </c>
      <c r="U46" s="30" t="s">
        <v>24</v>
      </c>
      <c r="V46" s="30" t="s">
        <v>24</v>
      </c>
      <c r="W46" s="29" t="s">
        <v>24</v>
      </c>
      <c r="X46" s="30" t="s">
        <v>24</v>
      </c>
      <c r="Y46" s="30" t="s">
        <v>24</v>
      </c>
      <c r="Z46" s="30" t="s">
        <v>24</v>
      </c>
      <c r="AA46" s="29" t="s">
        <v>24</v>
      </c>
      <c r="AB46" s="30" t="s">
        <v>24</v>
      </c>
      <c r="AC46" s="30" t="s">
        <v>24</v>
      </c>
      <c r="AD46" s="30" t="s">
        <v>24</v>
      </c>
      <c r="AE46" s="29">
        <v>198941160.43000001</v>
      </c>
      <c r="AF46" s="30">
        <v>0.21793125340993999</v>
      </c>
      <c r="AG46" s="30" t="s">
        <v>24</v>
      </c>
      <c r="AH46" s="30" t="s">
        <v>24</v>
      </c>
      <c r="AI46" s="29" t="s">
        <v>24</v>
      </c>
      <c r="AJ46" s="30" t="s">
        <v>24</v>
      </c>
      <c r="AK46" s="30" t="s">
        <v>24</v>
      </c>
      <c r="AL46" s="30" t="s">
        <v>24</v>
      </c>
      <c r="AM46" s="29" t="s">
        <v>24</v>
      </c>
      <c r="AN46" s="30" t="s">
        <v>24</v>
      </c>
      <c r="AO46" s="30" t="s">
        <v>24</v>
      </c>
      <c r="AP46" s="30" t="s">
        <v>24</v>
      </c>
      <c r="AQ46" s="29" t="s">
        <v>24</v>
      </c>
      <c r="AR46" s="30" t="s">
        <v>24</v>
      </c>
      <c r="AS46" s="30" t="s">
        <v>24</v>
      </c>
      <c r="AT46" s="30" t="s">
        <v>24</v>
      </c>
      <c r="AU46" s="29" t="s">
        <v>24</v>
      </c>
      <c r="AV46" s="30" t="s">
        <v>24</v>
      </c>
      <c r="AW46" s="30" t="s">
        <v>24</v>
      </c>
      <c r="AX46" s="30" t="s">
        <v>24</v>
      </c>
      <c r="AY46" s="29">
        <v>198941160.43000001</v>
      </c>
      <c r="AZ46" s="30">
        <v>0.20820682810947</v>
      </c>
      <c r="BA46" s="30" t="s">
        <v>24</v>
      </c>
      <c r="BB46" s="30" t="s">
        <v>24</v>
      </c>
    </row>
    <row r="47" spans="1:54" s="1" customFormat="1" x14ac:dyDescent="0.3">
      <c r="A47" s="11" t="s">
        <v>39</v>
      </c>
      <c r="B47" s="8" t="s">
        <v>40</v>
      </c>
      <c r="C47" s="29" t="s">
        <v>24</v>
      </c>
      <c r="D47" s="30" t="s">
        <v>24</v>
      </c>
      <c r="E47" s="30" t="s">
        <v>24</v>
      </c>
      <c r="F47" s="30" t="s">
        <v>24</v>
      </c>
      <c r="G47" s="29" t="s">
        <v>24</v>
      </c>
      <c r="H47" s="30" t="s">
        <v>24</v>
      </c>
      <c r="I47" s="30" t="s">
        <v>24</v>
      </c>
      <c r="J47" s="30" t="s">
        <v>24</v>
      </c>
      <c r="K47" s="29">
        <v>516215105.74000001</v>
      </c>
      <c r="L47" s="30">
        <v>1</v>
      </c>
      <c r="M47" s="30" t="s">
        <v>24</v>
      </c>
      <c r="N47" s="30" t="s">
        <v>24</v>
      </c>
      <c r="O47" s="29" t="s">
        <v>24</v>
      </c>
      <c r="P47" s="30" t="s">
        <v>24</v>
      </c>
      <c r="Q47" s="30" t="s">
        <v>24</v>
      </c>
      <c r="R47" s="30" t="s">
        <v>24</v>
      </c>
      <c r="S47" s="29" t="s">
        <v>24</v>
      </c>
      <c r="T47" s="30" t="s">
        <v>24</v>
      </c>
      <c r="U47" s="30" t="s">
        <v>24</v>
      </c>
      <c r="V47" s="30" t="s">
        <v>24</v>
      </c>
      <c r="W47" s="29" t="s">
        <v>24</v>
      </c>
      <c r="X47" s="30" t="s">
        <v>24</v>
      </c>
      <c r="Y47" s="30" t="s">
        <v>24</v>
      </c>
      <c r="Z47" s="30" t="s">
        <v>24</v>
      </c>
      <c r="AA47" s="29">
        <v>197705736.49000001</v>
      </c>
      <c r="AB47" s="30">
        <v>1</v>
      </c>
      <c r="AC47" s="30" t="s">
        <v>24</v>
      </c>
      <c r="AD47" s="30" t="s">
        <v>24</v>
      </c>
      <c r="AE47" s="29">
        <v>713920842.23000002</v>
      </c>
      <c r="AF47" s="30">
        <v>0.78206874659005998</v>
      </c>
      <c r="AG47" s="30" t="s">
        <v>24</v>
      </c>
      <c r="AH47" s="30" t="s">
        <v>24</v>
      </c>
      <c r="AI47" s="29" t="s">
        <v>24</v>
      </c>
      <c r="AJ47" s="30" t="s">
        <v>24</v>
      </c>
      <c r="AK47" s="30" t="s">
        <v>24</v>
      </c>
      <c r="AL47" s="30" t="s">
        <v>24</v>
      </c>
      <c r="AM47" s="29" t="s">
        <v>24</v>
      </c>
      <c r="AN47" s="30" t="s">
        <v>24</v>
      </c>
      <c r="AO47" s="30" t="s">
        <v>24</v>
      </c>
      <c r="AP47" s="30" t="s">
        <v>24</v>
      </c>
      <c r="AQ47" s="29" t="s">
        <v>24</v>
      </c>
      <c r="AR47" s="30" t="s">
        <v>24</v>
      </c>
      <c r="AS47" s="30" t="s">
        <v>24</v>
      </c>
      <c r="AT47" s="30" t="s">
        <v>24</v>
      </c>
      <c r="AU47" s="29">
        <v>42635769.609999999</v>
      </c>
      <c r="AV47" s="30">
        <v>1</v>
      </c>
      <c r="AW47" s="30" t="s">
        <v>24</v>
      </c>
      <c r="AX47" s="30" t="s">
        <v>24</v>
      </c>
      <c r="AY47" s="29">
        <v>756556611.84000003</v>
      </c>
      <c r="AZ47" s="30">
        <v>0.79179317189053</v>
      </c>
      <c r="BA47" s="30" t="s">
        <v>24</v>
      </c>
      <c r="BB47" s="30" t="s">
        <v>24</v>
      </c>
    </row>
    <row r="48" spans="1:54" s="1" customFormat="1" x14ac:dyDescent="0.3">
      <c r="A48" s="12" t="s">
        <v>55</v>
      </c>
      <c r="B48" s="26" t="s">
        <v>24</v>
      </c>
      <c r="C48" s="31">
        <v>151547699.63999999</v>
      </c>
      <c r="D48" s="32">
        <v>7.0128257114499999E-3</v>
      </c>
      <c r="E48" s="32" t="s">
        <v>24</v>
      </c>
      <c r="F48" s="32" t="s">
        <v>24</v>
      </c>
      <c r="G48" s="31">
        <v>1974576058.1600001</v>
      </c>
      <c r="H48" s="32">
        <v>7.3820239950200001E-3</v>
      </c>
      <c r="I48" s="32" t="s">
        <v>24</v>
      </c>
      <c r="J48" s="32" t="s">
        <v>24</v>
      </c>
      <c r="K48" s="31">
        <v>337128759.81</v>
      </c>
      <c r="L48" s="32">
        <v>2.9408766123059999E-2</v>
      </c>
      <c r="M48" s="32" t="s">
        <v>24</v>
      </c>
      <c r="N48" s="32" t="s">
        <v>24</v>
      </c>
      <c r="O48" s="31">
        <v>8337075017.9399996</v>
      </c>
      <c r="P48" s="32">
        <v>2.1381429371879999E-2</v>
      </c>
      <c r="Q48" s="32" t="s">
        <v>24</v>
      </c>
      <c r="R48" s="32" t="s">
        <v>24</v>
      </c>
      <c r="S48" s="31">
        <v>2053087762.4300001</v>
      </c>
      <c r="T48" s="32">
        <v>1.0177791478839999E-2</v>
      </c>
      <c r="U48" s="32" t="s">
        <v>24</v>
      </c>
      <c r="V48" s="32" t="s">
        <v>24</v>
      </c>
      <c r="W48" s="31">
        <v>1564555363.1700001</v>
      </c>
      <c r="X48" s="32">
        <v>0.1538241121234</v>
      </c>
      <c r="Y48" s="32" t="s">
        <v>24</v>
      </c>
      <c r="Z48" s="32" t="s">
        <v>24</v>
      </c>
      <c r="AA48" s="31">
        <v>7610819861.9499998</v>
      </c>
      <c r="AB48" s="32">
        <v>3.0489012670239998E-2</v>
      </c>
      <c r="AC48" s="32" t="s">
        <v>24</v>
      </c>
      <c r="AD48" s="32" t="s">
        <v>24</v>
      </c>
      <c r="AE48" s="31">
        <v>22028790523.099998</v>
      </c>
      <c r="AF48" s="32">
        <v>1.9122252113379999E-2</v>
      </c>
      <c r="AG48" s="32" t="s">
        <v>24</v>
      </c>
      <c r="AH48" s="32" t="s">
        <v>24</v>
      </c>
      <c r="AI48" s="31">
        <v>565532088.94000006</v>
      </c>
      <c r="AJ48" s="32">
        <v>2.5388304023779999E-2</v>
      </c>
      <c r="AK48" s="32" t="s">
        <v>24</v>
      </c>
      <c r="AL48" s="32" t="s">
        <v>24</v>
      </c>
      <c r="AM48" s="31">
        <v>360336168.12</v>
      </c>
      <c r="AN48" s="32">
        <v>1.266292287946E-2</v>
      </c>
      <c r="AO48" s="32" t="s">
        <v>24</v>
      </c>
      <c r="AP48" s="32" t="s">
        <v>24</v>
      </c>
      <c r="AQ48" s="31">
        <v>925868257.05999994</v>
      </c>
      <c r="AR48" s="32">
        <v>1.8250433300030001E-2</v>
      </c>
      <c r="AS48" s="32" t="s">
        <v>24</v>
      </c>
      <c r="AT48" s="32" t="s">
        <v>24</v>
      </c>
      <c r="AU48" s="31">
        <v>2284813852.6199999</v>
      </c>
      <c r="AV48" s="32">
        <v>2.6787199623079998E-2</v>
      </c>
      <c r="AW48" s="32" t="s">
        <v>24</v>
      </c>
      <c r="AX48" s="32" t="s">
        <v>24</v>
      </c>
      <c r="AY48" s="31">
        <v>25239472632.779999</v>
      </c>
      <c r="AZ48" s="32">
        <v>1.959549880721E-2</v>
      </c>
      <c r="BA48" s="32" t="s">
        <v>24</v>
      </c>
      <c r="BB48" s="32" t="s">
        <v>24</v>
      </c>
    </row>
    <row r="49" spans="1:54" s="1" customFormat="1" x14ac:dyDescent="0.3">
      <c r="A49" s="9" t="s">
        <v>56</v>
      </c>
      <c r="B49" s="10" t="s">
        <v>24</v>
      </c>
      <c r="C49" s="33" t="s">
        <v>24</v>
      </c>
      <c r="D49" s="34" t="s">
        <v>24</v>
      </c>
      <c r="E49" s="34" t="s">
        <v>24</v>
      </c>
      <c r="F49" s="34" t="s">
        <v>24</v>
      </c>
      <c r="G49" s="33" t="s">
        <v>24</v>
      </c>
      <c r="H49" s="34" t="s">
        <v>24</v>
      </c>
      <c r="I49" s="34" t="s">
        <v>24</v>
      </c>
      <c r="J49" s="34" t="s">
        <v>24</v>
      </c>
      <c r="K49" s="33" t="s">
        <v>24</v>
      </c>
      <c r="L49" s="34" t="s">
        <v>24</v>
      </c>
      <c r="M49" s="34" t="s">
        <v>24</v>
      </c>
      <c r="N49" s="34" t="s">
        <v>24</v>
      </c>
      <c r="O49" s="33" t="s">
        <v>24</v>
      </c>
      <c r="P49" s="34" t="s">
        <v>24</v>
      </c>
      <c r="Q49" s="34" t="s">
        <v>24</v>
      </c>
      <c r="R49" s="34" t="s">
        <v>24</v>
      </c>
      <c r="S49" s="33" t="s">
        <v>24</v>
      </c>
      <c r="T49" s="34" t="s">
        <v>24</v>
      </c>
      <c r="U49" s="34" t="s">
        <v>24</v>
      </c>
      <c r="V49" s="34" t="s">
        <v>24</v>
      </c>
      <c r="W49" s="33" t="s">
        <v>24</v>
      </c>
      <c r="X49" s="34" t="s">
        <v>24</v>
      </c>
      <c r="Y49" s="34" t="s">
        <v>24</v>
      </c>
      <c r="Z49" s="34" t="s">
        <v>24</v>
      </c>
      <c r="AA49" s="33" t="s">
        <v>24</v>
      </c>
      <c r="AB49" s="34" t="s">
        <v>24</v>
      </c>
      <c r="AC49" s="34" t="s">
        <v>24</v>
      </c>
      <c r="AD49" s="34" t="s">
        <v>24</v>
      </c>
      <c r="AE49" s="33" t="s">
        <v>24</v>
      </c>
      <c r="AF49" s="34" t="s">
        <v>24</v>
      </c>
      <c r="AG49" s="34" t="s">
        <v>24</v>
      </c>
      <c r="AH49" s="34" t="s">
        <v>24</v>
      </c>
      <c r="AI49" s="33">
        <v>33771893.210000001</v>
      </c>
      <c r="AJ49" s="34">
        <v>1.51611395541E-3</v>
      </c>
      <c r="AK49" s="34">
        <v>0.13500000000000001</v>
      </c>
      <c r="AL49" s="34">
        <v>0.13350000000000001</v>
      </c>
      <c r="AM49" s="33" t="s">
        <v>24</v>
      </c>
      <c r="AN49" s="34" t="s">
        <v>24</v>
      </c>
      <c r="AO49" s="34" t="s">
        <v>24</v>
      </c>
      <c r="AP49" s="34" t="s">
        <v>24</v>
      </c>
      <c r="AQ49" s="33">
        <v>33771893.210000001</v>
      </c>
      <c r="AR49" s="34">
        <v>6.6570128066E-4</v>
      </c>
      <c r="AS49" s="34">
        <v>0.13500000000000001</v>
      </c>
      <c r="AT49" s="34">
        <v>0.1343</v>
      </c>
      <c r="AU49" s="33" t="s">
        <v>24</v>
      </c>
      <c r="AV49" s="34" t="s">
        <v>24</v>
      </c>
      <c r="AW49" s="34" t="s">
        <v>24</v>
      </c>
      <c r="AX49" s="34" t="s">
        <v>24</v>
      </c>
      <c r="AY49" s="33">
        <v>33771893.210000001</v>
      </c>
      <c r="AZ49" s="34">
        <v>2.6219925539999999E-5</v>
      </c>
      <c r="BA49" s="34">
        <v>0.13500000000000001</v>
      </c>
      <c r="BB49" s="34">
        <v>0.13500000000000001</v>
      </c>
    </row>
    <row r="50" spans="1:54" s="1" customFormat="1" x14ac:dyDescent="0.3">
      <c r="A50" s="11" t="s">
        <v>39</v>
      </c>
      <c r="B50" s="8" t="s">
        <v>43</v>
      </c>
      <c r="C50" s="29" t="s">
        <v>24</v>
      </c>
      <c r="D50" s="30" t="s">
        <v>24</v>
      </c>
      <c r="E50" s="30" t="s">
        <v>24</v>
      </c>
      <c r="F50" s="30" t="s">
        <v>24</v>
      </c>
      <c r="G50" s="29" t="s">
        <v>24</v>
      </c>
      <c r="H50" s="30" t="s">
        <v>24</v>
      </c>
      <c r="I50" s="30" t="s">
        <v>24</v>
      </c>
      <c r="J50" s="30" t="s">
        <v>24</v>
      </c>
      <c r="K50" s="29" t="s">
        <v>24</v>
      </c>
      <c r="L50" s="30" t="s">
        <v>24</v>
      </c>
      <c r="M50" s="30" t="s">
        <v>24</v>
      </c>
      <c r="N50" s="30" t="s">
        <v>24</v>
      </c>
      <c r="O50" s="29" t="s">
        <v>24</v>
      </c>
      <c r="P50" s="30" t="s">
        <v>24</v>
      </c>
      <c r="Q50" s="30" t="s">
        <v>24</v>
      </c>
      <c r="R50" s="30" t="s">
        <v>24</v>
      </c>
      <c r="S50" s="29" t="s">
        <v>24</v>
      </c>
      <c r="T50" s="30" t="s">
        <v>24</v>
      </c>
      <c r="U50" s="30" t="s">
        <v>24</v>
      </c>
      <c r="V50" s="30" t="s">
        <v>24</v>
      </c>
      <c r="W50" s="29" t="s">
        <v>24</v>
      </c>
      <c r="X50" s="30" t="s">
        <v>24</v>
      </c>
      <c r="Y50" s="30" t="s">
        <v>24</v>
      </c>
      <c r="Z50" s="30" t="s">
        <v>24</v>
      </c>
      <c r="AA50" s="29" t="s">
        <v>24</v>
      </c>
      <c r="AB50" s="30" t="s">
        <v>24</v>
      </c>
      <c r="AC50" s="30" t="s">
        <v>24</v>
      </c>
      <c r="AD50" s="30" t="s">
        <v>24</v>
      </c>
      <c r="AE50" s="29" t="s">
        <v>24</v>
      </c>
      <c r="AF50" s="30" t="s">
        <v>24</v>
      </c>
      <c r="AG50" s="30" t="s">
        <v>24</v>
      </c>
      <c r="AH50" s="30" t="s">
        <v>24</v>
      </c>
      <c r="AI50" s="29">
        <v>33771893.210000001</v>
      </c>
      <c r="AJ50" s="30">
        <v>1</v>
      </c>
      <c r="AK50" s="30" t="s">
        <v>24</v>
      </c>
      <c r="AL50" s="30" t="s">
        <v>24</v>
      </c>
      <c r="AM50" s="29" t="s">
        <v>24</v>
      </c>
      <c r="AN50" s="30" t="s">
        <v>24</v>
      </c>
      <c r="AO50" s="30" t="s">
        <v>24</v>
      </c>
      <c r="AP50" s="30" t="s">
        <v>24</v>
      </c>
      <c r="AQ50" s="29">
        <v>33771893.210000001</v>
      </c>
      <c r="AR50" s="30">
        <v>1</v>
      </c>
      <c r="AS50" s="30" t="s">
        <v>24</v>
      </c>
      <c r="AT50" s="30" t="s">
        <v>24</v>
      </c>
      <c r="AU50" s="29" t="s">
        <v>24</v>
      </c>
      <c r="AV50" s="30" t="s">
        <v>24</v>
      </c>
      <c r="AW50" s="30" t="s">
        <v>24</v>
      </c>
      <c r="AX50" s="30" t="s">
        <v>24</v>
      </c>
      <c r="AY50" s="29">
        <v>33771893.210000001</v>
      </c>
      <c r="AZ50" s="30">
        <v>1</v>
      </c>
      <c r="BA50" s="30" t="s">
        <v>24</v>
      </c>
      <c r="BB50" s="30" t="s">
        <v>24</v>
      </c>
    </row>
    <row r="51" spans="1:54" s="1" customFormat="1" x14ac:dyDescent="0.3">
      <c r="A51" s="9" t="s">
        <v>57</v>
      </c>
      <c r="B51" s="10" t="s">
        <v>24</v>
      </c>
      <c r="C51" s="33">
        <v>36327859.399999999</v>
      </c>
      <c r="D51" s="34">
        <v>1.68106112496E-3</v>
      </c>
      <c r="E51" s="34">
        <v>0.12</v>
      </c>
      <c r="F51" s="34">
        <v>0.1183</v>
      </c>
      <c r="G51" s="33">
        <v>679268375.5</v>
      </c>
      <c r="H51" s="34">
        <v>2.53946938447E-3</v>
      </c>
      <c r="I51" s="34">
        <v>0.12</v>
      </c>
      <c r="J51" s="34">
        <v>0.11749999999999999</v>
      </c>
      <c r="K51" s="33">
        <v>31138165.199999999</v>
      </c>
      <c r="L51" s="34">
        <v>2.7162767673200002E-3</v>
      </c>
      <c r="M51" s="34">
        <v>0.12</v>
      </c>
      <c r="N51" s="34">
        <v>0.1173</v>
      </c>
      <c r="O51" s="33">
        <v>2903154730.5900002</v>
      </c>
      <c r="P51" s="34">
        <v>7.4454886988700002E-3</v>
      </c>
      <c r="Q51" s="34">
        <v>0.1346</v>
      </c>
      <c r="R51" s="34">
        <v>0.12720000000000001</v>
      </c>
      <c r="S51" s="33">
        <v>311381652</v>
      </c>
      <c r="T51" s="34">
        <v>1.5436152230700001E-3</v>
      </c>
      <c r="U51" s="34">
        <v>0.12</v>
      </c>
      <c r="V51" s="34">
        <v>0.11849999999999999</v>
      </c>
      <c r="W51" s="33" t="s">
        <v>24</v>
      </c>
      <c r="X51" s="34" t="s">
        <v>24</v>
      </c>
      <c r="Y51" s="34" t="s">
        <v>24</v>
      </c>
      <c r="Z51" s="34" t="s">
        <v>24</v>
      </c>
      <c r="AA51" s="33">
        <v>1671618246.4100001</v>
      </c>
      <c r="AB51" s="34">
        <v>6.6965176970500001E-3</v>
      </c>
      <c r="AC51" s="34">
        <v>0.12189999999999999</v>
      </c>
      <c r="AD51" s="34">
        <v>0.1152</v>
      </c>
      <c r="AE51" s="33">
        <v>5632889029.1000004</v>
      </c>
      <c r="AF51" s="34">
        <v>4.8896703624400004E-3</v>
      </c>
      <c r="AG51" s="34">
        <v>0.12809999999999999</v>
      </c>
      <c r="AH51" s="34">
        <v>0.1232</v>
      </c>
      <c r="AI51" s="33">
        <v>313078611</v>
      </c>
      <c r="AJ51" s="34">
        <v>1.40549671979E-2</v>
      </c>
      <c r="AK51" s="34">
        <v>0.12</v>
      </c>
      <c r="AL51" s="34">
        <v>0.10589999999999999</v>
      </c>
      <c r="AM51" s="33" t="s">
        <v>24</v>
      </c>
      <c r="AN51" s="34" t="s">
        <v>24</v>
      </c>
      <c r="AO51" s="34" t="s">
        <v>24</v>
      </c>
      <c r="AP51" s="34" t="s">
        <v>24</v>
      </c>
      <c r="AQ51" s="33">
        <v>313078611</v>
      </c>
      <c r="AR51" s="34">
        <v>6.1713102961999996E-3</v>
      </c>
      <c r="AS51" s="34">
        <v>0.12</v>
      </c>
      <c r="AT51" s="34">
        <v>0.1138</v>
      </c>
      <c r="AU51" s="33">
        <v>625025916</v>
      </c>
      <c r="AV51" s="34">
        <v>7.3278153326500001E-3</v>
      </c>
      <c r="AW51" s="34">
        <v>0.12</v>
      </c>
      <c r="AX51" s="34">
        <v>0.11269999999999999</v>
      </c>
      <c r="AY51" s="33">
        <v>6570993556.1000004</v>
      </c>
      <c r="AZ51" s="34">
        <v>5.1016080353200001E-3</v>
      </c>
      <c r="BA51" s="34">
        <v>0.127</v>
      </c>
      <c r="BB51" s="34">
        <v>0.12189999999999999</v>
      </c>
    </row>
    <row r="52" spans="1:54" s="1" customFormat="1" x14ac:dyDescent="0.3">
      <c r="A52" s="11" t="s">
        <v>36</v>
      </c>
      <c r="B52" s="8" t="s">
        <v>37</v>
      </c>
      <c r="C52" s="29">
        <v>36327859.399999999</v>
      </c>
      <c r="D52" s="30">
        <v>1</v>
      </c>
      <c r="E52" s="30" t="s">
        <v>24</v>
      </c>
      <c r="F52" s="30" t="s">
        <v>24</v>
      </c>
      <c r="G52" s="29">
        <v>679268375.5</v>
      </c>
      <c r="H52" s="30">
        <v>1</v>
      </c>
      <c r="I52" s="30" t="s">
        <v>24</v>
      </c>
      <c r="J52" s="30" t="s">
        <v>24</v>
      </c>
      <c r="K52" s="29">
        <v>31138165.199999999</v>
      </c>
      <c r="L52" s="30">
        <v>1</v>
      </c>
      <c r="M52" s="30" t="s">
        <v>24</v>
      </c>
      <c r="N52" s="30" t="s">
        <v>24</v>
      </c>
      <c r="O52" s="29">
        <v>1485726180.3699999</v>
      </c>
      <c r="P52" s="30">
        <v>0.51176265760662998</v>
      </c>
      <c r="Q52" s="30" t="s">
        <v>24</v>
      </c>
      <c r="R52" s="30" t="s">
        <v>24</v>
      </c>
      <c r="S52" s="29">
        <v>311381652</v>
      </c>
      <c r="T52" s="30">
        <v>1</v>
      </c>
      <c r="U52" s="30" t="s">
        <v>24</v>
      </c>
      <c r="V52" s="30" t="s">
        <v>24</v>
      </c>
      <c r="W52" s="29" t="s">
        <v>24</v>
      </c>
      <c r="X52" s="30" t="s">
        <v>24</v>
      </c>
      <c r="Y52" s="30" t="s">
        <v>24</v>
      </c>
      <c r="Z52" s="30" t="s">
        <v>24</v>
      </c>
      <c r="AA52" s="29">
        <v>1565739241.7</v>
      </c>
      <c r="AB52" s="30">
        <v>0.93666077470895004</v>
      </c>
      <c r="AC52" s="30" t="s">
        <v>24</v>
      </c>
      <c r="AD52" s="30" t="s">
        <v>24</v>
      </c>
      <c r="AE52" s="29">
        <v>4109581474.1700001</v>
      </c>
      <c r="AF52" s="30">
        <v>0.72956904581991999</v>
      </c>
      <c r="AG52" s="30" t="s">
        <v>24</v>
      </c>
      <c r="AH52" s="30" t="s">
        <v>24</v>
      </c>
      <c r="AI52" s="29">
        <v>313078611</v>
      </c>
      <c r="AJ52" s="30">
        <v>1</v>
      </c>
      <c r="AK52" s="30" t="s">
        <v>24</v>
      </c>
      <c r="AL52" s="30" t="s">
        <v>24</v>
      </c>
      <c r="AM52" s="29" t="s">
        <v>24</v>
      </c>
      <c r="AN52" s="30" t="s">
        <v>24</v>
      </c>
      <c r="AO52" s="30" t="s">
        <v>24</v>
      </c>
      <c r="AP52" s="30" t="s">
        <v>24</v>
      </c>
      <c r="AQ52" s="29">
        <v>313078611</v>
      </c>
      <c r="AR52" s="30">
        <v>1</v>
      </c>
      <c r="AS52" s="30" t="s">
        <v>24</v>
      </c>
      <c r="AT52" s="30" t="s">
        <v>24</v>
      </c>
      <c r="AU52" s="29">
        <v>625025916</v>
      </c>
      <c r="AV52" s="30">
        <v>1</v>
      </c>
      <c r="AW52" s="30" t="s">
        <v>24</v>
      </c>
      <c r="AX52" s="30" t="s">
        <v>24</v>
      </c>
      <c r="AY52" s="29">
        <v>5047686001.1700001</v>
      </c>
      <c r="AZ52" s="30">
        <v>0.76817698238101995</v>
      </c>
      <c r="BA52" s="30" t="s">
        <v>24</v>
      </c>
      <c r="BB52" s="30" t="s">
        <v>24</v>
      </c>
    </row>
    <row r="53" spans="1:54" s="1" customFormat="1" x14ac:dyDescent="0.3">
      <c r="A53" s="11" t="s">
        <v>39</v>
      </c>
      <c r="B53" s="8" t="s">
        <v>40</v>
      </c>
      <c r="C53" s="29" t="s">
        <v>24</v>
      </c>
      <c r="D53" s="30" t="s">
        <v>24</v>
      </c>
      <c r="E53" s="30" t="s">
        <v>24</v>
      </c>
      <c r="F53" s="30" t="s">
        <v>24</v>
      </c>
      <c r="G53" s="29" t="s">
        <v>24</v>
      </c>
      <c r="H53" s="30" t="s">
        <v>24</v>
      </c>
      <c r="I53" s="30" t="s">
        <v>24</v>
      </c>
      <c r="J53" s="30" t="s">
        <v>24</v>
      </c>
      <c r="K53" s="29" t="s">
        <v>24</v>
      </c>
      <c r="L53" s="30" t="s">
        <v>24</v>
      </c>
      <c r="M53" s="30" t="s">
        <v>24</v>
      </c>
      <c r="N53" s="30" t="s">
        <v>24</v>
      </c>
      <c r="O53" s="29">
        <v>1417428550.22</v>
      </c>
      <c r="P53" s="30">
        <v>0.48823734239337002</v>
      </c>
      <c r="Q53" s="30" t="s">
        <v>24</v>
      </c>
      <c r="R53" s="30" t="s">
        <v>24</v>
      </c>
      <c r="S53" s="29" t="s">
        <v>24</v>
      </c>
      <c r="T53" s="30" t="s">
        <v>24</v>
      </c>
      <c r="U53" s="30" t="s">
        <v>24</v>
      </c>
      <c r="V53" s="30" t="s">
        <v>24</v>
      </c>
      <c r="W53" s="29" t="s">
        <v>24</v>
      </c>
      <c r="X53" s="30" t="s">
        <v>24</v>
      </c>
      <c r="Y53" s="30" t="s">
        <v>24</v>
      </c>
      <c r="Z53" s="30" t="s">
        <v>24</v>
      </c>
      <c r="AA53" s="29">
        <v>105879004.70999999</v>
      </c>
      <c r="AB53" s="30">
        <v>6.3339225291050003E-2</v>
      </c>
      <c r="AC53" s="30" t="s">
        <v>24</v>
      </c>
      <c r="AD53" s="30" t="s">
        <v>24</v>
      </c>
      <c r="AE53" s="29">
        <v>1523307554.9300001</v>
      </c>
      <c r="AF53" s="30">
        <v>0.27043095418008001</v>
      </c>
      <c r="AG53" s="30" t="s">
        <v>24</v>
      </c>
      <c r="AH53" s="30" t="s">
        <v>24</v>
      </c>
      <c r="AI53" s="29" t="s">
        <v>24</v>
      </c>
      <c r="AJ53" s="30" t="s">
        <v>24</v>
      </c>
      <c r="AK53" s="30" t="s">
        <v>24</v>
      </c>
      <c r="AL53" s="30" t="s">
        <v>24</v>
      </c>
      <c r="AM53" s="29" t="s">
        <v>24</v>
      </c>
      <c r="AN53" s="30" t="s">
        <v>24</v>
      </c>
      <c r="AO53" s="30" t="s">
        <v>24</v>
      </c>
      <c r="AP53" s="30" t="s">
        <v>24</v>
      </c>
      <c r="AQ53" s="29" t="s">
        <v>24</v>
      </c>
      <c r="AR53" s="30" t="s">
        <v>24</v>
      </c>
      <c r="AS53" s="30" t="s">
        <v>24</v>
      </c>
      <c r="AT53" s="30" t="s">
        <v>24</v>
      </c>
      <c r="AU53" s="29" t="s">
        <v>24</v>
      </c>
      <c r="AV53" s="30" t="s">
        <v>24</v>
      </c>
      <c r="AW53" s="30" t="s">
        <v>24</v>
      </c>
      <c r="AX53" s="30" t="s">
        <v>24</v>
      </c>
      <c r="AY53" s="29">
        <v>1523307554.9300001</v>
      </c>
      <c r="AZ53" s="30">
        <v>0.23182301761898</v>
      </c>
      <c r="BA53" s="30" t="s">
        <v>24</v>
      </c>
      <c r="BB53" s="30" t="s">
        <v>24</v>
      </c>
    </row>
    <row r="54" spans="1:54" s="1" customFormat="1" ht="15" customHeight="1" x14ac:dyDescent="0.3">
      <c r="A54" s="9" t="s">
        <v>58</v>
      </c>
      <c r="B54" s="10" t="s">
        <v>24</v>
      </c>
      <c r="C54" s="33" t="s">
        <v>24</v>
      </c>
      <c r="D54" s="34" t="s">
        <v>24</v>
      </c>
      <c r="E54" s="34" t="s">
        <v>24</v>
      </c>
      <c r="F54" s="34" t="s">
        <v>24</v>
      </c>
      <c r="G54" s="33" t="s">
        <v>24</v>
      </c>
      <c r="H54" s="34" t="s">
        <v>24</v>
      </c>
      <c r="I54" s="34" t="s">
        <v>24</v>
      </c>
      <c r="J54" s="34" t="s">
        <v>24</v>
      </c>
      <c r="K54" s="33" t="s">
        <v>24</v>
      </c>
      <c r="L54" s="34" t="s">
        <v>24</v>
      </c>
      <c r="M54" s="34" t="s">
        <v>24</v>
      </c>
      <c r="N54" s="34" t="s">
        <v>24</v>
      </c>
      <c r="O54" s="33" t="s">
        <v>24</v>
      </c>
      <c r="P54" s="34" t="s">
        <v>24</v>
      </c>
      <c r="Q54" s="34" t="s">
        <v>24</v>
      </c>
      <c r="R54" s="34" t="s">
        <v>24</v>
      </c>
      <c r="S54" s="33" t="s">
        <v>24</v>
      </c>
      <c r="T54" s="34" t="s">
        <v>24</v>
      </c>
      <c r="U54" s="34" t="s">
        <v>24</v>
      </c>
      <c r="V54" s="34" t="s">
        <v>24</v>
      </c>
      <c r="W54" s="33" t="s">
        <v>24</v>
      </c>
      <c r="X54" s="34" t="s">
        <v>24</v>
      </c>
      <c r="Y54" s="34" t="s">
        <v>24</v>
      </c>
      <c r="Z54" s="34" t="s">
        <v>24</v>
      </c>
      <c r="AA54" s="33">
        <v>244450788.66999999</v>
      </c>
      <c r="AB54" s="34">
        <v>9.7927205323000005E-4</v>
      </c>
      <c r="AC54" s="34">
        <v>0.13500000000000001</v>
      </c>
      <c r="AD54" s="34">
        <v>0.13400000000000001</v>
      </c>
      <c r="AE54" s="33">
        <v>244450788.66999999</v>
      </c>
      <c r="AF54" s="34">
        <v>2.1219728815E-4</v>
      </c>
      <c r="AG54" s="34">
        <v>0.13500000000000001</v>
      </c>
      <c r="AH54" s="34">
        <v>0.1348</v>
      </c>
      <c r="AI54" s="33">
        <v>10720158.73</v>
      </c>
      <c r="AJ54" s="34">
        <v>4.8125765865999999E-4</v>
      </c>
      <c r="AK54" s="34">
        <v>0.13500000000000001</v>
      </c>
      <c r="AL54" s="34">
        <v>0.13450000000000001</v>
      </c>
      <c r="AM54" s="33" t="s">
        <v>24</v>
      </c>
      <c r="AN54" s="34" t="s">
        <v>24</v>
      </c>
      <c r="AO54" s="34" t="s">
        <v>24</v>
      </c>
      <c r="AP54" s="34" t="s">
        <v>24</v>
      </c>
      <c r="AQ54" s="33">
        <v>10720158.73</v>
      </c>
      <c r="AR54" s="34">
        <v>2.1131250626E-4</v>
      </c>
      <c r="AS54" s="34">
        <v>0.13500000000000001</v>
      </c>
      <c r="AT54" s="34">
        <v>0.1348</v>
      </c>
      <c r="AU54" s="33" t="s">
        <v>24</v>
      </c>
      <c r="AV54" s="34" t="s">
        <v>24</v>
      </c>
      <c r="AW54" s="34" t="s">
        <v>24</v>
      </c>
      <c r="AX54" s="34" t="s">
        <v>24</v>
      </c>
      <c r="AY54" s="33">
        <v>255170947.40000001</v>
      </c>
      <c r="AZ54" s="34">
        <v>1.9811039906000001E-4</v>
      </c>
      <c r="BA54" s="34">
        <v>0.13500000000000001</v>
      </c>
      <c r="BB54" s="34">
        <v>0.1348</v>
      </c>
    </row>
    <row r="55" spans="1:54" s="1" customFormat="1" x14ac:dyDescent="0.3">
      <c r="A55" s="11" t="s">
        <v>39</v>
      </c>
      <c r="B55" s="8" t="s">
        <v>43</v>
      </c>
      <c r="C55" s="29" t="s">
        <v>24</v>
      </c>
      <c r="D55" s="30" t="s">
        <v>24</v>
      </c>
      <c r="E55" s="30" t="s">
        <v>24</v>
      </c>
      <c r="F55" s="30" t="s">
        <v>24</v>
      </c>
      <c r="G55" s="29" t="s">
        <v>24</v>
      </c>
      <c r="H55" s="30" t="s">
        <v>24</v>
      </c>
      <c r="I55" s="30" t="s">
        <v>24</v>
      </c>
      <c r="J55" s="30" t="s">
        <v>24</v>
      </c>
      <c r="K55" s="29" t="s">
        <v>24</v>
      </c>
      <c r="L55" s="30" t="s">
        <v>24</v>
      </c>
      <c r="M55" s="30" t="s">
        <v>24</v>
      </c>
      <c r="N55" s="30" t="s">
        <v>24</v>
      </c>
      <c r="O55" s="29" t="s">
        <v>24</v>
      </c>
      <c r="P55" s="30" t="s">
        <v>24</v>
      </c>
      <c r="Q55" s="30" t="s">
        <v>24</v>
      </c>
      <c r="R55" s="30" t="s">
        <v>24</v>
      </c>
      <c r="S55" s="29" t="s">
        <v>24</v>
      </c>
      <c r="T55" s="30" t="s">
        <v>24</v>
      </c>
      <c r="U55" s="30" t="s">
        <v>24</v>
      </c>
      <c r="V55" s="30" t="s">
        <v>24</v>
      </c>
      <c r="W55" s="29" t="s">
        <v>24</v>
      </c>
      <c r="X55" s="30" t="s">
        <v>24</v>
      </c>
      <c r="Y55" s="30" t="s">
        <v>24</v>
      </c>
      <c r="Z55" s="30" t="s">
        <v>24</v>
      </c>
      <c r="AA55" s="29">
        <v>244450788.66999999</v>
      </c>
      <c r="AB55" s="30">
        <v>1</v>
      </c>
      <c r="AC55" s="30" t="s">
        <v>24</v>
      </c>
      <c r="AD55" s="30" t="s">
        <v>24</v>
      </c>
      <c r="AE55" s="29">
        <v>244450788.66999999</v>
      </c>
      <c r="AF55" s="30">
        <v>1</v>
      </c>
      <c r="AG55" s="30" t="s">
        <v>24</v>
      </c>
      <c r="AH55" s="30" t="s">
        <v>24</v>
      </c>
      <c r="AI55" s="29">
        <v>10720158.73</v>
      </c>
      <c r="AJ55" s="30">
        <v>1</v>
      </c>
      <c r="AK55" s="30" t="s">
        <v>24</v>
      </c>
      <c r="AL55" s="30" t="s">
        <v>24</v>
      </c>
      <c r="AM55" s="29" t="s">
        <v>24</v>
      </c>
      <c r="AN55" s="30" t="s">
        <v>24</v>
      </c>
      <c r="AO55" s="30" t="s">
        <v>24</v>
      </c>
      <c r="AP55" s="30" t="s">
        <v>24</v>
      </c>
      <c r="AQ55" s="29">
        <v>10720158.73</v>
      </c>
      <c r="AR55" s="30">
        <v>1</v>
      </c>
      <c r="AS55" s="30" t="s">
        <v>24</v>
      </c>
      <c r="AT55" s="30" t="s">
        <v>24</v>
      </c>
      <c r="AU55" s="29" t="s">
        <v>24</v>
      </c>
      <c r="AV55" s="30" t="s">
        <v>24</v>
      </c>
      <c r="AW55" s="30" t="s">
        <v>24</v>
      </c>
      <c r="AX55" s="30" t="s">
        <v>24</v>
      </c>
      <c r="AY55" s="29">
        <v>255170947.40000001</v>
      </c>
      <c r="AZ55" s="30">
        <v>1</v>
      </c>
      <c r="BA55" s="30" t="s">
        <v>24</v>
      </c>
      <c r="BB55" s="30" t="s">
        <v>24</v>
      </c>
    </row>
    <row r="56" spans="1:54" s="1" customFormat="1" x14ac:dyDescent="0.3">
      <c r="A56" s="9" t="s">
        <v>114</v>
      </c>
      <c r="B56" s="10" t="s">
        <v>24</v>
      </c>
      <c r="C56" s="33" t="s">
        <v>24</v>
      </c>
      <c r="D56" s="34" t="s">
        <v>24</v>
      </c>
      <c r="E56" s="34" t="s">
        <v>24</v>
      </c>
      <c r="F56" s="34" t="s">
        <v>24</v>
      </c>
      <c r="G56" s="33" t="s">
        <v>24</v>
      </c>
      <c r="H56" s="34" t="s">
        <v>24</v>
      </c>
      <c r="I56" s="34" t="s">
        <v>24</v>
      </c>
      <c r="J56" s="34" t="s">
        <v>24</v>
      </c>
      <c r="K56" s="33" t="s">
        <v>24</v>
      </c>
      <c r="L56" s="34" t="s">
        <v>24</v>
      </c>
      <c r="M56" s="34" t="s">
        <v>24</v>
      </c>
      <c r="N56" s="34" t="s">
        <v>24</v>
      </c>
      <c r="O56" s="33">
        <v>155392804.65000001</v>
      </c>
      <c r="P56" s="34">
        <v>3.9852349540000001E-4</v>
      </c>
      <c r="Q56" s="34">
        <v>0.13500000000000001</v>
      </c>
      <c r="R56" s="34">
        <v>0.1346</v>
      </c>
      <c r="S56" s="33" t="s">
        <v>24</v>
      </c>
      <c r="T56" s="34" t="s">
        <v>24</v>
      </c>
      <c r="U56" s="34" t="s">
        <v>24</v>
      </c>
      <c r="V56" s="34" t="s">
        <v>24</v>
      </c>
      <c r="W56" s="33" t="s">
        <v>24</v>
      </c>
      <c r="X56" s="34" t="s">
        <v>24</v>
      </c>
      <c r="Y56" s="34" t="s">
        <v>24</v>
      </c>
      <c r="Z56" s="34" t="s">
        <v>24</v>
      </c>
      <c r="AA56" s="33" t="s">
        <v>24</v>
      </c>
      <c r="AB56" s="34" t="s">
        <v>24</v>
      </c>
      <c r="AC56" s="34" t="s">
        <v>24</v>
      </c>
      <c r="AD56" s="34" t="s">
        <v>24</v>
      </c>
      <c r="AE56" s="33">
        <v>155392804.65000001</v>
      </c>
      <c r="AF56" s="34">
        <v>1.3488985625000001E-4</v>
      </c>
      <c r="AG56" s="34">
        <v>0.13500000000000001</v>
      </c>
      <c r="AH56" s="34">
        <v>0.13489999999999999</v>
      </c>
      <c r="AI56" s="33" t="s">
        <v>24</v>
      </c>
      <c r="AJ56" s="34" t="s">
        <v>24</v>
      </c>
      <c r="AK56" s="34" t="s">
        <v>24</v>
      </c>
      <c r="AL56" s="34" t="s">
        <v>24</v>
      </c>
      <c r="AM56" s="33" t="s">
        <v>24</v>
      </c>
      <c r="AN56" s="34" t="s">
        <v>24</v>
      </c>
      <c r="AO56" s="34" t="s">
        <v>24</v>
      </c>
      <c r="AP56" s="34" t="s">
        <v>24</v>
      </c>
      <c r="AQ56" s="33" t="s">
        <v>24</v>
      </c>
      <c r="AR56" s="34" t="s">
        <v>24</v>
      </c>
      <c r="AS56" s="34" t="s">
        <v>24</v>
      </c>
      <c r="AT56" s="34" t="s">
        <v>24</v>
      </c>
      <c r="AU56" s="33" t="s">
        <v>24</v>
      </c>
      <c r="AV56" s="34" t="s">
        <v>24</v>
      </c>
      <c r="AW56" s="34" t="s">
        <v>24</v>
      </c>
      <c r="AX56" s="34" t="s">
        <v>24</v>
      </c>
      <c r="AY56" s="33">
        <v>155392804.65000001</v>
      </c>
      <c r="AZ56" s="34">
        <v>1.2064434002E-4</v>
      </c>
      <c r="BA56" s="34">
        <v>0.13500000000000001</v>
      </c>
      <c r="BB56" s="34">
        <v>0.13489999999999999</v>
      </c>
    </row>
    <row r="57" spans="1:54" s="1" customFormat="1" x14ac:dyDescent="0.3">
      <c r="A57" s="11" t="s">
        <v>39</v>
      </c>
      <c r="B57" s="8" t="s">
        <v>43</v>
      </c>
      <c r="C57" s="29" t="s">
        <v>24</v>
      </c>
      <c r="D57" s="30" t="s">
        <v>24</v>
      </c>
      <c r="E57" s="30" t="s">
        <v>24</v>
      </c>
      <c r="F57" s="30" t="s">
        <v>24</v>
      </c>
      <c r="G57" s="29" t="s">
        <v>24</v>
      </c>
      <c r="H57" s="30" t="s">
        <v>24</v>
      </c>
      <c r="I57" s="30" t="s">
        <v>24</v>
      </c>
      <c r="J57" s="30" t="s">
        <v>24</v>
      </c>
      <c r="K57" s="29" t="s">
        <v>24</v>
      </c>
      <c r="L57" s="30" t="s">
        <v>24</v>
      </c>
      <c r="M57" s="30" t="s">
        <v>24</v>
      </c>
      <c r="N57" s="30" t="s">
        <v>24</v>
      </c>
      <c r="O57" s="29">
        <v>155392804.65000001</v>
      </c>
      <c r="P57" s="30">
        <v>1</v>
      </c>
      <c r="Q57" s="30" t="s">
        <v>24</v>
      </c>
      <c r="R57" s="30" t="s">
        <v>24</v>
      </c>
      <c r="S57" s="29" t="s">
        <v>24</v>
      </c>
      <c r="T57" s="30" t="s">
        <v>24</v>
      </c>
      <c r="U57" s="30" t="s">
        <v>24</v>
      </c>
      <c r="V57" s="30" t="s">
        <v>24</v>
      </c>
      <c r="W57" s="29" t="s">
        <v>24</v>
      </c>
      <c r="X57" s="30" t="s">
        <v>24</v>
      </c>
      <c r="Y57" s="30" t="s">
        <v>24</v>
      </c>
      <c r="Z57" s="30" t="s">
        <v>24</v>
      </c>
      <c r="AA57" s="29" t="s">
        <v>24</v>
      </c>
      <c r="AB57" s="30" t="s">
        <v>24</v>
      </c>
      <c r="AC57" s="30" t="s">
        <v>24</v>
      </c>
      <c r="AD57" s="30" t="s">
        <v>24</v>
      </c>
      <c r="AE57" s="29">
        <v>155392804.65000001</v>
      </c>
      <c r="AF57" s="30">
        <v>1</v>
      </c>
      <c r="AG57" s="30" t="s">
        <v>24</v>
      </c>
      <c r="AH57" s="30" t="s">
        <v>24</v>
      </c>
      <c r="AI57" s="29" t="s">
        <v>24</v>
      </c>
      <c r="AJ57" s="30" t="s">
        <v>24</v>
      </c>
      <c r="AK57" s="30" t="s">
        <v>24</v>
      </c>
      <c r="AL57" s="30" t="s">
        <v>24</v>
      </c>
      <c r="AM57" s="29" t="s">
        <v>24</v>
      </c>
      <c r="AN57" s="30" t="s">
        <v>24</v>
      </c>
      <c r="AO57" s="30" t="s">
        <v>24</v>
      </c>
      <c r="AP57" s="30" t="s">
        <v>24</v>
      </c>
      <c r="AQ57" s="29" t="s">
        <v>24</v>
      </c>
      <c r="AR57" s="30" t="s">
        <v>24</v>
      </c>
      <c r="AS57" s="30" t="s">
        <v>24</v>
      </c>
      <c r="AT57" s="30" t="s">
        <v>24</v>
      </c>
      <c r="AU57" s="29" t="s">
        <v>24</v>
      </c>
      <c r="AV57" s="30" t="s">
        <v>24</v>
      </c>
      <c r="AW57" s="30" t="s">
        <v>24</v>
      </c>
      <c r="AX57" s="30" t="s">
        <v>24</v>
      </c>
      <c r="AY57" s="29">
        <v>155392804.65000001</v>
      </c>
      <c r="AZ57" s="30">
        <v>1</v>
      </c>
      <c r="BA57" s="30" t="s">
        <v>24</v>
      </c>
      <c r="BB57" s="30" t="s">
        <v>24</v>
      </c>
    </row>
    <row r="58" spans="1:54" s="1" customFormat="1" x14ac:dyDescent="0.3">
      <c r="A58" s="9" t="s">
        <v>59</v>
      </c>
      <c r="B58" s="10" t="s">
        <v>24</v>
      </c>
      <c r="C58" s="33">
        <v>115219840.23999999</v>
      </c>
      <c r="D58" s="34">
        <v>5.3317645864800001E-3</v>
      </c>
      <c r="E58" s="34">
        <v>0.12</v>
      </c>
      <c r="F58" s="34">
        <v>0.1147</v>
      </c>
      <c r="G58" s="33">
        <v>1295307682.6600001</v>
      </c>
      <c r="H58" s="34">
        <v>4.8425546105500001E-3</v>
      </c>
      <c r="I58" s="34">
        <v>0.12</v>
      </c>
      <c r="J58" s="34">
        <v>0.1152</v>
      </c>
      <c r="K58" s="33">
        <v>305990594.61000001</v>
      </c>
      <c r="L58" s="34">
        <v>2.669248935574E-2</v>
      </c>
      <c r="M58" s="34">
        <v>0.1235</v>
      </c>
      <c r="N58" s="34">
        <v>9.6799999999999997E-2</v>
      </c>
      <c r="O58" s="33">
        <v>5278527482.6999998</v>
      </c>
      <c r="P58" s="34">
        <v>1.3537417177610001E-2</v>
      </c>
      <c r="Q58" s="34">
        <v>0.12</v>
      </c>
      <c r="R58" s="34">
        <v>0.1065</v>
      </c>
      <c r="S58" s="33">
        <v>1741706110.4300001</v>
      </c>
      <c r="T58" s="34">
        <v>8.6341762557699993E-3</v>
      </c>
      <c r="U58" s="34">
        <v>0.12</v>
      </c>
      <c r="V58" s="34">
        <v>0.1114</v>
      </c>
      <c r="W58" s="33">
        <v>1564555363.1700001</v>
      </c>
      <c r="X58" s="34">
        <v>0.1538241121234</v>
      </c>
      <c r="Y58" s="34">
        <v>0.14910000000000001</v>
      </c>
      <c r="Z58" s="34">
        <v>-4.7000000000000002E-3</v>
      </c>
      <c r="AA58" s="33">
        <v>5694750826.8699999</v>
      </c>
      <c r="AB58" s="34">
        <v>2.2813222919960002E-2</v>
      </c>
      <c r="AC58" s="34">
        <v>0.12790000000000001</v>
      </c>
      <c r="AD58" s="34">
        <v>0.1051</v>
      </c>
      <c r="AE58" s="33">
        <v>15996057900.68</v>
      </c>
      <c r="AF58" s="34">
        <v>1.388549460653E-2</v>
      </c>
      <c r="AG58" s="34">
        <v>0.12570000000000001</v>
      </c>
      <c r="AH58" s="34">
        <v>0.1118</v>
      </c>
      <c r="AI58" s="33">
        <v>207961426</v>
      </c>
      <c r="AJ58" s="34">
        <v>9.33596521181E-3</v>
      </c>
      <c r="AK58" s="34">
        <v>0.12</v>
      </c>
      <c r="AL58" s="34">
        <v>0.11070000000000001</v>
      </c>
      <c r="AM58" s="33">
        <v>360336168.12</v>
      </c>
      <c r="AN58" s="34">
        <v>1.266292287946E-2</v>
      </c>
      <c r="AO58" s="34">
        <v>0.12</v>
      </c>
      <c r="AP58" s="34">
        <v>0.10730000000000001</v>
      </c>
      <c r="AQ58" s="33">
        <v>568297594.12</v>
      </c>
      <c r="AR58" s="34">
        <v>1.120210921691E-2</v>
      </c>
      <c r="AS58" s="34">
        <v>0.12</v>
      </c>
      <c r="AT58" s="34">
        <v>0.10879999999999999</v>
      </c>
      <c r="AU58" s="33">
        <v>1659787936.6199999</v>
      </c>
      <c r="AV58" s="34">
        <v>1.9459384290429999E-2</v>
      </c>
      <c r="AW58" s="34">
        <v>0.12</v>
      </c>
      <c r="AX58" s="34">
        <v>0.10050000000000001</v>
      </c>
      <c r="AY58" s="33">
        <v>18224143431.419998</v>
      </c>
      <c r="AZ58" s="34">
        <v>1.414891610726E-2</v>
      </c>
      <c r="BA58" s="34">
        <v>0.125</v>
      </c>
      <c r="BB58" s="34">
        <v>0.1109</v>
      </c>
    </row>
    <row r="59" spans="1:54" s="1" customFormat="1" x14ac:dyDescent="0.3">
      <c r="A59" s="11" t="s">
        <v>36</v>
      </c>
      <c r="B59" s="8" t="s">
        <v>37</v>
      </c>
      <c r="C59" s="29">
        <v>115219840.23999999</v>
      </c>
      <c r="D59" s="30">
        <v>1</v>
      </c>
      <c r="E59" s="30" t="s">
        <v>24</v>
      </c>
      <c r="F59" s="30" t="s">
        <v>24</v>
      </c>
      <c r="G59" s="29">
        <v>1295307682.6600001</v>
      </c>
      <c r="H59" s="30">
        <v>1</v>
      </c>
      <c r="I59" s="30" t="s">
        <v>24</v>
      </c>
      <c r="J59" s="30" t="s">
        <v>24</v>
      </c>
      <c r="K59" s="29">
        <v>270347316</v>
      </c>
      <c r="L59" s="30">
        <v>0.88351511700733998</v>
      </c>
      <c r="M59" s="30" t="s">
        <v>24</v>
      </c>
      <c r="N59" s="30" t="s">
        <v>24</v>
      </c>
      <c r="O59" s="29">
        <v>5278527482.6999998</v>
      </c>
      <c r="P59" s="30">
        <v>1</v>
      </c>
      <c r="Q59" s="30" t="s">
        <v>24</v>
      </c>
      <c r="R59" s="30" t="s">
        <v>24</v>
      </c>
      <c r="S59" s="29">
        <v>1741706110.4300001</v>
      </c>
      <c r="T59" s="30">
        <v>1</v>
      </c>
      <c r="U59" s="30" t="s">
        <v>24</v>
      </c>
      <c r="V59" s="30" t="s">
        <v>24</v>
      </c>
      <c r="W59" s="29">
        <v>48462450</v>
      </c>
      <c r="X59" s="30">
        <v>3.097522218824E-2</v>
      </c>
      <c r="Y59" s="30" t="s">
        <v>24</v>
      </c>
      <c r="Z59" s="30" t="s">
        <v>24</v>
      </c>
      <c r="AA59" s="29">
        <v>4197520772.6900001</v>
      </c>
      <c r="AB59" s="30">
        <v>0.73708594112396997</v>
      </c>
      <c r="AC59" s="30" t="s">
        <v>24</v>
      </c>
      <c r="AD59" s="30" t="s">
        <v>24</v>
      </c>
      <c r="AE59" s="29">
        <v>12947091654.719999</v>
      </c>
      <c r="AF59" s="30">
        <v>0.80939264755785001</v>
      </c>
      <c r="AG59" s="30" t="s">
        <v>24</v>
      </c>
      <c r="AH59" s="30" t="s">
        <v>24</v>
      </c>
      <c r="AI59" s="29">
        <v>207961426</v>
      </c>
      <c r="AJ59" s="30">
        <v>1</v>
      </c>
      <c r="AK59" s="30" t="s">
        <v>24</v>
      </c>
      <c r="AL59" s="30" t="s">
        <v>24</v>
      </c>
      <c r="AM59" s="29">
        <v>360336168.12</v>
      </c>
      <c r="AN59" s="30">
        <v>1</v>
      </c>
      <c r="AO59" s="30" t="s">
        <v>24</v>
      </c>
      <c r="AP59" s="30" t="s">
        <v>24</v>
      </c>
      <c r="AQ59" s="29">
        <v>568297594.12</v>
      </c>
      <c r="AR59" s="30">
        <v>1</v>
      </c>
      <c r="AS59" s="30" t="s">
        <v>24</v>
      </c>
      <c r="AT59" s="30" t="s">
        <v>24</v>
      </c>
      <c r="AU59" s="29">
        <v>1659787936.6199999</v>
      </c>
      <c r="AV59" s="30">
        <v>1</v>
      </c>
      <c r="AW59" s="30" t="s">
        <v>24</v>
      </c>
      <c r="AX59" s="30" t="s">
        <v>24</v>
      </c>
      <c r="AY59" s="29">
        <v>15175177185.459999</v>
      </c>
      <c r="AZ59" s="30">
        <v>0.83269632082112999</v>
      </c>
      <c r="BA59" s="30" t="s">
        <v>24</v>
      </c>
      <c r="BB59" s="30" t="s">
        <v>24</v>
      </c>
    </row>
    <row r="60" spans="1:54" s="1" customFormat="1" ht="15" customHeight="1" x14ac:dyDescent="0.3">
      <c r="A60" s="11" t="s">
        <v>39</v>
      </c>
      <c r="B60" s="8" t="s">
        <v>40</v>
      </c>
      <c r="C60" s="29" t="s">
        <v>24</v>
      </c>
      <c r="D60" s="30" t="s">
        <v>24</v>
      </c>
      <c r="E60" s="30" t="s">
        <v>24</v>
      </c>
      <c r="F60" s="30" t="s">
        <v>24</v>
      </c>
      <c r="G60" s="29" t="s">
        <v>24</v>
      </c>
      <c r="H60" s="30" t="s">
        <v>24</v>
      </c>
      <c r="I60" s="30" t="s">
        <v>24</v>
      </c>
      <c r="J60" s="30" t="s">
        <v>24</v>
      </c>
      <c r="K60" s="29">
        <v>35643278.609999999</v>
      </c>
      <c r="L60" s="30">
        <v>0.11648488299265999</v>
      </c>
      <c r="M60" s="30" t="s">
        <v>24</v>
      </c>
      <c r="N60" s="30" t="s">
        <v>24</v>
      </c>
      <c r="O60" s="29" t="s">
        <v>24</v>
      </c>
      <c r="P60" s="30" t="s">
        <v>24</v>
      </c>
      <c r="Q60" s="30" t="s">
        <v>24</v>
      </c>
      <c r="R60" s="30" t="s">
        <v>24</v>
      </c>
      <c r="S60" s="29" t="s">
        <v>24</v>
      </c>
      <c r="T60" s="30" t="s">
        <v>24</v>
      </c>
      <c r="U60" s="30" t="s">
        <v>24</v>
      </c>
      <c r="V60" s="30" t="s">
        <v>24</v>
      </c>
      <c r="W60" s="29">
        <v>1516092913.1700001</v>
      </c>
      <c r="X60" s="30">
        <v>0.96902477781176</v>
      </c>
      <c r="Y60" s="30" t="s">
        <v>24</v>
      </c>
      <c r="Z60" s="30" t="s">
        <v>24</v>
      </c>
      <c r="AA60" s="29">
        <v>1497230054.1800001</v>
      </c>
      <c r="AB60" s="30">
        <v>0.26291405887602998</v>
      </c>
      <c r="AC60" s="30" t="s">
        <v>24</v>
      </c>
      <c r="AD60" s="30" t="s">
        <v>24</v>
      </c>
      <c r="AE60" s="29">
        <v>3048966245.96</v>
      </c>
      <c r="AF60" s="30">
        <v>0.19060735244214999</v>
      </c>
      <c r="AG60" s="30" t="s">
        <v>24</v>
      </c>
      <c r="AH60" s="30" t="s">
        <v>24</v>
      </c>
      <c r="AI60" s="29" t="s">
        <v>24</v>
      </c>
      <c r="AJ60" s="30" t="s">
        <v>24</v>
      </c>
      <c r="AK60" s="30" t="s">
        <v>24</v>
      </c>
      <c r="AL60" s="30" t="s">
        <v>24</v>
      </c>
      <c r="AM60" s="29" t="s">
        <v>24</v>
      </c>
      <c r="AN60" s="30" t="s">
        <v>24</v>
      </c>
      <c r="AO60" s="30" t="s">
        <v>24</v>
      </c>
      <c r="AP60" s="30" t="s">
        <v>24</v>
      </c>
      <c r="AQ60" s="29" t="s">
        <v>24</v>
      </c>
      <c r="AR60" s="30" t="s">
        <v>24</v>
      </c>
      <c r="AS60" s="30" t="s">
        <v>24</v>
      </c>
      <c r="AT60" s="30" t="s">
        <v>24</v>
      </c>
      <c r="AU60" s="29" t="s">
        <v>24</v>
      </c>
      <c r="AV60" s="30" t="s">
        <v>24</v>
      </c>
      <c r="AW60" s="30" t="s">
        <v>24</v>
      </c>
      <c r="AX60" s="30" t="s">
        <v>24</v>
      </c>
      <c r="AY60" s="29">
        <v>3048966245.96</v>
      </c>
      <c r="AZ60" s="30">
        <v>0.16730367917887001</v>
      </c>
      <c r="BA60" s="30" t="s">
        <v>24</v>
      </c>
      <c r="BB60" s="30" t="s">
        <v>24</v>
      </c>
    </row>
    <row r="61" spans="1:54" s="1" customFormat="1" x14ac:dyDescent="0.3">
      <c r="A61" s="12" t="s">
        <v>60</v>
      </c>
      <c r="B61" s="26" t="s">
        <v>24</v>
      </c>
      <c r="C61" s="31">
        <v>5041077.47</v>
      </c>
      <c r="D61" s="32">
        <v>2.3327439334000001E-4</v>
      </c>
      <c r="E61" s="32" t="s">
        <v>24</v>
      </c>
      <c r="F61" s="32" t="s">
        <v>24</v>
      </c>
      <c r="G61" s="31">
        <v>40141953.590000004</v>
      </c>
      <c r="H61" s="32">
        <v>1.5007214504999999E-4</v>
      </c>
      <c r="I61" s="32" t="s">
        <v>24</v>
      </c>
      <c r="J61" s="32" t="s">
        <v>24</v>
      </c>
      <c r="K61" s="31">
        <v>270453331.10000002</v>
      </c>
      <c r="L61" s="32">
        <v>2.3592465875659999E-2</v>
      </c>
      <c r="M61" s="32" t="s">
        <v>24</v>
      </c>
      <c r="N61" s="32" t="s">
        <v>24</v>
      </c>
      <c r="O61" s="31">
        <v>51321727.950000003</v>
      </c>
      <c r="P61" s="32">
        <v>1.3162073018E-4</v>
      </c>
      <c r="Q61" s="32" t="s">
        <v>24</v>
      </c>
      <c r="R61" s="32" t="s">
        <v>24</v>
      </c>
      <c r="S61" s="31" t="s">
        <v>24</v>
      </c>
      <c r="T61" s="32" t="s">
        <v>24</v>
      </c>
      <c r="U61" s="32" t="s">
        <v>24</v>
      </c>
      <c r="V61" s="32" t="s">
        <v>24</v>
      </c>
      <c r="W61" s="31" t="s">
        <v>24</v>
      </c>
      <c r="X61" s="32" t="s">
        <v>24</v>
      </c>
      <c r="Y61" s="32" t="s">
        <v>24</v>
      </c>
      <c r="Z61" s="32" t="s">
        <v>24</v>
      </c>
      <c r="AA61" s="31">
        <v>165548795.83000001</v>
      </c>
      <c r="AB61" s="32">
        <v>6.6318996181000003E-4</v>
      </c>
      <c r="AC61" s="32" t="s">
        <v>24</v>
      </c>
      <c r="AD61" s="32" t="s">
        <v>24</v>
      </c>
      <c r="AE61" s="31">
        <v>532506885.94</v>
      </c>
      <c r="AF61" s="32">
        <v>4.6224648213999999E-4</v>
      </c>
      <c r="AG61" s="32" t="s">
        <v>24</v>
      </c>
      <c r="AH61" s="32" t="s">
        <v>24</v>
      </c>
      <c r="AI61" s="31">
        <v>58837243.770000003</v>
      </c>
      <c r="AJ61" s="32">
        <v>2.6413670629300001E-3</v>
      </c>
      <c r="AK61" s="32" t="s">
        <v>24</v>
      </c>
      <c r="AL61" s="32" t="s">
        <v>24</v>
      </c>
      <c r="AM61" s="31" t="s">
        <v>24</v>
      </c>
      <c r="AN61" s="32" t="s">
        <v>24</v>
      </c>
      <c r="AO61" s="32" t="s">
        <v>24</v>
      </c>
      <c r="AP61" s="32" t="s">
        <v>24</v>
      </c>
      <c r="AQ61" s="31">
        <v>58837243.770000003</v>
      </c>
      <c r="AR61" s="32">
        <v>1.1597818423899999E-3</v>
      </c>
      <c r="AS61" s="32" t="s">
        <v>24</v>
      </c>
      <c r="AT61" s="32" t="s">
        <v>24</v>
      </c>
      <c r="AU61" s="31">
        <v>38419655.079999998</v>
      </c>
      <c r="AV61" s="32">
        <v>4.5043274264999999E-4</v>
      </c>
      <c r="AW61" s="32" t="s">
        <v>24</v>
      </c>
      <c r="AX61" s="32" t="s">
        <v>24</v>
      </c>
      <c r="AY61" s="31">
        <v>629763784.78999996</v>
      </c>
      <c r="AZ61" s="32">
        <v>4.8893792961999995E-4</v>
      </c>
      <c r="BA61" s="32" t="s">
        <v>24</v>
      </c>
      <c r="BB61" s="32" t="s">
        <v>24</v>
      </c>
    </row>
    <row r="62" spans="1:54" s="1" customFormat="1" x14ac:dyDescent="0.3">
      <c r="A62" s="9" t="s">
        <v>61</v>
      </c>
      <c r="B62" s="10" t="s">
        <v>24</v>
      </c>
      <c r="C62" s="33" t="s">
        <v>24</v>
      </c>
      <c r="D62" s="34" t="s">
        <v>24</v>
      </c>
      <c r="E62" s="34" t="s">
        <v>24</v>
      </c>
      <c r="F62" s="34" t="s">
        <v>24</v>
      </c>
      <c r="G62" s="33">
        <v>40141953.590000004</v>
      </c>
      <c r="H62" s="34">
        <v>1.5007214504999999E-4</v>
      </c>
      <c r="I62" s="34">
        <v>0.13500000000000001</v>
      </c>
      <c r="J62" s="34">
        <v>0.1348</v>
      </c>
      <c r="K62" s="33" t="s">
        <v>24</v>
      </c>
      <c r="L62" s="34" t="s">
        <v>24</v>
      </c>
      <c r="M62" s="34" t="s">
        <v>24</v>
      </c>
      <c r="N62" s="34" t="s">
        <v>24</v>
      </c>
      <c r="O62" s="33" t="s">
        <v>24</v>
      </c>
      <c r="P62" s="34" t="s">
        <v>24</v>
      </c>
      <c r="Q62" s="34" t="s">
        <v>24</v>
      </c>
      <c r="R62" s="34" t="s">
        <v>24</v>
      </c>
      <c r="S62" s="33" t="s">
        <v>24</v>
      </c>
      <c r="T62" s="34" t="s">
        <v>24</v>
      </c>
      <c r="U62" s="34" t="s">
        <v>24</v>
      </c>
      <c r="V62" s="34" t="s">
        <v>24</v>
      </c>
      <c r="W62" s="33" t="s">
        <v>24</v>
      </c>
      <c r="X62" s="34" t="s">
        <v>24</v>
      </c>
      <c r="Y62" s="34" t="s">
        <v>24</v>
      </c>
      <c r="Z62" s="34" t="s">
        <v>24</v>
      </c>
      <c r="AA62" s="33">
        <v>125041103.04000001</v>
      </c>
      <c r="AB62" s="34">
        <v>5.0091578096000001E-4</v>
      </c>
      <c r="AC62" s="34">
        <v>0.13500000000000001</v>
      </c>
      <c r="AD62" s="34">
        <v>0.13450000000000001</v>
      </c>
      <c r="AE62" s="33">
        <v>165183056.63</v>
      </c>
      <c r="AF62" s="34">
        <v>1.4338835582E-4</v>
      </c>
      <c r="AG62" s="34">
        <v>0.13500000000000001</v>
      </c>
      <c r="AH62" s="34">
        <v>0.13489999999999999</v>
      </c>
      <c r="AI62" s="33">
        <v>15550863.369999999</v>
      </c>
      <c r="AJ62" s="34">
        <v>6.9812138831999997E-4</v>
      </c>
      <c r="AK62" s="34">
        <v>0.13500000000000001</v>
      </c>
      <c r="AL62" s="34">
        <v>0.1343</v>
      </c>
      <c r="AM62" s="33" t="s">
        <v>24</v>
      </c>
      <c r="AN62" s="34" t="s">
        <v>24</v>
      </c>
      <c r="AO62" s="34" t="s">
        <v>24</v>
      </c>
      <c r="AP62" s="34" t="s">
        <v>24</v>
      </c>
      <c r="AQ62" s="33">
        <v>15550863.369999999</v>
      </c>
      <c r="AR62" s="34">
        <v>3.0653388592999999E-4</v>
      </c>
      <c r="AS62" s="34">
        <v>0.13500000000000001</v>
      </c>
      <c r="AT62" s="34">
        <v>0.13469999999999999</v>
      </c>
      <c r="AU62" s="33">
        <v>25918105.370000001</v>
      </c>
      <c r="AV62" s="34">
        <v>3.0386434396000001E-4</v>
      </c>
      <c r="AW62" s="34">
        <v>0.13500000000000001</v>
      </c>
      <c r="AX62" s="34">
        <v>0.13469999999999999</v>
      </c>
      <c r="AY62" s="33">
        <v>206652025.37</v>
      </c>
      <c r="AZ62" s="34">
        <v>1.6044113026999999E-4</v>
      </c>
      <c r="BA62" s="34">
        <v>0.13500000000000001</v>
      </c>
      <c r="BB62" s="34">
        <v>0.1348</v>
      </c>
    </row>
    <row r="63" spans="1:54" s="1" customFormat="1" x14ac:dyDescent="0.3">
      <c r="A63" s="11" t="s">
        <v>39</v>
      </c>
      <c r="B63" s="8" t="s">
        <v>43</v>
      </c>
      <c r="C63" s="29" t="s">
        <v>24</v>
      </c>
      <c r="D63" s="30" t="s">
        <v>24</v>
      </c>
      <c r="E63" s="30" t="s">
        <v>24</v>
      </c>
      <c r="F63" s="30" t="s">
        <v>24</v>
      </c>
      <c r="G63" s="29">
        <v>40141953.590000004</v>
      </c>
      <c r="H63" s="30">
        <v>1</v>
      </c>
      <c r="I63" s="30" t="s">
        <v>24</v>
      </c>
      <c r="J63" s="30" t="s">
        <v>24</v>
      </c>
      <c r="K63" s="29" t="s">
        <v>24</v>
      </c>
      <c r="L63" s="30" t="s">
        <v>24</v>
      </c>
      <c r="M63" s="30" t="s">
        <v>24</v>
      </c>
      <c r="N63" s="30" t="s">
        <v>24</v>
      </c>
      <c r="O63" s="29" t="s">
        <v>24</v>
      </c>
      <c r="P63" s="30" t="s">
        <v>24</v>
      </c>
      <c r="Q63" s="30" t="s">
        <v>24</v>
      </c>
      <c r="R63" s="30" t="s">
        <v>24</v>
      </c>
      <c r="S63" s="29" t="s">
        <v>24</v>
      </c>
      <c r="T63" s="30" t="s">
        <v>24</v>
      </c>
      <c r="U63" s="30" t="s">
        <v>24</v>
      </c>
      <c r="V63" s="30" t="s">
        <v>24</v>
      </c>
      <c r="W63" s="29" t="s">
        <v>24</v>
      </c>
      <c r="X63" s="30" t="s">
        <v>24</v>
      </c>
      <c r="Y63" s="30" t="s">
        <v>24</v>
      </c>
      <c r="Z63" s="30" t="s">
        <v>24</v>
      </c>
      <c r="AA63" s="29">
        <v>125041103.04000001</v>
      </c>
      <c r="AB63" s="30">
        <v>1</v>
      </c>
      <c r="AC63" s="30" t="s">
        <v>24</v>
      </c>
      <c r="AD63" s="30" t="s">
        <v>24</v>
      </c>
      <c r="AE63" s="29">
        <v>165183056.63</v>
      </c>
      <c r="AF63" s="30">
        <v>1</v>
      </c>
      <c r="AG63" s="30" t="s">
        <v>24</v>
      </c>
      <c r="AH63" s="30" t="s">
        <v>24</v>
      </c>
      <c r="AI63" s="29">
        <v>15550863.369999999</v>
      </c>
      <c r="AJ63" s="30">
        <v>1</v>
      </c>
      <c r="AK63" s="30" t="s">
        <v>24</v>
      </c>
      <c r="AL63" s="30" t="s">
        <v>24</v>
      </c>
      <c r="AM63" s="29" t="s">
        <v>24</v>
      </c>
      <c r="AN63" s="30" t="s">
        <v>24</v>
      </c>
      <c r="AO63" s="30" t="s">
        <v>24</v>
      </c>
      <c r="AP63" s="30" t="s">
        <v>24</v>
      </c>
      <c r="AQ63" s="29">
        <v>15550863.369999999</v>
      </c>
      <c r="AR63" s="30">
        <v>1</v>
      </c>
      <c r="AS63" s="30" t="s">
        <v>24</v>
      </c>
      <c r="AT63" s="30" t="s">
        <v>24</v>
      </c>
      <c r="AU63" s="29">
        <v>25918105.370000001</v>
      </c>
      <c r="AV63" s="30">
        <v>1</v>
      </c>
      <c r="AW63" s="30" t="s">
        <v>24</v>
      </c>
      <c r="AX63" s="30" t="s">
        <v>24</v>
      </c>
      <c r="AY63" s="29">
        <v>206652025.37</v>
      </c>
      <c r="AZ63" s="30">
        <v>1</v>
      </c>
      <c r="BA63" s="30" t="s">
        <v>24</v>
      </c>
      <c r="BB63" s="30" t="s">
        <v>24</v>
      </c>
    </row>
    <row r="64" spans="1:54" s="1" customFormat="1" x14ac:dyDescent="0.3">
      <c r="A64" s="9" t="s">
        <v>62</v>
      </c>
      <c r="B64" s="10" t="s">
        <v>24</v>
      </c>
      <c r="C64" s="33">
        <v>5041077.47</v>
      </c>
      <c r="D64" s="34">
        <v>2.3327439334000001E-4</v>
      </c>
      <c r="E64" s="34">
        <v>0.13500000000000001</v>
      </c>
      <c r="F64" s="34">
        <v>0.1348</v>
      </c>
      <c r="G64" s="33" t="s">
        <v>24</v>
      </c>
      <c r="H64" s="34" t="s">
        <v>24</v>
      </c>
      <c r="I64" s="34" t="s">
        <v>24</v>
      </c>
      <c r="J64" s="34" t="s">
        <v>24</v>
      </c>
      <c r="K64" s="33" t="s">
        <v>24</v>
      </c>
      <c r="L64" s="34" t="s">
        <v>24</v>
      </c>
      <c r="M64" s="34" t="s">
        <v>24</v>
      </c>
      <c r="N64" s="34" t="s">
        <v>24</v>
      </c>
      <c r="O64" s="33" t="s">
        <v>24</v>
      </c>
      <c r="P64" s="34" t="s">
        <v>24</v>
      </c>
      <c r="Q64" s="34" t="s">
        <v>24</v>
      </c>
      <c r="R64" s="34" t="s">
        <v>24</v>
      </c>
      <c r="S64" s="33" t="s">
        <v>24</v>
      </c>
      <c r="T64" s="34" t="s">
        <v>24</v>
      </c>
      <c r="U64" s="34" t="s">
        <v>24</v>
      </c>
      <c r="V64" s="34" t="s">
        <v>24</v>
      </c>
      <c r="W64" s="33" t="s">
        <v>24</v>
      </c>
      <c r="X64" s="34" t="s">
        <v>24</v>
      </c>
      <c r="Y64" s="34" t="s">
        <v>24</v>
      </c>
      <c r="Z64" s="34" t="s">
        <v>24</v>
      </c>
      <c r="AA64" s="33" t="s">
        <v>24</v>
      </c>
      <c r="AB64" s="34" t="s">
        <v>24</v>
      </c>
      <c r="AC64" s="34" t="s">
        <v>24</v>
      </c>
      <c r="AD64" s="34" t="s">
        <v>24</v>
      </c>
      <c r="AE64" s="33">
        <v>5041077.47</v>
      </c>
      <c r="AF64" s="34">
        <v>4.3759440299999997E-6</v>
      </c>
      <c r="AG64" s="34">
        <v>0.13500000000000001</v>
      </c>
      <c r="AH64" s="34">
        <v>0.13500000000000001</v>
      </c>
      <c r="AI64" s="33" t="s">
        <v>24</v>
      </c>
      <c r="AJ64" s="34" t="s">
        <v>24</v>
      </c>
      <c r="AK64" s="34" t="s">
        <v>24</v>
      </c>
      <c r="AL64" s="34" t="s">
        <v>24</v>
      </c>
      <c r="AM64" s="33" t="s">
        <v>24</v>
      </c>
      <c r="AN64" s="34" t="s">
        <v>24</v>
      </c>
      <c r="AO64" s="34" t="s">
        <v>24</v>
      </c>
      <c r="AP64" s="34" t="s">
        <v>24</v>
      </c>
      <c r="AQ64" s="33" t="s">
        <v>24</v>
      </c>
      <c r="AR64" s="34" t="s">
        <v>24</v>
      </c>
      <c r="AS64" s="34" t="s">
        <v>24</v>
      </c>
      <c r="AT64" s="34" t="s">
        <v>24</v>
      </c>
      <c r="AU64" s="33">
        <v>12501549.710000001</v>
      </c>
      <c r="AV64" s="34">
        <v>1.4656839869000001E-4</v>
      </c>
      <c r="AW64" s="34">
        <v>0.13500000000000001</v>
      </c>
      <c r="AX64" s="34">
        <v>0.13489999999999999</v>
      </c>
      <c r="AY64" s="33">
        <v>17542627.18</v>
      </c>
      <c r="AZ64" s="34">
        <v>1.361979844E-5</v>
      </c>
      <c r="BA64" s="34">
        <v>0.13500000000000001</v>
      </c>
      <c r="BB64" s="34">
        <v>0.13500000000000001</v>
      </c>
    </row>
    <row r="65" spans="1:54" s="1" customFormat="1" ht="15" customHeight="1" x14ac:dyDescent="0.3">
      <c r="A65" s="11" t="s">
        <v>39</v>
      </c>
      <c r="B65" s="8" t="s">
        <v>43</v>
      </c>
      <c r="C65" s="29">
        <v>5041077.47</v>
      </c>
      <c r="D65" s="30">
        <v>1</v>
      </c>
      <c r="E65" s="30" t="s">
        <v>24</v>
      </c>
      <c r="F65" s="30" t="s">
        <v>24</v>
      </c>
      <c r="G65" s="29" t="s">
        <v>24</v>
      </c>
      <c r="H65" s="30" t="s">
        <v>24</v>
      </c>
      <c r="I65" s="30" t="s">
        <v>24</v>
      </c>
      <c r="J65" s="30" t="s">
        <v>24</v>
      </c>
      <c r="K65" s="29" t="s">
        <v>24</v>
      </c>
      <c r="L65" s="30" t="s">
        <v>24</v>
      </c>
      <c r="M65" s="30" t="s">
        <v>24</v>
      </c>
      <c r="N65" s="30" t="s">
        <v>24</v>
      </c>
      <c r="O65" s="29" t="s">
        <v>24</v>
      </c>
      <c r="P65" s="30" t="s">
        <v>24</v>
      </c>
      <c r="Q65" s="30" t="s">
        <v>24</v>
      </c>
      <c r="R65" s="30" t="s">
        <v>24</v>
      </c>
      <c r="S65" s="29" t="s">
        <v>24</v>
      </c>
      <c r="T65" s="30" t="s">
        <v>24</v>
      </c>
      <c r="U65" s="30" t="s">
        <v>24</v>
      </c>
      <c r="V65" s="30" t="s">
        <v>24</v>
      </c>
      <c r="W65" s="29" t="s">
        <v>24</v>
      </c>
      <c r="X65" s="30" t="s">
        <v>24</v>
      </c>
      <c r="Y65" s="30" t="s">
        <v>24</v>
      </c>
      <c r="Z65" s="30" t="s">
        <v>24</v>
      </c>
      <c r="AA65" s="29" t="s">
        <v>24</v>
      </c>
      <c r="AB65" s="30" t="s">
        <v>24</v>
      </c>
      <c r="AC65" s="30" t="s">
        <v>24</v>
      </c>
      <c r="AD65" s="30" t="s">
        <v>24</v>
      </c>
      <c r="AE65" s="29">
        <v>5041077.47</v>
      </c>
      <c r="AF65" s="30">
        <v>1</v>
      </c>
      <c r="AG65" s="30" t="s">
        <v>24</v>
      </c>
      <c r="AH65" s="30" t="s">
        <v>24</v>
      </c>
      <c r="AI65" s="29" t="s">
        <v>24</v>
      </c>
      <c r="AJ65" s="30" t="s">
        <v>24</v>
      </c>
      <c r="AK65" s="30" t="s">
        <v>24</v>
      </c>
      <c r="AL65" s="30" t="s">
        <v>24</v>
      </c>
      <c r="AM65" s="29" t="s">
        <v>24</v>
      </c>
      <c r="AN65" s="30" t="s">
        <v>24</v>
      </c>
      <c r="AO65" s="30" t="s">
        <v>24</v>
      </c>
      <c r="AP65" s="30" t="s">
        <v>24</v>
      </c>
      <c r="AQ65" s="29" t="s">
        <v>24</v>
      </c>
      <c r="AR65" s="30" t="s">
        <v>24</v>
      </c>
      <c r="AS65" s="30" t="s">
        <v>24</v>
      </c>
      <c r="AT65" s="30" t="s">
        <v>24</v>
      </c>
      <c r="AU65" s="29">
        <v>12501549.710000001</v>
      </c>
      <c r="AV65" s="30">
        <v>1</v>
      </c>
      <c r="AW65" s="30" t="s">
        <v>24</v>
      </c>
      <c r="AX65" s="30" t="s">
        <v>24</v>
      </c>
      <c r="AY65" s="29">
        <v>17542627.18</v>
      </c>
      <c r="AZ65" s="30">
        <v>1</v>
      </c>
      <c r="BA65" s="30" t="s">
        <v>24</v>
      </c>
      <c r="BB65" s="30" t="s">
        <v>24</v>
      </c>
    </row>
    <row r="66" spans="1:54" s="1" customFormat="1" x14ac:dyDescent="0.3">
      <c r="A66" s="9" t="s">
        <v>63</v>
      </c>
      <c r="B66" s="10" t="s">
        <v>24</v>
      </c>
      <c r="C66" s="33" t="s">
        <v>24</v>
      </c>
      <c r="D66" s="34" t="s">
        <v>24</v>
      </c>
      <c r="E66" s="34" t="s">
        <v>24</v>
      </c>
      <c r="F66" s="34" t="s">
        <v>24</v>
      </c>
      <c r="G66" s="33" t="s">
        <v>24</v>
      </c>
      <c r="H66" s="34" t="s">
        <v>24</v>
      </c>
      <c r="I66" s="34" t="s">
        <v>24</v>
      </c>
      <c r="J66" s="34" t="s">
        <v>24</v>
      </c>
      <c r="K66" s="33">
        <v>270453331.10000002</v>
      </c>
      <c r="L66" s="34">
        <v>2.3592465875659999E-2</v>
      </c>
      <c r="M66" s="34">
        <v>0.13500000000000001</v>
      </c>
      <c r="N66" s="34">
        <v>0.1114</v>
      </c>
      <c r="O66" s="33">
        <v>51321727.950000003</v>
      </c>
      <c r="P66" s="34">
        <v>1.3162073018E-4</v>
      </c>
      <c r="Q66" s="34">
        <v>0.13500000000000001</v>
      </c>
      <c r="R66" s="34">
        <v>0.13489999999999999</v>
      </c>
      <c r="S66" s="33" t="s">
        <v>24</v>
      </c>
      <c r="T66" s="34" t="s">
        <v>24</v>
      </c>
      <c r="U66" s="34" t="s">
        <v>24</v>
      </c>
      <c r="V66" s="34" t="s">
        <v>24</v>
      </c>
      <c r="W66" s="33" t="s">
        <v>24</v>
      </c>
      <c r="X66" s="34" t="s">
        <v>24</v>
      </c>
      <c r="Y66" s="34" t="s">
        <v>24</v>
      </c>
      <c r="Z66" s="34" t="s">
        <v>24</v>
      </c>
      <c r="AA66" s="33">
        <v>40507692.789999999</v>
      </c>
      <c r="AB66" s="34">
        <v>1.6227418085E-4</v>
      </c>
      <c r="AC66" s="34">
        <v>0.13500000000000001</v>
      </c>
      <c r="AD66" s="34">
        <v>0.1348</v>
      </c>
      <c r="AE66" s="33">
        <v>362282751.83999997</v>
      </c>
      <c r="AF66" s="34">
        <v>3.1448218228999998E-4</v>
      </c>
      <c r="AG66" s="34">
        <v>0.13500000000000001</v>
      </c>
      <c r="AH66" s="34">
        <v>0.13469999999999999</v>
      </c>
      <c r="AI66" s="33">
        <v>43286380.399999999</v>
      </c>
      <c r="AJ66" s="34">
        <v>1.9432456746099999E-3</v>
      </c>
      <c r="AK66" s="34">
        <v>0.13500000000000001</v>
      </c>
      <c r="AL66" s="34">
        <v>0.1331</v>
      </c>
      <c r="AM66" s="33" t="s">
        <v>24</v>
      </c>
      <c r="AN66" s="34" t="s">
        <v>24</v>
      </c>
      <c r="AO66" s="34" t="s">
        <v>24</v>
      </c>
      <c r="AP66" s="34" t="s">
        <v>24</v>
      </c>
      <c r="AQ66" s="33">
        <v>43286380.399999999</v>
      </c>
      <c r="AR66" s="34">
        <v>8.5324795645999997E-4</v>
      </c>
      <c r="AS66" s="34">
        <v>0.13500000000000001</v>
      </c>
      <c r="AT66" s="34">
        <v>0.1341</v>
      </c>
      <c r="AU66" s="33" t="s">
        <v>24</v>
      </c>
      <c r="AV66" s="34" t="s">
        <v>24</v>
      </c>
      <c r="AW66" s="34" t="s">
        <v>24</v>
      </c>
      <c r="AX66" s="34" t="s">
        <v>24</v>
      </c>
      <c r="AY66" s="33">
        <v>405569132.24000001</v>
      </c>
      <c r="AZ66" s="34">
        <v>3.1487700091000002E-4</v>
      </c>
      <c r="BA66" s="34">
        <v>0.13500000000000001</v>
      </c>
      <c r="BB66" s="34">
        <v>0.13469999999999999</v>
      </c>
    </row>
    <row r="67" spans="1:54" s="1" customFormat="1" ht="15" customHeight="1" x14ac:dyDescent="0.3">
      <c r="A67" s="11" t="s">
        <v>39</v>
      </c>
      <c r="B67" s="8" t="s">
        <v>43</v>
      </c>
      <c r="C67" s="29" t="s">
        <v>24</v>
      </c>
      <c r="D67" s="30" t="s">
        <v>24</v>
      </c>
      <c r="E67" s="30" t="s">
        <v>24</v>
      </c>
      <c r="F67" s="30" t="s">
        <v>24</v>
      </c>
      <c r="G67" s="29" t="s">
        <v>24</v>
      </c>
      <c r="H67" s="30" t="s">
        <v>24</v>
      </c>
      <c r="I67" s="30" t="s">
        <v>24</v>
      </c>
      <c r="J67" s="30" t="s">
        <v>24</v>
      </c>
      <c r="K67" s="29">
        <v>270453331.10000002</v>
      </c>
      <c r="L67" s="30">
        <v>1</v>
      </c>
      <c r="M67" s="30" t="s">
        <v>24</v>
      </c>
      <c r="N67" s="30" t="s">
        <v>24</v>
      </c>
      <c r="O67" s="29">
        <v>51321727.950000003</v>
      </c>
      <c r="P67" s="30">
        <v>1</v>
      </c>
      <c r="Q67" s="30" t="s">
        <v>24</v>
      </c>
      <c r="R67" s="30" t="s">
        <v>24</v>
      </c>
      <c r="S67" s="29" t="s">
        <v>24</v>
      </c>
      <c r="T67" s="30" t="s">
        <v>24</v>
      </c>
      <c r="U67" s="30" t="s">
        <v>24</v>
      </c>
      <c r="V67" s="30" t="s">
        <v>24</v>
      </c>
      <c r="W67" s="29" t="s">
        <v>24</v>
      </c>
      <c r="X67" s="30" t="s">
        <v>24</v>
      </c>
      <c r="Y67" s="30" t="s">
        <v>24</v>
      </c>
      <c r="Z67" s="30" t="s">
        <v>24</v>
      </c>
      <c r="AA67" s="29">
        <v>40507692.789999999</v>
      </c>
      <c r="AB67" s="30">
        <v>1</v>
      </c>
      <c r="AC67" s="30" t="s">
        <v>24</v>
      </c>
      <c r="AD67" s="30" t="s">
        <v>24</v>
      </c>
      <c r="AE67" s="29">
        <v>362282751.83999997</v>
      </c>
      <c r="AF67" s="30">
        <v>1</v>
      </c>
      <c r="AG67" s="30" t="s">
        <v>24</v>
      </c>
      <c r="AH67" s="30" t="s">
        <v>24</v>
      </c>
      <c r="AI67" s="29">
        <v>43286380.399999999</v>
      </c>
      <c r="AJ67" s="30">
        <v>1</v>
      </c>
      <c r="AK67" s="30" t="s">
        <v>24</v>
      </c>
      <c r="AL67" s="30" t="s">
        <v>24</v>
      </c>
      <c r="AM67" s="29" t="s">
        <v>24</v>
      </c>
      <c r="AN67" s="30" t="s">
        <v>24</v>
      </c>
      <c r="AO67" s="30" t="s">
        <v>24</v>
      </c>
      <c r="AP67" s="30" t="s">
        <v>24</v>
      </c>
      <c r="AQ67" s="29">
        <v>43286380.399999999</v>
      </c>
      <c r="AR67" s="30">
        <v>1</v>
      </c>
      <c r="AS67" s="30" t="s">
        <v>24</v>
      </c>
      <c r="AT67" s="30" t="s">
        <v>24</v>
      </c>
      <c r="AU67" s="29" t="s">
        <v>24</v>
      </c>
      <c r="AV67" s="30" t="s">
        <v>24</v>
      </c>
      <c r="AW67" s="30" t="s">
        <v>24</v>
      </c>
      <c r="AX67" s="30" t="s">
        <v>24</v>
      </c>
      <c r="AY67" s="29">
        <v>405569132.24000001</v>
      </c>
      <c r="AZ67" s="30">
        <v>1</v>
      </c>
      <c r="BA67" s="30" t="s">
        <v>24</v>
      </c>
      <c r="BB67" s="30" t="s">
        <v>24</v>
      </c>
    </row>
    <row r="68" spans="1:54" s="1" customFormat="1" x14ac:dyDescent="0.3">
      <c r="A68" s="12" t="s">
        <v>64</v>
      </c>
      <c r="B68" s="26" t="s">
        <v>24</v>
      </c>
      <c r="C68" s="31">
        <v>1724087783.0999999</v>
      </c>
      <c r="D68" s="32">
        <v>7.9781660578380001E-2</v>
      </c>
      <c r="E68" s="32" t="s">
        <v>24</v>
      </c>
      <c r="F68" s="32" t="s">
        <v>24</v>
      </c>
      <c r="G68" s="31">
        <v>5177067524.1300001</v>
      </c>
      <c r="H68" s="32">
        <v>1.935465414412E-2</v>
      </c>
      <c r="I68" s="32" t="s">
        <v>24</v>
      </c>
      <c r="J68" s="32" t="s">
        <v>24</v>
      </c>
      <c r="K68" s="31">
        <v>1786734025.9200001</v>
      </c>
      <c r="L68" s="32">
        <v>0.15586223827953999</v>
      </c>
      <c r="M68" s="32" t="s">
        <v>24</v>
      </c>
      <c r="N68" s="32" t="s">
        <v>24</v>
      </c>
      <c r="O68" s="31">
        <v>7798027731.4499998</v>
      </c>
      <c r="P68" s="32">
        <v>1.9998977917449999E-2</v>
      </c>
      <c r="Q68" s="32" t="s">
        <v>24</v>
      </c>
      <c r="R68" s="32" t="s">
        <v>24</v>
      </c>
      <c r="S68" s="31">
        <v>4462466353.6899996</v>
      </c>
      <c r="T68" s="32">
        <v>2.21218268699E-2</v>
      </c>
      <c r="U68" s="32" t="s">
        <v>24</v>
      </c>
      <c r="V68" s="32" t="s">
        <v>24</v>
      </c>
      <c r="W68" s="31" t="s">
        <v>24</v>
      </c>
      <c r="X68" s="32" t="s">
        <v>24</v>
      </c>
      <c r="Y68" s="32" t="s">
        <v>24</v>
      </c>
      <c r="Z68" s="32" t="s">
        <v>24</v>
      </c>
      <c r="AA68" s="31">
        <v>6298890611.9899998</v>
      </c>
      <c r="AB68" s="32">
        <v>2.5233412321000001E-2</v>
      </c>
      <c r="AC68" s="32" t="s">
        <v>24</v>
      </c>
      <c r="AD68" s="32" t="s">
        <v>24</v>
      </c>
      <c r="AE68" s="31">
        <v>27247274030.279999</v>
      </c>
      <c r="AF68" s="32">
        <v>2.3652194743190001E-2</v>
      </c>
      <c r="AG68" s="32" t="s">
        <v>24</v>
      </c>
      <c r="AH68" s="32" t="s">
        <v>24</v>
      </c>
      <c r="AI68" s="31">
        <v>137086774.25999999</v>
      </c>
      <c r="AJ68" s="32">
        <v>6.1542055183399997E-3</v>
      </c>
      <c r="AK68" s="32" t="s">
        <v>24</v>
      </c>
      <c r="AL68" s="32" t="s">
        <v>24</v>
      </c>
      <c r="AM68" s="31">
        <v>952020638.72000003</v>
      </c>
      <c r="AN68" s="32">
        <v>3.3455880908829998E-2</v>
      </c>
      <c r="AO68" s="32" t="s">
        <v>24</v>
      </c>
      <c r="AP68" s="32" t="s">
        <v>24</v>
      </c>
      <c r="AQ68" s="31">
        <v>1089107412.98</v>
      </c>
      <c r="AR68" s="32">
        <v>2.146815386055E-2</v>
      </c>
      <c r="AS68" s="32" t="s">
        <v>24</v>
      </c>
      <c r="AT68" s="32" t="s">
        <v>24</v>
      </c>
      <c r="AU68" s="31">
        <v>1282561622.97</v>
      </c>
      <c r="AV68" s="32">
        <v>1.503677605246E-2</v>
      </c>
      <c r="AW68" s="32" t="s">
        <v>24</v>
      </c>
      <c r="AX68" s="32" t="s">
        <v>24</v>
      </c>
      <c r="AY68" s="31">
        <v>29618943066.23</v>
      </c>
      <c r="AZ68" s="32">
        <v>2.299564543085E-2</v>
      </c>
      <c r="BA68" s="32" t="s">
        <v>24</v>
      </c>
      <c r="BB68" s="32" t="s">
        <v>24</v>
      </c>
    </row>
    <row r="69" spans="1:54" s="1" customFormat="1" x14ac:dyDescent="0.3">
      <c r="A69" s="9" t="s">
        <v>65</v>
      </c>
      <c r="B69" s="10" t="s">
        <v>24</v>
      </c>
      <c r="C69" s="33">
        <v>369925037.08999997</v>
      </c>
      <c r="D69" s="34">
        <v>1.7118173469970001E-2</v>
      </c>
      <c r="E69" s="34">
        <v>0.08</v>
      </c>
      <c r="F69" s="34">
        <v>6.2899999999999998E-2</v>
      </c>
      <c r="G69" s="33">
        <v>229109259.81</v>
      </c>
      <c r="H69" s="34">
        <v>8.565332525E-4</v>
      </c>
      <c r="I69" s="34">
        <v>0.08</v>
      </c>
      <c r="J69" s="34">
        <v>7.9100000000000004E-2</v>
      </c>
      <c r="K69" s="33">
        <v>641681266.27999997</v>
      </c>
      <c r="L69" s="34">
        <v>5.5975806680550001E-2</v>
      </c>
      <c r="M69" s="34">
        <v>0.08</v>
      </c>
      <c r="N69" s="34">
        <v>2.4E-2</v>
      </c>
      <c r="O69" s="33" t="s">
        <v>24</v>
      </c>
      <c r="P69" s="34" t="s">
        <v>24</v>
      </c>
      <c r="Q69" s="34" t="s">
        <v>24</v>
      </c>
      <c r="R69" s="34" t="s">
        <v>24</v>
      </c>
      <c r="S69" s="33">
        <v>529306127.62</v>
      </c>
      <c r="T69" s="34">
        <v>2.6239342973899999E-3</v>
      </c>
      <c r="U69" s="34">
        <v>0.08</v>
      </c>
      <c r="V69" s="34">
        <v>7.7399999999999997E-2</v>
      </c>
      <c r="W69" s="33" t="s">
        <v>24</v>
      </c>
      <c r="X69" s="34" t="s">
        <v>24</v>
      </c>
      <c r="Y69" s="34" t="s">
        <v>24</v>
      </c>
      <c r="Z69" s="34" t="s">
        <v>24</v>
      </c>
      <c r="AA69" s="33" t="s">
        <v>24</v>
      </c>
      <c r="AB69" s="34" t="s">
        <v>24</v>
      </c>
      <c r="AC69" s="34" t="s">
        <v>24</v>
      </c>
      <c r="AD69" s="34" t="s">
        <v>24</v>
      </c>
      <c r="AE69" s="33">
        <v>1770021690.8</v>
      </c>
      <c r="AF69" s="34">
        <v>1.5364802249199999E-3</v>
      </c>
      <c r="AG69" s="34">
        <v>0.08</v>
      </c>
      <c r="AH69" s="34">
        <v>7.85E-2</v>
      </c>
      <c r="AI69" s="33" t="s">
        <v>24</v>
      </c>
      <c r="AJ69" s="34" t="s">
        <v>24</v>
      </c>
      <c r="AK69" s="34" t="s">
        <v>24</v>
      </c>
      <c r="AL69" s="34" t="s">
        <v>24</v>
      </c>
      <c r="AM69" s="33" t="s">
        <v>24</v>
      </c>
      <c r="AN69" s="34" t="s">
        <v>24</v>
      </c>
      <c r="AO69" s="34" t="s">
        <v>24</v>
      </c>
      <c r="AP69" s="34" t="s">
        <v>24</v>
      </c>
      <c r="AQ69" s="33" t="s">
        <v>24</v>
      </c>
      <c r="AR69" s="34" t="s">
        <v>24</v>
      </c>
      <c r="AS69" s="34" t="s">
        <v>24</v>
      </c>
      <c r="AT69" s="34" t="s">
        <v>24</v>
      </c>
      <c r="AU69" s="33" t="s">
        <v>24</v>
      </c>
      <c r="AV69" s="34" t="s">
        <v>24</v>
      </c>
      <c r="AW69" s="34" t="s">
        <v>24</v>
      </c>
      <c r="AX69" s="34" t="s">
        <v>24</v>
      </c>
      <c r="AY69" s="33">
        <v>1770021690.8</v>
      </c>
      <c r="AZ69" s="34">
        <v>1.37421484337E-3</v>
      </c>
      <c r="BA69" s="34">
        <v>0.08</v>
      </c>
      <c r="BB69" s="34">
        <v>7.8600000000000003E-2</v>
      </c>
    </row>
    <row r="70" spans="1:54" s="1" customFormat="1" x14ac:dyDescent="0.3">
      <c r="A70" s="11" t="s">
        <v>66</v>
      </c>
      <c r="B70" s="8" t="s">
        <v>37</v>
      </c>
      <c r="C70" s="29">
        <v>369925037.08999997</v>
      </c>
      <c r="D70" s="30">
        <v>1</v>
      </c>
      <c r="E70" s="30" t="s">
        <v>24</v>
      </c>
      <c r="F70" s="30" t="s">
        <v>24</v>
      </c>
      <c r="G70" s="29">
        <v>229109259.81</v>
      </c>
      <c r="H70" s="30">
        <v>1</v>
      </c>
      <c r="I70" s="30" t="s">
        <v>24</v>
      </c>
      <c r="J70" s="30" t="s">
        <v>24</v>
      </c>
      <c r="K70" s="29">
        <v>641681266.27999997</v>
      </c>
      <c r="L70" s="30">
        <v>1</v>
      </c>
      <c r="M70" s="30" t="s">
        <v>24</v>
      </c>
      <c r="N70" s="30" t="s">
        <v>24</v>
      </c>
      <c r="O70" s="29" t="s">
        <v>24</v>
      </c>
      <c r="P70" s="30" t="s">
        <v>24</v>
      </c>
      <c r="Q70" s="30" t="s">
        <v>24</v>
      </c>
      <c r="R70" s="30" t="s">
        <v>24</v>
      </c>
      <c r="S70" s="29">
        <v>529306127.62</v>
      </c>
      <c r="T70" s="30">
        <v>1</v>
      </c>
      <c r="U70" s="30" t="s">
        <v>24</v>
      </c>
      <c r="V70" s="30" t="s">
        <v>24</v>
      </c>
      <c r="W70" s="29" t="s">
        <v>24</v>
      </c>
      <c r="X70" s="30" t="s">
        <v>24</v>
      </c>
      <c r="Y70" s="30" t="s">
        <v>24</v>
      </c>
      <c r="Z70" s="30" t="s">
        <v>24</v>
      </c>
      <c r="AA70" s="29" t="s">
        <v>24</v>
      </c>
      <c r="AB70" s="30" t="s">
        <v>24</v>
      </c>
      <c r="AC70" s="30" t="s">
        <v>24</v>
      </c>
      <c r="AD70" s="30" t="s">
        <v>24</v>
      </c>
      <c r="AE70" s="29">
        <v>1770021690.8</v>
      </c>
      <c r="AF70" s="30">
        <v>1</v>
      </c>
      <c r="AG70" s="30" t="s">
        <v>24</v>
      </c>
      <c r="AH70" s="30" t="s">
        <v>24</v>
      </c>
      <c r="AI70" s="29" t="s">
        <v>24</v>
      </c>
      <c r="AJ70" s="30" t="s">
        <v>24</v>
      </c>
      <c r="AK70" s="30" t="s">
        <v>24</v>
      </c>
      <c r="AL70" s="30" t="s">
        <v>24</v>
      </c>
      <c r="AM70" s="29" t="s">
        <v>24</v>
      </c>
      <c r="AN70" s="30" t="s">
        <v>24</v>
      </c>
      <c r="AO70" s="30" t="s">
        <v>24</v>
      </c>
      <c r="AP70" s="30" t="s">
        <v>24</v>
      </c>
      <c r="AQ70" s="29" t="s">
        <v>24</v>
      </c>
      <c r="AR70" s="30" t="s">
        <v>24</v>
      </c>
      <c r="AS70" s="30" t="s">
        <v>24</v>
      </c>
      <c r="AT70" s="30" t="s">
        <v>24</v>
      </c>
      <c r="AU70" s="29" t="s">
        <v>24</v>
      </c>
      <c r="AV70" s="30" t="s">
        <v>24</v>
      </c>
      <c r="AW70" s="30" t="s">
        <v>24</v>
      </c>
      <c r="AX70" s="30" t="s">
        <v>24</v>
      </c>
      <c r="AY70" s="29">
        <v>1770021690.8</v>
      </c>
      <c r="AZ70" s="30">
        <v>1</v>
      </c>
      <c r="BA70" s="30" t="s">
        <v>24</v>
      </c>
      <c r="BB70" s="30" t="s">
        <v>24</v>
      </c>
    </row>
    <row r="71" spans="1:54" s="1" customFormat="1" x14ac:dyDescent="0.3">
      <c r="A71" s="9" t="s">
        <v>67</v>
      </c>
      <c r="B71" s="10" t="s">
        <v>24</v>
      </c>
      <c r="C71" s="33" t="s">
        <v>24</v>
      </c>
      <c r="D71" s="34" t="s">
        <v>24</v>
      </c>
      <c r="E71" s="34" t="s">
        <v>24</v>
      </c>
      <c r="F71" s="34" t="s">
        <v>24</v>
      </c>
      <c r="G71" s="33">
        <v>609639396</v>
      </c>
      <c r="H71" s="34">
        <v>2.2791589267900001E-3</v>
      </c>
      <c r="I71" s="34">
        <v>0.08</v>
      </c>
      <c r="J71" s="34">
        <v>7.7700000000000005E-2</v>
      </c>
      <c r="K71" s="33" t="s">
        <v>24</v>
      </c>
      <c r="L71" s="34" t="s">
        <v>24</v>
      </c>
      <c r="M71" s="34" t="s">
        <v>24</v>
      </c>
      <c r="N71" s="34" t="s">
        <v>24</v>
      </c>
      <c r="O71" s="33">
        <v>296805295.20999998</v>
      </c>
      <c r="P71" s="34">
        <v>7.6119279759999999E-4</v>
      </c>
      <c r="Q71" s="34">
        <v>0.08</v>
      </c>
      <c r="R71" s="34">
        <v>7.9200000000000007E-2</v>
      </c>
      <c r="S71" s="33">
        <v>177567512</v>
      </c>
      <c r="T71" s="34">
        <v>8.8025711497999998E-4</v>
      </c>
      <c r="U71" s="34">
        <v>0.08</v>
      </c>
      <c r="V71" s="34">
        <v>7.9100000000000004E-2</v>
      </c>
      <c r="W71" s="33" t="s">
        <v>24</v>
      </c>
      <c r="X71" s="34" t="s">
        <v>24</v>
      </c>
      <c r="Y71" s="34" t="s">
        <v>24</v>
      </c>
      <c r="Z71" s="34" t="s">
        <v>24</v>
      </c>
      <c r="AA71" s="33" t="s">
        <v>24</v>
      </c>
      <c r="AB71" s="34" t="s">
        <v>24</v>
      </c>
      <c r="AC71" s="34" t="s">
        <v>24</v>
      </c>
      <c r="AD71" s="34" t="s">
        <v>24</v>
      </c>
      <c r="AE71" s="33">
        <v>1084012203.21</v>
      </c>
      <c r="AF71" s="34">
        <v>9.4098469101000005E-4</v>
      </c>
      <c r="AG71" s="34">
        <v>0.08</v>
      </c>
      <c r="AH71" s="34">
        <v>7.9100000000000004E-2</v>
      </c>
      <c r="AI71" s="33" t="s">
        <v>24</v>
      </c>
      <c r="AJ71" s="34" t="s">
        <v>24</v>
      </c>
      <c r="AK71" s="34" t="s">
        <v>24</v>
      </c>
      <c r="AL71" s="34" t="s">
        <v>24</v>
      </c>
      <c r="AM71" s="33" t="s">
        <v>24</v>
      </c>
      <c r="AN71" s="34" t="s">
        <v>24</v>
      </c>
      <c r="AO71" s="34" t="s">
        <v>24</v>
      </c>
      <c r="AP71" s="34" t="s">
        <v>24</v>
      </c>
      <c r="AQ71" s="33" t="s">
        <v>24</v>
      </c>
      <c r="AR71" s="34" t="s">
        <v>24</v>
      </c>
      <c r="AS71" s="34" t="s">
        <v>24</v>
      </c>
      <c r="AT71" s="34" t="s">
        <v>24</v>
      </c>
      <c r="AU71" s="33">
        <v>177567512</v>
      </c>
      <c r="AV71" s="34">
        <v>2.0818047759399998E-3</v>
      </c>
      <c r="AW71" s="34">
        <v>0.08</v>
      </c>
      <c r="AX71" s="34">
        <v>7.7899999999999997E-2</v>
      </c>
      <c r="AY71" s="33">
        <v>1261579715.21</v>
      </c>
      <c r="AZ71" s="34">
        <v>9.7946911032000005E-4</v>
      </c>
      <c r="BA71" s="34">
        <v>0.08</v>
      </c>
      <c r="BB71" s="34">
        <v>7.9000000000000001E-2</v>
      </c>
    </row>
    <row r="72" spans="1:54" s="1" customFormat="1" ht="15" customHeight="1" x14ac:dyDescent="0.3">
      <c r="A72" s="11" t="s">
        <v>66</v>
      </c>
      <c r="B72" s="8" t="s">
        <v>37</v>
      </c>
      <c r="C72" s="29" t="s">
        <v>24</v>
      </c>
      <c r="D72" s="30" t="s">
        <v>24</v>
      </c>
      <c r="E72" s="30" t="s">
        <v>24</v>
      </c>
      <c r="F72" s="30" t="s">
        <v>24</v>
      </c>
      <c r="G72" s="29">
        <v>609639396</v>
      </c>
      <c r="H72" s="30">
        <v>1</v>
      </c>
      <c r="I72" s="30" t="s">
        <v>24</v>
      </c>
      <c r="J72" s="30" t="s">
        <v>24</v>
      </c>
      <c r="K72" s="29" t="s">
        <v>24</v>
      </c>
      <c r="L72" s="30" t="s">
        <v>24</v>
      </c>
      <c r="M72" s="30" t="s">
        <v>24</v>
      </c>
      <c r="N72" s="30" t="s">
        <v>24</v>
      </c>
      <c r="O72" s="29">
        <v>296805295.20999998</v>
      </c>
      <c r="P72" s="30">
        <v>1</v>
      </c>
      <c r="Q72" s="30" t="s">
        <v>24</v>
      </c>
      <c r="R72" s="30" t="s">
        <v>24</v>
      </c>
      <c r="S72" s="29">
        <v>177567512</v>
      </c>
      <c r="T72" s="30">
        <v>1</v>
      </c>
      <c r="U72" s="30" t="s">
        <v>24</v>
      </c>
      <c r="V72" s="30" t="s">
        <v>24</v>
      </c>
      <c r="W72" s="29" t="s">
        <v>24</v>
      </c>
      <c r="X72" s="30" t="s">
        <v>24</v>
      </c>
      <c r="Y72" s="30" t="s">
        <v>24</v>
      </c>
      <c r="Z72" s="30" t="s">
        <v>24</v>
      </c>
      <c r="AA72" s="29" t="s">
        <v>24</v>
      </c>
      <c r="AB72" s="30" t="s">
        <v>24</v>
      </c>
      <c r="AC72" s="30" t="s">
        <v>24</v>
      </c>
      <c r="AD72" s="30" t="s">
        <v>24</v>
      </c>
      <c r="AE72" s="29">
        <v>1084012203.21</v>
      </c>
      <c r="AF72" s="30">
        <v>1</v>
      </c>
      <c r="AG72" s="30" t="s">
        <v>24</v>
      </c>
      <c r="AH72" s="30" t="s">
        <v>24</v>
      </c>
      <c r="AI72" s="29" t="s">
        <v>24</v>
      </c>
      <c r="AJ72" s="30" t="s">
        <v>24</v>
      </c>
      <c r="AK72" s="30" t="s">
        <v>24</v>
      </c>
      <c r="AL72" s="30" t="s">
        <v>24</v>
      </c>
      <c r="AM72" s="29" t="s">
        <v>24</v>
      </c>
      <c r="AN72" s="30" t="s">
        <v>24</v>
      </c>
      <c r="AO72" s="30" t="s">
        <v>24</v>
      </c>
      <c r="AP72" s="30" t="s">
        <v>24</v>
      </c>
      <c r="AQ72" s="29" t="s">
        <v>24</v>
      </c>
      <c r="AR72" s="30" t="s">
        <v>24</v>
      </c>
      <c r="AS72" s="30" t="s">
        <v>24</v>
      </c>
      <c r="AT72" s="30" t="s">
        <v>24</v>
      </c>
      <c r="AU72" s="29">
        <v>177567512</v>
      </c>
      <c r="AV72" s="30">
        <v>1</v>
      </c>
      <c r="AW72" s="30" t="s">
        <v>24</v>
      </c>
      <c r="AX72" s="30" t="s">
        <v>24</v>
      </c>
      <c r="AY72" s="29">
        <v>1261579715.21</v>
      </c>
      <c r="AZ72" s="30">
        <v>1</v>
      </c>
      <c r="BA72" s="30" t="s">
        <v>24</v>
      </c>
      <c r="BB72" s="30" t="s">
        <v>24</v>
      </c>
    </row>
    <row r="73" spans="1:54" s="1" customFormat="1" x14ac:dyDescent="0.3">
      <c r="A73" s="9" t="s">
        <v>75</v>
      </c>
      <c r="B73" s="10" t="s">
        <v>24</v>
      </c>
      <c r="C73" s="33">
        <v>2720427.52</v>
      </c>
      <c r="D73" s="34">
        <v>1.2588699204E-4</v>
      </c>
      <c r="E73" s="34">
        <v>0.09</v>
      </c>
      <c r="F73" s="34">
        <v>8.9899999999999994E-2</v>
      </c>
      <c r="G73" s="33">
        <v>1262424409.78</v>
      </c>
      <c r="H73" s="34">
        <v>4.71961930582E-3</v>
      </c>
      <c r="I73" s="34">
        <v>0.09</v>
      </c>
      <c r="J73" s="34">
        <v>8.5300000000000001E-2</v>
      </c>
      <c r="K73" s="33">
        <v>10609831.119999999</v>
      </c>
      <c r="L73" s="34">
        <v>9.2552780779999995E-4</v>
      </c>
      <c r="M73" s="34">
        <v>0.09</v>
      </c>
      <c r="N73" s="34">
        <v>8.9099999999999999E-2</v>
      </c>
      <c r="O73" s="33" t="s">
        <v>24</v>
      </c>
      <c r="P73" s="34" t="s">
        <v>24</v>
      </c>
      <c r="Q73" s="34" t="s">
        <v>24</v>
      </c>
      <c r="R73" s="34" t="s">
        <v>24</v>
      </c>
      <c r="S73" s="33">
        <v>1233139414.24</v>
      </c>
      <c r="T73" s="34">
        <v>6.1130537389299999E-3</v>
      </c>
      <c r="U73" s="34">
        <v>0.09</v>
      </c>
      <c r="V73" s="34">
        <v>8.3900000000000002E-2</v>
      </c>
      <c r="W73" s="33" t="s">
        <v>24</v>
      </c>
      <c r="X73" s="34" t="s">
        <v>24</v>
      </c>
      <c r="Y73" s="34" t="s">
        <v>24</v>
      </c>
      <c r="Z73" s="34" t="s">
        <v>24</v>
      </c>
      <c r="AA73" s="33">
        <v>1233139414.24</v>
      </c>
      <c r="AB73" s="34">
        <v>4.93996756025E-3</v>
      </c>
      <c r="AC73" s="34">
        <v>0.09</v>
      </c>
      <c r="AD73" s="34">
        <v>8.5099999999999995E-2</v>
      </c>
      <c r="AE73" s="33">
        <v>3742033496.9000001</v>
      </c>
      <c r="AF73" s="34">
        <v>3.2482994411100002E-3</v>
      </c>
      <c r="AG73" s="34">
        <v>0.09</v>
      </c>
      <c r="AH73" s="34">
        <v>8.6800000000000002E-2</v>
      </c>
      <c r="AI73" s="33" t="s">
        <v>24</v>
      </c>
      <c r="AJ73" s="34" t="s">
        <v>24</v>
      </c>
      <c r="AK73" s="34" t="s">
        <v>24</v>
      </c>
      <c r="AL73" s="34" t="s">
        <v>24</v>
      </c>
      <c r="AM73" s="33">
        <v>27160.6</v>
      </c>
      <c r="AN73" s="34">
        <v>9.5447699999999992E-7</v>
      </c>
      <c r="AO73" s="34">
        <v>0.09</v>
      </c>
      <c r="AP73" s="34">
        <v>0.09</v>
      </c>
      <c r="AQ73" s="33">
        <v>27160.6</v>
      </c>
      <c r="AR73" s="34">
        <v>5.3538148000000004E-7</v>
      </c>
      <c r="AS73" s="34">
        <v>0.09</v>
      </c>
      <c r="AT73" s="34">
        <v>0.09</v>
      </c>
      <c r="AU73" s="33" t="s">
        <v>24</v>
      </c>
      <c r="AV73" s="34" t="s">
        <v>24</v>
      </c>
      <c r="AW73" s="34" t="s">
        <v>24</v>
      </c>
      <c r="AX73" s="34" t="s">
        <v>24</v>
      </c>
      <c r="AY73" s="33">
        <v>3742060657.5</v>
      </c>
      <c r="AZ73" s="34">
        <v>2.9052724760699998E-3</v>
      </c>
      <c r="BA73" s="34">
        <v>0.09</v>
      </c>
      <c r="BB73" s="34">
        <v>8.7099999999999997E-2</v>
      </c>
    </row>
    <row r="74" spans="1:54" s="1" customFormat="1" x14ac:dyDescent="0.3">
      <c r="A74" s="11" t="s">
        <v>121</v>
      </c>
      <c r="B74" s="8" t="s">
        <v>38</v>
      </c>
      <c r="C74" s="29">
        <v>2720427.52</v>
      </c>
      <c r="D74" s="30">
        <v>1</v>
      </c>
      <c r="E74" s="30" t="s">
        <v>24</v>
      </c>
      <c r="F74" s="30" t="s">
        <v>24</v>
      </c>
      <c r="G74" s="29">
        <v>1262424409.78</v>
      </c>
      <c r="H74" s="30">
        <v>1</v>
      </c>
      <c r="I74" s="30" t="s">
        <v>24</v>
      </c>
      <c r="J74" s="30" t="s">
        <v>24</v>
      </c>
      <c r="K74" s="29">
        <v>10609831.119999999</v>
      </c>
      <c r="L74" s="30">
        <v>1</v>
      </c>
      <c r="M74" s="30" t="s">
        <v>24</v>
      </c>
      <c r="N74" s="30" t="s">
        <v>24</v>
      </c>
      <c r="O74" s="29" t="s">
        <v>24</v>
      </c>
      <c r="P74" s="30" t="s">
        <v>24</v>
      </c>
      <c r="Q74" s="30" t="s">
        <v>24</v>
      </c>
      <c r="R74" s="30" t="s">
        <v>24</v>
      </c>
      <c r="S74" s="29">
        <v>1233139414.24</v>
      </c>
      <c r="T74" s="30">
        <v>1</v>
      </c>
      <c r="U74" s="30" t="s">
        <v>24</v>
      </c>
      <c r="V74" s="30" t="s">
        <v>24</v>
      </c>
      <c r="W74" s="29" t="s">
        <v>24</v>
      </c>
      <c r="X74" s="30" t="s">
        <v>24</v>
      </c>
      <c r="Y74" s="30" t="s">
        <v>24</v>
      </c>
      <c r="Z74" s="30" t="s">
        <v>24</v>
      </c>
      <c r="AA74" s="29">
        <v>1233139414.24</v>
      </c>
      <c r="AB74" s="30">
        <v>1</v>
      </c>
      <c r="AC74" s="30" t="s">
        <v>24</v>
      </c>
      <c r="AD74" s="30" t="s">
        <v>24</v>
      </c>
      <c r="AE74" s="29">
        <v>3742033496.9000001</v>
      </c>
      <c r="AF74" s="30">
        <v>1</v>
      </c>
      <c r="AG74" s="30" t="s">
        <v>24</v>
      </c>
      <c r="AH74" s="30" t="s">
        <v>24</v>
      </c>
      <c r="AI74" s="29" t="s">
        <v>24</v>
      </c>
      <c r="AJ74" s="30" t="s">
        <v>24</v>
      </c>
      <c r="AK74" s="30" t="s">
        <v>24</v>
      </c>
      <c r="AL74" s="30" t="s">
        <v>24</v>
      </c>
      <c r="AM74" s="29">
        <v>27160.6</v>
      </c>
      <c r="AN74" s="30">
        <v>1</v>
      </c>
      <c r="AO74" s="30" t="s">
        <v>24</v>
      </c>
      <c r="AP74" s="30" t="s">
        <v>24</v>
      </c>
      <c r="AQ74" s="29">
        <v>27160.6</v>
      </c>
      <c r="AR74" s="30">
        <v>1</v>
      </c>
      <c r="AS74" s="30" t="s">
        <v>24</v>
      </c>
      <c r="AT74" s="30" t="s">
        <v>24</v>
      </c>
      <c r="AU74" s="29" t="s">
        <v>24</v>
      </c>
      <c r="AV74" s="30" t="s">
        <v>24</v>
      </c>
      <c r="AW74" s="30" t="s">
        <v>24</v>
      </c>
      <c r="AX74" s="30" t="s">
        <v>24</v>
      </c>
      <c r="AY74" s="29">
        <v>3742060657.5</v>
      </c>
      <c r="AZ74" s="30">
        <v>1</v>
      </c>
      <c r="BA74" s="30" t="s">
        <v>24</v>
      </c>
      <c r="BB74" s="30" t="s">
        <v>24</v>
      </c>
    </row>
    <row r="75" spans="1:54" s="1" customFormat="1" x14ac:dyDescent="0.3">
      <c r="A75" s="9" t="s">
        <v>68</v>
      </c>
      <c r="B75" s="10" t="s">
        <v>24</v>
      </c>
      <c r="C75" s="33" t="s">
        <v>24</v>
      </c>
      <c r="D75" s="34" t="s">
        <v>24</v>
      </c>
      <c r="E75" s="34" t="s">
        <v>24</v>
      </c>
      <c r="F75" s="34" t="s">
        <v>24</v>
      </c>
      <c r="G75" s="33" t="s">
        <v>24</v>
      </c>
      <c r="H75" s="34" t="s">
        <v>24</v>
      </c>
      <c r="I75" s="34" t="s">
        <v>24</v>
      </c>
      <c r="J75" s="34" t="s">
        <v>24</v>
      </c>
      <c r="K75" s="33" t="s">
        <v>24</v>
      </c>
      <c r="L75" s="34" t="s">
        <v>24</v>
      </c>
      <c r="M75" s="34" t="s">
        <v>24</v>
      </c>
      <c r="N75" s="34" t="s">
        <v>24</v>
      </c>
      <c r="O75" s="33">
        <v>1626332657.79</v>
      </c>
      <c r="P75" s="34">
        <v>4.1709252684999998E-3</v>
      </c>
      <c r="Q75" s="34">
        <v>0.09</v>
      </c>
      <c r="R75" s="34">
        <v>8.5800000000000001E-2</v>
      </c>
      <c r="S75" s="33">
        <v>25220.58</v>
      </c>
      <c r="T75" s="34">
        <v>1.2502622E-7</v>
      </c>
      <c r="U75" s="34">
        <v>0.09</v>
      </c>
      <c r="V75" s="34">
        <v>0.09</v>
      </c>
      <c r="W75" s="33" t="s">
        <v>24</v>
      </c>
      <c r="X75" s="34" t="s">
        <v>24</v>
      </c>
      <c r="Y75" s="34" t="s">
        <v>24</v>
      </c>
      <c r="Z75" s="34" t="s">
        <v>24</v>
      </c>
      <c r="AA75" s="33">
        <v>1495514593.5</v>
      </c>
      <c r="AB75" s="34">
        <v>5.9910448830500004E-3</v>
      </c>
      <c r="AC75" s="34">
        <v>0.09</v>
      </c>
      <c r="AD75" s="34">
        <v>8.4000000000000005E-2</v>
      </c>
      <c r="AE75" s="33">
        <v>3121872471.8699999</v>
      </c>
      <c r="AF75" s="34">
        <v>2.7099641448900002E-3</v>
      </c>
      <c r="AG75" s="34">
        <v>0.09</v>
      </c>
      <c r="AH75" s="34">
        <v>8.7300000000000003E-2</v>
      </c>
      <c r="AI75" s="33" t="s">
        <v>24</v>
      </c>
      <c r="AJ75" s="34" t="s">
        <v>24</v>
      </c>
      <c r="AK75" s="34" t="s">
        <v>24</v>
      </c>
      <c r="AL75" s="34" t="s">
        <v>24</v>
      </c>
      <c r="AM75" s="33">
        <v>14738605.810000001</v>
      </c>
      <c r="AN75" s="34">
        <v>5.1794364605999997E-4</v>
      </c>
      <c r="AO75" s="34">
        <v>0.09</v>
      </c>
      <c r="AP75" s="34">
        <v>8.9499999999999996E-2</v>
      </c>
      <c r="AQ75" s="33">
        <v>14738605.810000001</v>
      </c>
      <c r="AR75" s="34">
        <v>2.9052291210999998E-4</v>
      </c>
      <c r="AS75" s="34">
        <v>0.09</v>
      </c>
      <c r="AT75" s="34">
        <v>8.9700000000000002E-2</v>
      </c>
      <c r="AU75" s="33" t="s">
        <v>24</v>
      </c>
      <c r="AV75" s="34" t="s">
        <v>24</v>
      </c>
      <c r="AW75" s="34" t="s">
        <v>24</v>
      </c>
      <c r="AX75" s="34" t="s">
        <v>24</v>
      </c>
      <c r="AY75" s="33">
        <v>3136611077.6799998</v>
      </c>
      <c r="AZ75" s="34">
        <v>2.4352116831300001E-3</v>
      </c>
      <c r="BA75" s="34">
        <v>0.09</v>
      </c>
      <c r="BB75" s="34">
        <v>8.7599999999999997E-2</v>
      </c>
    </row>
    <row r="76" spans="1:54" s="1" customFormat="1" x14ac:dyDescent="0.3">
      <c r="A76" s="11" t="s">
        <v>66</v>
      </c>
      <c r="B76" s="8" t="s">
        <v>38</v>
      </c>
      <c r="C76" s="29" t="s">
        <v>24</v>
      </c>
      <c r="D76" s="30" t="s">
        <v>24</v>
      </c>
      <c r="E76" s="30" t="s">
        <v>24</v>
      </c>
      <c r="F76" s="30" t="s">
        <v>24</v>
      </c>
      <c r="G76" s="29" t="s">
        <v>24</v>
      </c>
      <c r="H76" s="30" t="s">
        <v>24</v>
      </c>
      <c r="I76" s="30" t="s">
        <v>24</v>
      </c>
      <c r="J76" s="30" t="s">
        <v>24</v>
      </c>
      <c r="K76" s="29" t="s">
        <v>24</v>
      </c>
      <c r="L76" s="30" t="s">
        <v>24</v>
      </c>
      <c r="M76" s="30" t="s">
        <v>24</v>
      </c>
      <c r="N76" s="30" t="s">
        <v>24</v>
      </c>
      <c r="O76" s="29">
        <v>1626332657.79</v>
      </c>
      <c r="P76" s="30">
        <v>1</v>
      </c>
      <c r="Q76" s="30" t="s">
        <v>24</v>
      </c>
      <c r="R76" s="30" t="s">
        <v>24</v>
      </c>
      <c r="S76" s="29">
        <v>25220.58</v>
      </c>
      <c r="T76" s="30">
        <v>1</v>
      </c>
      <c r="U76" s="30" t="s">
        <v>24</v>
      </c>
      <c r="V76" s="30" t="s">
        <v>24</v>
      </c>
      <c r="W76" s="29" t="s">
        <v>24</v>
      </c>
      <c r="X76" s="30" t="s">
        <v>24</v>
      </c>
      <c r="Y76" s="30" t="s">
        <v>24</v>
      </c>
      <c r="Z76" s="30" t="s">
        <v>24</v>
      </c>
      <c r="AA76" s="29">
        <v>1495514593.5</v>
      </c>
      <c r="AB76" s="30">
        <v>1</v>
      </c>
      <c r="AC76" s="30" t="s">
        <v>24</v>
      </c>
      <c r="AD76" s="30" t="s">
        <v>24</v>
      </c>
      <c r="AE76" s="29">
        <v>3121872471.8699999</v>
      </c>
      <c r="AF76" s="30">
        <v>1</v>
      </c>
      <c r="AG76" s="30" t="s">
        <v>24</v>
      </c>
      <c r="AH76" s="30" t="s">
        <v>24</v>
      </c>
      <c r="AI76" s="29" t="s">
        <v>24</v>
      </c>
      <c r="AJ76" s="30" t="s">
        <v>24</v>
      </c>
      <c r="AK76" s="30" t="s">
        <v>24</v>
      </c>
      <c r="AL76" s="30" t="s">
        <v>24</v>
      </c>
      <c r="AM76" s="29">
        <v>14738605.810000001</v>
      </c>
      <c r="AN76" s="30">
        <v>1</v>
      </c>
      <c r="AO76" s="30" t="s">
        <v>24</v>
      </c>
      <c r="AP76" s="30" t="s">
        <v>24</v>
      </c>
      <c r="AQ76" s="29">
        <v>14738605.810000001</v>
      </c>
      <c r="AR76" s="30">
        <v>1</v>
      </c>
      <c r="AS76" s="30" t="s">
        <v>24</v>
      </c>
      <c r="AT76" s="30" t="s">
        <v>24</v>
      </c>
      <c r="AU76" s="29" t="s">
        <v>24</v>
      </c>
      <c r="AV76" s="30" t="s">
        <v>24</v>
      </c>
      <c r="AW76" s="30" t="s">
        <v>24</v>
      </c>
      <c r="AX76" s="30" t="s">
        <v>24</v>
      </c>
      <c r="AY76" s="29">
        <v>3136611077.6799998</v>
      </c>
      <c r="AZ76" s="30">
        <v>1</v>
      </c>
      <c r="BA76" s="30" t="s">
        <v>24</v>
      </c>
      <c r="BB76" s="30" t="s">
        <v>24</v>
      </c>
    </row>
    <row r="77" spans="1:54" s="1" customFormat="1" x14ac:dyDescent="0.3">
      <c r="A77" s="9" t="s">
        <v>69</v>
      </c>
      <c r="B77" s="10" t="s">
        <v>24</v>
      </c>
      <c r="C77" s="33">
        <v>371399050.98000002</v>
      </c>
      <c r="D77" s="34">
        <v>1.71863830339E-2</v>
      </c>
      <c r="E77" s="34">
        <v>0.08</v>
      </c>
      <c r="F77" s="34">
        <v>6.2799999999999995E-2</v>
      </c>
      <c r="G77" s="33">
        <v>468607230.70999998</v>
      </c>
      <c r="H77" s="34">
        <v>1.7519050770600001E-3</v>
      </c>
      <c r="I77" s="34">
        <v>0.08</v>
      </c>
      <c r="J77" s="34">
        <v>7.8200000000000006E-2</v>
      </c>
      <c r="K77" s="33">
        <v>445975163.94999999</v>
      </c>
      <c r="L77" s="34">
        <v>3.8903768698610001E-2</v>
      </c>
      <c r="M77" s="34">
        <v>0.08</v>
      </c>
      <c r="N77" s="34">
        <v>4.1099999999999998E-2</v>
      </c>
      <c r="O77" s="33">
        <v>1430459036.74</v>
      </c>
      <c r="P77" s="34">
        <v>3.66858386156E-3</v>
      </c>
      <c r="Q77" s="34">
        <v>0.08</v>
      </c>
      <c r="R77" s="34">
        <v>7.6300000000000007E-2</v>
      </c>
      <c r="S77" s="33">
        <v>307359082.30000001</v>
      </c>
      <c r="T77" s="34">
        <v>1.5236741000700001E-3</v>
      </c>
      <c r="U77" s="34">
        <v>0.08</v>
      </c>
      <c r="V77" s="34">
        <v>7.85E-2</v>
      </c>
      <c r="W77" s="33" t="s">
        <v>24</v>
      </c>
      <c r="X77" s="34" t="s">
        <v>24</v>
      </c>
      <c r="Y77" s="34" t="s">
        <v>24</v>
      </c>
      <c r="Z77" s="34" t="s">
        <v>24</v>
      </c>
      <c r="AA77" s="33" t="s">
        <v>24</v>
      </c>
      <c r="AB77" s="34" t="s">
        <v>24</v>
      </c>
      <c r="AC77" s="34" t="s">
        <v>24</v>
      </c>
      <c r="AD77" s="34" t="s">
        <v>24</v>
      </c>
      <c r="AE77" s="33">
        <v>3023799564.6799998</v>
      </c>
      <c r="AF77" s="34">
        <v>2.6248312432500002E-3</v>
      </c>
      <c r="AG77" s="34">
        <v>0.08</v>
      </c>
      <c r="AH77" s="34">
        <v>7.7399999999999997E-2</v>
      </c>
      <c r="AI77" s="33" t="s">
        <v>24</v>
      </c>
      <c r="AJ77" s="34" t="s">
        <v>24</v>
      </c>
      <c r="AK77" s="34" t="s">
        <v>24</v>
      </c>
      <c r="AL77" s="34" t="s">
        <v>24</v>
      </c>
      <c r="AM77" s="33" t="s">
        <v>24</v>
      </c>
      <c r="AN77" s="34" t="s">
        <v>24</v>
      </c>
      <c r="AO77" s="34" t="s">
        <v>24</v>
      </c>
      <c r="AP77" s="34" t="s">
        <v>24</v>
      </c>
      <c r="AQ77" s="33" t="s">
        <v>24</v>
      </c>
      <c r="AR77" s="34" t="s">
        <v>24</v>
      </c>
      <c r="AS77" s="34" t="s">
        <v>24</v>
      </c>
      <c r="AT77" s="34" t="s">
        <v>24</v>
      </c>
      <c r="AU77" s="33" t="s">
        <v>24</v>
      </c>
      <c r="AV77" s="34" t="s">
        <v>24</v>
      </c>
      <c r="AW77" s="34" t="s">
        <v>24</v>
      </c>
      <c r="AX77" s="34" t="s">
        <v>24</v>
      </c>
      <c r="AY77" s="33">
        <v>3023799564.6799998</v>
      </c>
      <c r="AZ77" s="34">
        <v>2.3476267362999999E-3</v>
      </c>
      <c r="BA77" s="34">
        <v>0.08</v>
      </c>
      <c r="BB77" s="34">
        <v>7.7700000000000005E-2</v>
      </c>
    </row>
    <row r="78" spans="1:54" s="1" customFormat="1" x14ac:dyDescent="0.3">
      <c r="A78" s="11" t="s">
        <v>66</v>
      </c>
      <c r="B78" s="8" t="s">
        <v>37</v>
      </c>
      <c r="C78" s="29">
        <v>371399050.98000002</v>
      </c>
      <c r="D78" s="30">
        <v>1</v>
      </c>
      <c r="E78" s="30" t="s">
        <v>24</v>
      </c>
      <c r="F78" s="30" t="s">
        <v>24</v>
      </c>
      <c r="G78" s="29">
        <v>468607230.70999998</v>
      </c>
      <c r="H78" s="30">
        <v>1</v>
      </c>
      <c r="I78" s="30" t="s">
        <v>24</v>
      </c>
      <c r="J78" s="30" t="s">
        <v>24</v>
      </c>
      <c r="K78" s="29">
        <v>445975163.94999999</v>
      </c>
      <c r="L78" s="30">
        <v>1</v>
      </c>
      <c r="M78" s="30" t="s">
        <v>24</v>
      </c>
      <c r="N78" s="30" t="s">
        <v>24</v>
      </c>
      <c r="O78" s="29">
        <v>1430459036.74</v>
      </c>
      <c r="P78" s="30">
        <v>1</v>
      </c>
      <c r="Q78" s="30" t="s">
        <v>24</v>
      </c>
      <c r="R78" s="30" t="s">
        <v>24</v>
      </c>
      <c r="S78" s="29">
        <v>307359082.30000001</v>
      </c>
      <c r="T78" s="30">
        <v>1</v>
      </c>
      <c r="U78" s="30" t="s">
        <v>24</v>
      </c>
      <c r="V78" s="30" t="s">
        <v>24</v>
      </c>
      <c r="W78" s="29" t="s">
        <v>24</v>
      </c>
      <c r="X78" s="30" t="s">
        <v>24</v>
      </c>
      <c r="Y78" s="30" t="s">
        <v>24</v>
      </c>
      <c r="Z78" s="30" t="s">
        <v>24</v>
      </c>
      <c r="AA78" s="29" t="s">
        <v>24</v>
      </c>
      <c r="AB78" s="30" t="s">
        <v>24</v>
      </c>
      <c r="AC78" s="30" t="s">
        <v>24</v>
      </c>
      <c r="AD78" s="30" t="s">
        <v>24</v>
      </c>
      <c r="AE78" s="29">
        <v>3023799564.6799998</v>
      </c>
      <c r="AF78" s="30">
        <v>1</v>
      </c>
      <c r="AG78" s="30" t="s">
        <v>24</v>
      </c>
      <c r="AH78" s="30" t="s">
        <v>24</v>
      </c>
      <c r="AI78" s="29" t="s">
        <v>24</v>
      </c>
      <c r="AJ78" s="30" t="s">
        <v>24</v>
      </c>
      <c r="AK78" s="30" t="s">
        <v>24</v>
      </c>
      <c r="AL78" s="30" t="s">
        <v>24</v>
      </c>
      <c r="AM78" s="29" t="s">
        <v>24</v>
      </c>
      <c r="AN78" s="30" t="s">
        <v>24</v>
      </c>
      <c r="AO78" s="30" t="s">
        <v>24</v>
      </c>
      <c r="AP78" s="30" t="s">
        <v>24</v>
      </c>
      <c r="AQ78" s="29" t="s">
        <v>24</v>
      </c>
      <c r="AR78" s="30" t="s">
        <v>24</v>
      </c>
      <c r="AS78" s="30" t="s">
        <v>24</v>
      </c>
      <c r="AT78" s="30" t="s">
        <v>24</v>
      </c>
      <c r="AU78" s="29" t="s">
        <v>24</v>
      </c>
      <c r="AV78" s="30" t="s">
        <v>24</v>
      </c>
      <c r="AW78" s="30" t="s">
        <v>24</v>
      </c>
      <c r="AX78" s="30" t="s">
        <v>24</v>
      </c>
      <c r="AY78" s="29">
        <v>3023799564.6799998</v>
      </c>
      <c r="AZ78" s="30">
        <v>1</v>
      </c>
      <c r="BA78" s="30" t="s">
        <v>24</v>
      </c>
      <c r="BB78" s="30" t="s">
        <v>24</v>
      </c>
    </row>
    <row r="79" spans="1:54" s="1" customFormat="1" ht="15" customHeight="1" x14ac:dyDescent="0.3">
      <c r="A79" s="9" t="s">
        <v>70</v>
      </c>
      <c r="B79" s="10" t="s">
        <v>24</v>
      </c>
      <c r="C79" s="33" t="s">
        <v>24</v>
      </c>
      <c r="D79" s="34" t="s">
        <v>24</v>
      </c>
      <c r="E79" s="34" t="s">
        <v>24</v>
      </c>
      <c r="F79" s="34" t="s">
        <v>24</v>
      </c>
      <c r="G79" s="33" t="s">
        <v>24</v>
      </c>
      <c r="H79" s="34" t="s">
        <v>24</v>
      </c>
      <c r="I79" s="34" t="s">
        <v>24</v>
      </c>
      <c r="J79" s="34" t="s">
        <v>24</v>
      </c>
      <c r="K79" s="33" t="s">
        <v>24</v>
      </c>
      <c r="L79" s="34" t="s">
        <v>24</v>
      </c>
      <c r="M79" s="34" t="s">
        <v>24</v>
      </c>
      <c r="N79" s="34" t="s">
        <v>24</v>
      </c>
      <c r="O79" s="33">
        <v>2322013357.0100002</v>
      </c>
      <c r="P79" s="34">
        <v>5.9550819066199997E-3</v>
      </c>
      <c r="Q79" s="34">
        <v>0.09</v>
      </c>
      <c r="R79" s="34">
        <v>8.4000000000000005E-2</v>
      </c>
      <c r="S79" s="33">
        <v>555728157.66999996</v>
      </c>
      <c r="T79" s="34">
        <v>2.7549164780899999E-3</v>
      </c>
      <c r="U79" s="34">
        <v>0.09</v>
      </c>
      <c r="V79" s="34">
        <v>8.72E-2</v>
      </c>
      <c r="W79" s="33" t="s">
        <v>24</v>
      </c>
      <c r="X79" s="34" t="s">
        <v>24</v>
      </c>
      <c r="Y79" s="34" t="s">
        <v>24</v>
      </c>
      <c r="Z79" s="34" t="s">
        <v>24</v>
      </c>
      <c r="AA79" s="33">
        <v>1978434113.6400001</v>
      </c>
      <c r="AB79" s="34">
        <v>7.9256248146900004E-3</v>
      </c>
      <c r="AC79" s="34">
        <v>0.09</v>
      </c>
      <c r="AD79" s="34">
        <v>8.2100000000000006E-2</v>
      </c>
      <c r="AE79" s="33">
        <v>4856175628.3199997</v>
      </c>
      <c r="AF79" s="34">
        <v>4.2154386358200001E-3</v>
      </c>
      <c r="AG79" s="34">
        <v>0.09</v>
      </c>
      <c r="AH79" s="34">
        <v>8.5800000000000001E-2</v>
      </c>
      <c r="AI79" s="33">
        <v>19285701.59</v>
      </c>
      <c r="AJ79" s="34">
        <v>8.6578863491000005E-4</v>
      </c>
      <c r="AK79" s="34">
        <v>0.09</v>
      </c>
      <c r="AL79" s="34">
        <v>8.9099999999999999E-2</v>
      </c>
      <c r="AM79" s="33">
        <v>121378823.06999999</v>
      </c>
      <c r="AN79" s="34">
        <v>4.26549098236E-3</v>
      </c>
      <c r="AO79" s="34">
        <v>0.09</v>
      </c>
      <c r="AP79" s="34">
        <v>8.5699999999999998E-2</v>
      </c>
      <c r="AQ79" s="33">
        <v>140664524.66</v>
      </c>
      <c r="AR79" s="34">
        <v>2.77273629959E-3</v>
      </c>
      <c r="AS79" s="34">
        <v>0.09</v>
      </c>
      <c r="AT79" s="34">
        <v>8.72E-2</v>
      </c>
      <c r="AU79" s="33">
        <v>517484115.47000003</v>
      </c>
      <c r="AV79" s="34">
        <v>6.0669932856800002E-3</v>
      </c>
      <c r="AW79" s="34">
        <v>0.09</v>
      </c>
      <c r="AX79" s="34">
        <v>8.3900000000000002E-2</v>
      </c>
      <c r="AY79" s="33">
        <v>5514324268.4499998</v>
      </c>
      <c r="AZ79" s="34">
        <v>4.2812279082499998E-3</v>
      </c>
      <c r="BA79" s="34">
        <v>0.09</v>
      </c>
      <c r="BB79" s="34">
        <v>8.5699999999999998E-2</v>
      </c>
    </row>
    <row r="80" spans="1:54" s="1" customFormat="1" x14ac:dyDescent="0.3">
      <c r="A80" s="11" t="s">
        <v>66</v>
      </c>
      <c r="B80" s="8" t="s">
        <v>38</v>
      </c>
      <c r="C80" s="29" t="s">
        <v>24</v>
      </c>
      <c r="D80" s="30" t="s">
        <v>24</v>
      </c>
      <c r="E80" s="30" t="s">
        <v>24</v>
      </c>
      <c r="F80" s="30" t="s">
        <v>24</v>
      </c>
      <c r="G80" s="29" t="s">
        <v>24</v>
      </c>
      <c r="H80" s="30" t="s">
        <v>24</v>
      </c>
      <c r="I80" s="30" t="s">
        <v>24</v>
      </c>
      <c r="J80" s="30" t="s">
        <v>24</v>
      </c>
      <c r="K80" s="29" t="s">
        <v>24</v>
      </c>
      <c r="L80" s="30" t="s">
        <v>24</v>
      </c>
      <c r="M80" s="30" t="s">
        <v>24</v>
      </c>
      <c r="N80" s="30" t="s">
        <v>24</v>
      </c>
      <c r="O80" s="29">
        <v>2322013357.0100002</v>
      </c>
      <c r="P80" s="30">
        <v>1</v>
      </c>
      <c r="Q80" s="30" t="s">
        <v>24</v>
      </c>
      <c r="R80" s="30" t="s">
        <v>24</v>
      </c>
      <c r="S80" s="29">
        <v>555728157.66999996</v>
      </c>
      <c r="T80" s="30">
        <v>1</v>
      </c>
      <c r="U80" s="30" t="s">
        <v>24</v>
      </c>
      <c r="V80" s="30" t="s">
        <v>24</v>
      </c>
      <c r="W80" s="29" t="s">
        <v>24</v>
      </c>
      <c r="X80" s="30" t="s">
        <v>24</v>
      </c>
      <c r="Y80" s="30" t="s">
        <v>24</v>
      </c>
      <c r="Z80" s="30" t="s">
        <v>24</v>
      </c>
      <c r="AA80" s="29">
        <v>1978434113.6400001</v>
      </c>
      <c r="AB80" s="30">
        <v>1</v>
      </c>
      <c r="AC80" s="30" t="s">
        <v>24</v>
      </c>
      <c r="AD80" s="30" t="s">
        <v>24</v>
      </c>
      <c r="AE80" s="29">
        <v>4856175628.3199997</v>
      </c>
      <c r="AF80" s="30">
        <v>1</v>
      </c>
      <c r="AG80" s="30" t="s">
        <v>24</v>
      </c>
      <c r="AH80" s="30" t="s">
        <v>24</v>
      </c>
      <c r="AI80" s="29">
        <v>19285701.59</v>
      </c>
      <c r="AJ80" s="30">
        <v>1</v>
      </c>
      <c r="AK80" s="30" t="s">
        <v>24</v>
      </c>
      <c r="AL80" s="30" t="s">
        <v>24</v>
      </c>
      <c r="AM80" s="29">
        <v>121378823.06999999</v>
      </c>
      <c r="AN80" s="30">
        <v>1</v>
      </c>
      <c r="AO80" s="30" t="s">
        <v>24</v>
      </c>
      <c r="AP80" s="30" t="s">
        <v>24</v>
      </c>
      <c r="AQ80" s="29">
        <v>140664524.66</v>
      </c>
      <c r="AR80" s="30">
        <v>1</v>
      </c>
      <c r="AS80" s="30" t="s">
        <v>24</v>
      </c>
      <c r="AT80" s="30" t="s">
        <v>24</v>
      </c>
      <c r="AU80" s="29">
        <v>517484115.47000003</v>
      </c>
      <c r="AV80" s="30">
        <v>1</v>
      </c>
      <c r="AW80" s="30" t="s">
        <v>24</v>
      </c>
      <c r="AX80" s="30" t="s">
        <v>24</v>
      </c>
      <c r="AY80" s="29">
        <v>5514324268.4499998</v>
      </c>
      <c r="AZ80" s="30">
        <v>1</v>
      </c>
      <c r="BA80" s="30" t="s">
        <v>24</v>
      </c>
      <c r="BB80" s="30" t="s">
        <v>24</v>
      </c>
    </row>
    <row r="81" spans="1:56" s="1" customFormat="1" x14ac:dyDescent="0.3">
      <c r="A81" s="9" t="s">
        <v>71</v>
      </c>
      <c r="B81" s="10" t="s">
        <v>24</v>
      </c>
      <c r="C81" s="33" t="s">
        <v>24</v>
      </c>
      <c r="D81" s="34" t="s">
        <v>24</v>
      </c>
      <c r="E81" s="34" t="s">
        <v>24</v>
      </c>
      <c r="F81" s="34" t="s">
        <v>24</v>
      </c>
      <c r="G81" s="33" t="s">
        <v>24</v>
      </c>
      <c r="H81" s="34" t="s">
        <v>24</v>
      </c>
      <c r="I81" s="34" t="s">
        <v>24</v>
      </c>
      <c r="J81" s="34" t="s">
        <v>24</v>
      </c>
      <c r="K81" s="33">
        <v>44551109.450000003</v>
      </c>
      <c r="L81" s="34">
        <v>3.8863286510400002E-3</v>
      </c>
      <c r="M81" s="34">
        <v>0.08</v>
      </c>
      <c r="N81" s="34">
        <v>7.6100000000000001E-2</v>
      </c>
      <c r="O81" s="33" t="s">
        <v>24</v>
      </c>
      <c r="P81" s="34" t="s">
        <v>24</v>
      </c>
      <c r="Q81" s="34" t="s">
        <v>24</v>
      </c>
      <c r="R81" s="34" t="s">
        <v>24</v>
      </c>
      <c r="S81" s="33">
        <v>109890178.83</v>
      </c>
      <c r="T81" s="34">
        <v>5.44759628E-4</v>
      </c>
      <c r="U81" s="34">
        <v>0.08</v>
      </c>
      <c r="V81" s="34">
        <v>7.9500000000000001E-2</v>
      </c>
      <c r="W81" s="33" t="s">
        <v>24</v>
      </c>
      <c r="X81" s="34" t="s">
        <v>24</v>
      </c>
      <c r="Y81" s="34" t="s">
        <v>24</v>
      </c>
      <c r="Z81" s="34" t="s">
        <v>24</v>
      </c>
      <c r="AA81" s="33">
        <v>559631393.65999997</v>
      </c>
      <c r="AB81" s="34">
        <v>2.24188838541E-3</v>
      </c>
      <c r="AC81" s="34">
        <v>0.08</v>
      </c>
      <c r="AD81" s="34">
        <v>7.7799999999999994E-2</v>
      </c>
      <c r="AE81" s="33">
        <v>714072681.94000006</v>
      </c>
      <c r="AF81" s="34">
        <v>6.1985599422999997E-4</v>
      </c>
      <c r="AG81" s="34">
        <v>0.08</v>
      </c>
      <c r="AH81" s="34">
        <v>7.9399999999999998E-2</v>
      </c>
      <c r="AI81" s="33">
        <v>18344601.699999999</v>
      </c>
      <c r="AJ81" s="34">
        <v>8.2354005062000005E-4</v>
      </c>
      <c r="AK81" s="34">
        <v>0.08</v>
      </c>
      <c r="AL81" s="34">
        <v>7.9200000000000007E-2</v>
      </c>
      <c r="AM81" s="33">
        <v>144346754.03999999</v>
      </c>
      <c r="AN81" s="34">
        <v>5.0726293279000001E-3</v>
      </c>
      <c r="AO81" s="34">
        <v>0.08</v>
      </c>
      <c r="AP81" s="34">
        <v>7.4899999999999994E-2</v>
      </c>
      <c r="AQ81" s="33">
        <v>162691355.74000001</v>
      </c>
      <c r="AR81" s="34">
        <v>3.2069224900899999E-3</v>
      </c>
      <c r="AS81" s="34">
        <v>0.08</v>
      </c>
      <c r="AT81" s="34">
        <v>7.6799999999999993E-2</v>
      </c>
      <c r="AU81" s="33">
        <v>15723944.32</v>
      </c>
      <c r="AV81" s="34">
        <v>1.8434781235E-4</v>
      </c>
      <c r="AW81" s="34">
        <v>0.08</v>
      </c>
      <c r="AX81" s="34">
        <v>7.9799999999999996E-2</v>
      </c>
      <c r="AY81" s="33">
        <v>892487982</v>
      </c>
      <c r="AZ81" s="34">
        <v>6.9291254381999995E-4</v>
      </c>
      <c r="BA81" s="34">
        <v>0.08</v>
      </c>
      <c r="BB81" s="34">
        <v>7.9299999999999995E-2</v>
      </c>
    </row>
    <row r="82" spans="1:56" s="1" customFormat="1" x14ac:dyDescent="0.3">
      <c r="A82" s="11" t="s">
        <v>66</v>
      </c>
      <c r="B82" s="8" t="s">
        <v>37</v>
      </c>
      <c r="C82" s="29" t="s">
        <v>24</v>
      </c>
      <c r="D82" s="30" t="s">
        <v>24</v>
      </c>
      <c r="E82" s="30" t="s">
        <v>24</v>
      </c>
      <c r="F82" s="30" t="s">
        <v>24</v>
      </c>
      <c r="G82" s="29" t="s">
        <v>24</v>
      </c>
      <c r="H82" s="30" t="s">
        <v>24</v>
      </c>
      <c r="I82" s="30" t="s">
        <v>24</v>
      </c>
      <c r="J82" s="30" t="s">
        <v>24</v>
      </c>
      <c r="K82" s="29">
        <v>44551109.450000003</v>
      </c>
      <c r="L82" s="30">
        <v>1</v>
      </c>
      <c r="M82" s="30" t="s">
        <v>24</v>
      </c>
      <c r="N82" s="30" t="s">
        <v>24</v>
      </c>
      <c r="O82" s="29" t="s">
        <v>24</v>
      </c>
      <c r="P82" s="30" t="s">
        <v>24</v>
      </c>
      <c r="Q82" s="30" t="s">
        <v>24</v>
      </c>
      <c r="R82" s="30" t="s">
        <v>24</v>
      </c>
      <c r="S82" s="29">
        <v>109890178.83</v>
      </c>
      <c r="T82" s="30">
        <v>1</v>
      </c>
      <c r="U82" s="30" t="s">
        <v>24</v>
      </c>
      <c r="V82" s="30" t="s">
        <v>24</v>
      </c>
      <c r="W82" s="29" t="s">
        <v>24</v>
      </c>
      <c r="X82" s="30" t="s">
        <v>24</v>
      </c>
      <c r="Y82" s="30" t="s">
        <v>24</v>
      </c>
      <c r="Z82" s="30" t="s">
        <v>24</v>
      </c>
      <c r="AA82" s="29">
        <v>559631393.65999997</v>
      </c>
      <c r="AB82" s="30">
        <v>1</v>
      </c>
      <c r="AC82" s="30" t="s">
        <v>24</v>
      </c>
      <c r="AD82" s="30" t="s">
        <v>24</v>
      </c>
      <c r="AE82" s="29">
        <v>714072681.94000006</v>
      </c>
      <c r="AF82" s="30">
        <v>1</v>
      </c>
      <c r="AG82" s="30" t="s">
        <v>24</v>
      </c>
      <c r="AH82" s="30" t="s">
        <v>24</v>
      </c>
      <c r="AI82" s="29">
        <v>18344601.699999999</v>
      </c>
      <c r="AJ82" s="30">
        <v>1</v>
      </c>
      <c r="AK82" s="30" t="s">
        <v>24</v>
      </c>
      <c r="AL82" s="30" t="s">
        <v>24</v>
      </c>
      <c r="AM82" s="29">
        <v>144346754.03999999</v>
      </c>
      <c r="AN82" s="30">
        <v>1</v>
      </c>
      <c r="AO82" s="30" t="s">
        <v>24</v>
      </c>
      <c r="AP82" s="30" t="s">
        <v>24</v>
      </c>
      <c r="AQ82" s="29">
        <v>162691355.74000001</v>
      </c>
      <c r="AR82" s="30">
        <v>1</v>
      </c>
      <c r="AS82" s="30" t="s">
        <v>24</v>
      </c>
      <c r="AT82" s="30" t="s">
        <v>24</v>
      </c>
      <c r="AU82" s="29">
        <v>15723944.32</v>
      </c>
      <c r="AV82" s="30">
        <v>1</v>
      </c>
      <c r="AW82" s="30" t="s">
        <v>24</v>
      </c>
      <c r="AX82" s="30" t="s">
        <v>24</v>
      </c>
      <c r="AY82" s="29">
        <v>892487982</v>
      </c>
      <c r="AZ82" s="30">
        <v>1</v>
      </c>
      <c r="BA82" s="30" t="s">
        <v>24</v>
      </c>
      <c r="BB82" s="30" t="s">
        <v>24</v>
      </c>
    </row>
    <row r="83" spans="1:56" s="1" customFormat="1" x14ac:dyDescent="0.3">
      <c r="A83" s="9" t="s">
        <v>141</v>
      </c>
      <c r="B83" s="10" t="s">
        <v>24</v>
      </c>
      <c r="C83" s="33" t="s">
        <v>24</v>
      </c>
      <c r="D83" s="34" t="s">
        <v>24</v>
      </c>
      <c r="E83" s="34" t="s">
        <v>24</v>
      </c>
      <c r="F83" s="34" t="s">
        <v>24</v>
      </c>
      <c r="G83" s="33" t="s">
        <v>24</v>
      </c>
      <c r="H83" s="34" t="s">
        <v>24</v>
      </c>
      <c r="I83" s="34" t="s">
        <v>24</v>
      </c>
      <c r="J83" s="34" t="s">
        <v>24</v>
      </c>
      <c r="K83" s="33" t="s">
        <v>24</v>
      </c>
      <c r="L83" s="34" t="s">
        <v>24</v>
      </c>
      <c r="M83" s="34" t="s">
        <v>24</v>
      </c>
      <c r="N83" s="34" t="s">
        <v>24</v>
      </c>
      <c r="O83" s="33" t="s">
        <v>24</v>
      </c>
      <c r="P83" s="34" t="s">
        <v>24</v>
      </c>
      <c r="Q83" s="34" t="s">
        <v>24</v>
      </c>
      <c r="R83" s="34" t="s">
        <v>24</v>
      </c>
      <c r="S83" s="33">
        <v>321271503.44</v>
      </c>
      <c r="T83" s="34">
        <v>1.5926422776199999E-3</v>
      </c>
      <c r="U83" s="34">
        <v>0.09</v>
      </c>
      <c r="V83" s="34">
        <v>8.8400000000000006E-2</v>
      </c>
      <c r="W83" s="33" t="s">
        <v>24</v>
      </c>
      <c r="X83" s="34" t="s">
        <v>24</v>
      </c>
      <c r="Y83" s="34" t="s">
        <v>24</v>
      </c>
      <c r="Z83" s="34" t="s">
        <v>24</v>
      </c>
      <c r="AA83" s="33">
        <v>675529358.24000001</v>
      </c>
      <c r="AB83" s="34">
        <v>2.7061766716500002E-3</v>
      </c>
      <c r="AC83" s="34">
        <v>0.09</v>
      </c>
      <c r="AD83" s="34">
        <v>8.7300000000000003E-2</v>
      </c>
      <c r="AE83" s="33">
        <v>996800861.67999995</v>
      </c>
      <c r="AF83" s="34">
        <v>8.6528025057999996E-4</v>
      </c>
      <c r="AG83" s="34">
        <v>0.09</v>
      </c>
      <c r="AH83" s="34">
        <v>8.9099999999999999E-2</v>
      </c>
      <c r="AI83" s="33" t="s">
        <v>24</v>
      </c>
      <c r="AJ83" s="34" t="s">
        <v>24</v>
      </c>
      <c r="AK83" s="34" t="s">
        <v>24</v>
      </c>
      <c r="AL83" s="34" t="s">
        <v>24</v>
      </c>
      <c r="AM83" s="33">
        <v>225198791.13999999</v>
      </c>
      <c r="AN83" s="34">
        <v>7.9139292057000005E-3</v>
      </c>
      <c r="AO83" s="34">
        <v>0.09</v>
      </c>
      <c r="AP83" s="34">
        <v>8.2100000000000006E-2</v>
      </c>
      <c r="AQ83" s="33">
        <v>225198791.13999999</v>
      </c>
      <c r="AR83" s="34">
        <v>4.4390500328799999E-3</v>
      </c>
      <c r="AS83" s="34">
        <v>0.09</v>
      </c>
      <c r="AT83" s="34">
        <v>8.5599999999999996E-2</v>
      </c>
      <c r="AU83" s="33">
        <v>321271503.44</v>
      </c>
      <c r="AV83" s="34">
        <v>3.7665930141300001E-3</v>
      </c>
      <c r="AW83" s="34">
        <v>0.09</v>
      </c>
      <c r="AX83" s="34">
        <v>8.6199999999999999E-2</v>
      </c>
      <c r="AY83" s="33">
        <v>1543271156.26</v>
      </c>
      <c r="AZ83" s="34">
        <v>1.1981695712000001E-3</v>
      </c>
      <c r="BA83" s="34">
        <v>0.09</v>
      </c>
      <c r="BB83" s="34">
        <v>8.8800000000000004E-2</v>
      </c>
    </row>
    <row r="84" spans="1:56" s="1" customFormat="1" x14ac:dyDescent="0.3">
      <c r="A84" s="11" t="s">
        <v>66</v>
      </c>
      <c r="B84" s="8" t="s">
        <v>38</v>
      </c>
      <c r="C84" s="19" t="s">
        <v>25</v>
      </c>
      <c r="D84" s="20" t="s">
        <v>25</v>
      </c>
      <c r="E84" s="20" t="s">
        <v>25</v>
      </c>
      <c r="F84" s="20" t="s">
        <v>25</v>
      </c>
      <c r="G84" s="19" t="s">
        <v>25</v>
      </c>
      <c r="H84" s="20" t="s">
        <v>25</v>
      </c>
      <c r="I84" s="20" t="s">
        <v>25</v>
      </c>
      <c r="J84" s="20" t="s">
        <v>25</v>
      </c>
      <c r="K84" s="19" t="s">
        <v>25</v>
      </c>
      <c r="L84" s="20" t="s">
        <v>25</v>
      </c>
      <c r="M84" s="20" t="s">
        <v>25</v>
      </c>
      <c r="N84" s="20" t="s">
        <v>25</v>
      </c>
      <c r="O84" s="19" t="s">
        <v>25</v>
      </c>
      <c r="P84" s="20" t="s">
        <v>25</v>
      </c>
      <c r="Q84" s="20" t="s">
        <v>25</v>
      </c>
      <c r="R84" s="20" t="s">
        <v>25</v>
      </c>
      <c r="S84" s="19">
        <v>321271503.44</v>
      </c>
      <c r="T84" s="20">
        <v>1</v>
      </c>
      <c r="U84" s="20" t="s">
        <v>25</v>
      </c>
      <c r="V84" s="20" t="s">
        <v>25</v>
      </c>
      <c r="W84" s="19" t="s">
        <v>25</v>
      </c>
      <c r="X84" s="20" t="s">
        <v>25</v>
      </c>
      <c r="Y84" s="20" t="s">
        <v>25</v>
      </c>
      <c r="Z84" s="20" t="s">
        <v>25</v>
      </c>
      <c r="AA84" s="19">
        <v>675529358.24000001</v>
      </c>
      <c r="AB84" s="20">
        <v>1</v>
      </c>
      <c r="AC84" s="20" t="s">
        <v>25</v>
      </c>
      <c r="AD84" s="20" t="s">
        <v>25</v>
      </c>
      <c r="AE84" s="19">
        <v>996800861.67999995</v>
      </c>
      <c r="AF84" s="20">
        <v>1</v>
      </c>
      <c r="AG84" s="20" t="s">
        <v>25</v>
      </c>
      <c r="AH84" s="20" t="s">
        <v>25</v>
      </c>
      <c r="AI84" s="19" t="s">
        <v>25</v>
      </c>
      <c r="AJ84" s="20" t="s">
        <v>25</v>
      </c>
      <c r="AK84" s="20" t="s">
        <v>25</v>
      </c>
      <c r="AL84" s="20" t="s">
        <v>25</v>
      </c>
      <c r="AM84" s="19">
        <v>225198791.13999999</v>
      </c>
      <c r="AN84" s="20">
        <v>1</v>
      </c>
      <c r="AO84" s="20" t="s">
        <v>25</v>
      </c>
      <c r="AP84" s="20" t="s">
        <v>25</v>
      </c>
      <c r="AQ84" s="19">
        <v>225198791.13999999</v>
      </c>
      <c r="AR84" s="20">
        <v>1</v>
      </c>
      <c r="AS84" s="20" t="s">
        <v>25</v>
      </c>
      <c r="AT84" s="20" t="s">
        <v>25</v>
      </c>
      <c r="AU84" s="19">
        <v>321271503.44</v>
      </c>
      <c r="AV84" s="20">
        <v>1</v>
      </c>
      <c r="AW84" s="20" t="s">
        <v>25</v>
      </c>
      <c r="AX84" s="20" t="s">
        <v>25</v>
      </c>
      <c r="AY84" s="19">
        <v>1543271156.26</v>
      </c>
      <c r="AZ84" s="20">
        <v>1</v>
      </c>
      <c r="BA84" s="20" t="s">
        <v>25</v>
      </c>
      <c r="BB84" s="20" t="s">
        <v>25</v>
      </c>
    </row>
    <row r="85" spans="1:56" s="1" customFormat="1" ht="15" customHeight="1" x14ac:dyDescent="0.3">
      <c r="A85" s="9" t="s">
        <v>72</v>
      </c>
      <c r="B85" s="10" t="s">
        <v>24</v>
      </c>
      <c r="C85" s="17">
        <v>280810734.44999999</v>
      </c>
      <c r="D85" s="18">
        <v>1.2994435041109999E-2</v>
      </c>
      <c r="E85" s="18">
        <v>0.08</v>
      </c>
      <c r="F85" s="18">
        <v>6.7000000000000004E-2</v>
      </c>
      <c r="G85" s="17">
        <v>886712576.58000004</v>
      </c>
      <c r="H85" s="18">
        <v>3.3150070314800001E-3</v>
      </c>
      <c r="I85" s="18">
        <v>0.08</v>
      </c>
      <c r="J85" s="18">
        <v>7.6700000000000004E-2</v>
      </c>
      <c r="K85" s="17">
        <v>458857855.99000001</v>
      </c>
      <c r="L85" s="18">
        <v>4.0027565070819997E-2</v>
      </c>
      <c r="M85" s="18">
        <v>0.08</v>
      </c>
      <c r="N85" s="18">
        <v>0.04</v>
      </c>
      <c r="O85" s="17">
        <v>1884719958.72</v>
      </c>
      <c r="P85" s="18">
        <v>4.8335905094300004E-3</v>
      </c>
      <c r="Q85" s="18">
        <v>0.08</v>
      </c>
      <c r="R85" s="18">
        <v>7.5200000000000003E-2</v>
      </c>
      <c r="S85" s="17" t="s">
        <v>25</v>
      </c>
      <c r="T85" s="18" t="s">
        <v>25</v>
      </c>
      <c r="U85" s="18" t="s">
        <v>25</v>
      </c>
      <c r="V85" s="18" t="s">
        <v>25</v>
      </c>
      <c r="W85" s="17" t="s">
        <v>25</v>
      </c>
      <c r="X85" s="18" t="s">
        <v>25</v>
      </c>
      <c r="Y85" s="18" t="s">
        <v>25</v>
      </c>
      <c r="Z85" s="18" t="s">
        <v>25</v>
      </c>
      <c r="AA85" s="17" t="s">
        <v>25</v>
      </c>
      <c r="AB85" s="18" t="s">
        <v>25</v>
      </c>
      <c r="AC85" s="18" t="s">
        <v>25</v>
      </c>
      <c r="AD85" s="18" t="s">
        <v>25</v>
      </c>
      <c r="AE85" s="17">
        <v>3511101125.7399998</v>
      </c>
      <c r="AF85" s="18">
        <v>3.0478369137700002E-3</v>
      </c>
      <c r="AG85" s="18">
        <v>0.08</v>
      </c>
      <c r="AH85" s="18">
        <v>7.6999999999999999E-2</v>
      </c>
      <c r="AI85" s="17" t="s">
        <v>25</v>
      </c>
      <c r="AJ85" s="18" t="s">
        <v>25</v>
      </c>
      <c r="AK85" s="18" t="s">
        <v>25</v>
      </c>
      <c r="AL85" s="18" t="s">
        <v>25</v>
      </c>
      <c r="AM85" s="17">
        <v>365028191.45999998</v>
      </c>
      <c r="AN85" s="18">
        <v>1.2827809823820001E-2</v>
      </c>
      <c r="AO85" s="18">
        <v>0.08</v>
      </c>
      <c r="AP85" s="18">
        <v>6.7199999999999996E-2</v>
      </c>
      <c r="AQ85" s="17">
        <v>365028191.45999998</v>
      </c>
      <c r="AR85" s="18">
        <v>7.1953246156500001E-3</v>
      </c>
      <c r="AS85" s="18">
        <v>0.08</v>
      </c>
      <c r="AT85" s="18">
        <v>7.2800000000000004E-2</v>
      </c>
      <c r="AU85" s="17" t="s">
        <v>25</v>
      </c>
      <c r="AV85" s="18" t="s">
        <v>25</v>
      </c>
      <c r="AW85" s="18" t="s">
        <v>25</v>
      </c>
      <c r="AX85" s="18" t="s">
        <v>25</v>
      </c>
      <c r="AY85" s="17">
        <v>3876129317.1999998</v>
      </c>
      <c r="AZ85" s="18">
        <v>3.00936111134E-3</v>
      </c>
      <c r="BA85" s="18">
        <v>0.08</v>
      </c>
      <c r="BB85" s="18">
        <v>7.6999999999999999E-2</v>
      </c>
    </row>
    <row r="86" spans="1:56" s="1" customFormat="1" ht="15" customHeight="1" x14ac:dyDescent="0.3">
      <c r="A86" s="11" t="s">
        <v>66</v>
      </c>
      <c r="B86" s="8" t="s">
        <v>37</v>
      </c>
      <c r="C86" s="19">
        <v>280810734.44999999</v>
      </c>
      <c r="D86" s="20">
        <v>1</v>
      </c>
      <c r="E86" s="20" t="s">
        <v>25</v>
      </c>
      <c r="F86" s="20" t="s">
        <v>25</v>
      </c>
      <c r="G86" s="19">
        <v>886712576.58000004</v>
      </c>
      <c r="H86" s="20">
        <v>1</v>
      </c>
      <c r="I86" s="20" t="s">
        <v>25</v>
      </c>
      <c r="J86" s="20" t="s">
        <v>25</v>
      </c>
      <c r="K86" s="19">
        <v>458857855.99000001</v>
      </c>
      <c r="L86" s="20">
        <v>1</v>
      </c>
      <c r="M86" s="20" t="s">
        <v>25</v>
      </c>
      <c r="N86" s="20" t="s">
        <v>25</v>
      </c>
      <c r="O86" s="19">
        <v>1884719958.72</v>
      </c>
      <c r="P86" s="20">
        <v>1</v>
      </c>
      <c r="Q86" s="20" t="s">
        <v>25</v>
      </c>
      <c r="R86" s="20" t="s">
        <v>25</v>
      </c>
      <c r="S86" s="19" t="s">
        <v>25</v>
      </c>
      <c r="T86" s="20" t="s">
        <v>25</v>
      </c>
      <c r="U86" s="20" t="s">
        <v>25</v>
      </c>
      <c r="V86" s="20" t="s">
        <v>25</v>
      </c>
      <c r="W86" s="19" t="s">
        <v>25</v>
      </c>
      <c r="X86" s="20" t="s">
        <v>25</v>
      </c>
      <c r="Y86" s="20" t="s">
        <v>25</v>
      </c>
      <c r="Z86" s="20" t="s">
        <v>25</v>
      </c>
      <c r="AA86" s="19" t="s">
        <v>25</v>
      </c>
      <c r="AB86" s="20" t="s">
        <v>25</v>
      </c>
      <c r="AC86" s="20" t="s">
        <v>25</v>
      </c>
      <c r="AD86" s="20" t="s">
        <v>25</v>
      </c>
      <c r="AE86" s="19">
        <v>3511101125.7399998</v>
      </c>
      <c r="AF86" s="20">
        <v>1</v>
      </c>
      <c r="AG86" s="20" t="s">
        <v>25</v>
      </c>
      <c r="AH86" s="20" t="s">
        <v>25</v>
      </c>
      <c r="AI86" s="19" t="s">
        <v>25</v>
      </c>
      <c r="AJ86" s="20" t="s">
        <v>25</v>
      </c>
      <c r="AK86" s="20" t="s">
        <v>25</v>
      </c>
      <c r="AL86" s="20" t="s">
        <v>25</v>
      </c>
      <c r="AM86" s="19">
        <v>365028191.45999998</v>
      </c>
      <c r="AN86" s="20">
        <v>1</v>
      </c>
      <c r="AO86" s="20" t="s">
        <v>25</v>
      </c>
      <c r="AP86" s="20" t="s">
        <v>25</v>
      </c>
      <c r="AQ86" s="19">
        <v>365028191.45999998</v>
      </c>
      <c r="AR86" s="20">
        <v>1</v>
      </c>
      <c r="AS86" s="20" t="s">
        <v>25</v>
      </c>
      <c r="AT86" s="20" t="s">
        <v>25</v>
      </c>
      <c r="AU86" s="19" t="s">
        <v>25</v>
      </c>
      <c r="AV86" s="20" t="s">
        <v>25</v>
      </c>
      <c r="AW86" s="20" t="s">
        <v>25</v>
      </c>
      <c r="AX86" s="20" t="s">
        <v>25</v>
      </c>
      <c r="AY86" s="19">
        <v>3876129317.1999998</v>
      </c>
      <c r="AZ86" s="20">
        <v>1</v>
      </c>
      <c r="BA86" s="20" t="s">
        <v>25</v>
      </c>
      <c r="BB86" s="20" t="s">
        <v>25</v>
      </c>
    </row>
    <row r="87" spans="1:56" s="1" customFormat="1" x14ac:dyDescent="0.3">
      <c r="A87" s="9" t="s">
        <v>113</v>
      </c>
      <c r="B87" s="10" t="s">
        <v>24</v>
      </c>
      <c r="C87" s="17" t="s">
        <v>25</v>
      </c>
      <c r="D87" s="18" t="s">
        <v>25</v>
      </c>
      <c r="E87" s="18" t="s">
        <v>25</v>
      </c>
      <c r="F87" s="18" t="s">
        <v>25</v>
      </c>
      <c r="G87" s="17" t="s">
        <v>25</v>
      </c>
      <c r="H87" s="18" t="s">
        <v>25</v>
      </c>
      <c r="I87" s="18" t="s">
        <v>25</v>
      </c>
      <c r="J87" s="18" t="s">
        <v>25</v>
      </c>
      <c r="K87" s="17" t="s">
        <v>25</v>
      </c>
      <c r="L87" s="18" t="s">
        <v>25</v>
      </c>
      <c r="M87" s="18" t="s">
        <v>25</v>
      </c>
      <c r="N87" s="18" t="s">
        <v>25</v>
      </c>
      <c r="O87" s="17" t="s">
        <v>25</v>
      </c>
      <c r="P87" s="18" t="s">
        <v>25</v>
      </c>
      <c r="Q87" s="18" t="s">
        <v>25</v>
      </c>
      <c r="R87" s="18" t="s">
        <v>25</v>
      </c>
      <c r="S87" s="17">
        <v>214032266.31999999</v>
      </c>
      <c r="T87" s="18">
        <v>1.06102418816E-3</v>
      </c>
      <c r="U87" s="18">
        <v>0.08</v>
      </c>
      <c r="V87" s="18">
        <v>7.8899999999999998E-2</v>
      </c>
      <c r="W87" s="17" t="s">
        <v>25</v>
      </c>
      <c r="X87" s="18" t="s">
        <v>25</v>
      </c>
      <c r="Y87" s="18" t="s">
        <v>25</v>
      </c>
      <c r="Z87" s="18" t="s">
        <v>25</v>
      </c>
      <c r="AA87" s="17">
        <v>356641738.70999998</v>
      </c>
      <c r="AB87" s="18">
        <v>1.42871000595E-3</v>
      </c>
      <c r="AC87" s="18">
        <v>0.08</v>
      </c>
      <c r="AD87" s="18">
        <v>7.8600000000000003E-2</v>
      </c>
      <c r="AE87" s="17">
        <v>570674005.02999997</v>
      </c>
      <c r="AF87" s="18">
        <v>4.9537772795000005E-4</v>
      </c>
      <c r="AG87" s="18">
        <v>0.08</v>
      </c>
      <c r="AH87" s="18">
        <v>7.9500000000000001E-2</v>
      </c>
      <c r="AI87" s="17" t="s">
        <v>25</v>
      </c>
      <c r="AJ87" s="18" t="s">
        <v>25</v>
      </c>
      <c r="AK87" s="18" t="s">
        <v>25</v>
      </c>
      <c r="AL87" s="18" t="s">
        <v>25</v>
      </c>
      <c r="AM87" s="17">
        <v>81302312.599999994</v>
      </c>
      <c r="AN87" s="18">
        <v>2.8571234459900002E-3</v>
      </c>
      <c r="AO87" s="18">
        <v>0.08</v>
      </c>
      <c r="AP87" s="18">
        <v>7.7100000000000002E-2</v>
      </c>
      <c r="AQ87" s="17">
        <v>81302312.599999994</v>
      </c>
      <c r="AR87" s="18">
        <v>1.60260644204E-3</v>
      </c>
      <c r="AS87" s="18">
        <v>0.08</v>
      </c>
      <c r="AT87" s="18">
        <v>7.8399999999999997E-2</v>
      </c>
      <c r="AU87" s="17" t="s">
        <v>25</v>
      </c>
      <c r="AV87" s="18" t="s">
        <v>25</v>
      </c>
      <c r="AW87" s="18" t="s">
        <v>25</v>
      </c>
      <c r="AX87" s="18" t="s">
        <v>25</v>
      </c>
      <c r="AY87" s="17">
        <v>651976317.63</v>
      </c>
      <c r="AZ87" s="18">
        <v>5.0618336367000004E-4</v>
      </c>
      <c r="BA87" s="18">
        <v>0.08</v>
      </c>
      <c r="BB87" s="18">
        <v>7.9500000000000001E-2</v>
      </c>
    </row>
    <row r="88" spans="1:56" s="1" customFormat="1" ht="15" customHeight="1" x14ac:dyDescent="0.3">
      <c r="A88" s="11" t="s">
        <v>66</v>
      </c>
      <c r="B88" s="8" t="s">
        <v>37</v>
      </c>
      <c r="C88" s="19" t="s">
        <v>25</v>
      </c>
      <c r="D88" s="20" t="s">
        <v>25</v>
      </c>
      <c r="E88" s="20" t="s">
        <v>25</v>
      </c>
      <c r="F88" s="20" t="s">
        <v>25</v>
      </c>
      <c r="G88" s="19" t="s">
        <v>25</v>
      </c>
      <c r="H88" s="20" t="s">
        <v>25</v>
      </c>
      <c r="I88" s="20" t="s">
        <v>25</v>
      </c>
      <c r="J88" s="20" t="s">
        <v>25</v>
      </c>
      <c r="K88" s="19" t="s">
        <v>25</v>
      </c>
      <c r="L88" s="20" t="s">
        <v>25</v>
      </c>
      <c r="M88" s="20" t="s">
        <v>25</v>
      </c>
      <c r="N88" s="20" t="s">
        <v>25</v>
      </c>
      <c r="O88" s="19" t="s">
        <v>25</v>
      </c>
      <c r="P88" s="20" t="s">
        <v>25</v>
      </c>
      <c r="Q88" s="20" t="s">
        <v>25</v>
      </c>
      <c r="R88" s="20" t="s">
        <v>25</v>
      </c>
      <c r="S88" s="19">
        <v>214032266.31999999</v>
      </c>
      <c r="T88" s="20">
        <v>1</v>
      </c>
      <c r="U88" s="20" t="s">
        <v>25</v>
      </c>
      <c r="V88" s="20" t="s">
        <v>25</v>
      </c>
      <c r="W88" s="19" t="s">
        <v>25</v>
      </c>
      <c r="X88" s="20" t="s">
        <v>25</v>
      </c>
      <c r="Y88" s="20" t="s">
        <v>25</v>
      </c>
      <c r="Z88" s="20" t="s">
        <v>25</v>
      </c>
      <c r="AA88" s="19">
        <v>356641738.70999998</v>
      </c>
      <c r="AB88" s="20">
        <v>1</v>
      </c>
      <c r="AC88" s="20" t="s">
        <v>25</v>
      </c>
      <c r="AD88" s="20" t="s">
        <v>25</v>
      </c>
      <c r="AE88" s="19">
        <v>570674005.02999997</v>
      </c>
      <c r="AF88" s="20">
        <v>1</v>
      </c>
      <c r="AG88" s="20" t="s">
        <v>25</v>
      </c>
      <c r="AH88" s="20" t="s">
        <v>25</v>
      </c>
      <c r="AI88" s="19" t="s">
        <v>25</v>
      </c>
      <c r="AJ88" s="20" t="s">
        <v>25</v>
      </c>
      <c r="AK88" s="20" t="s">
        <v>25</v>
      </c>
      <c r="AL88" s="20" t="s">
        <v>25</v>
      </c>
      <c r="AM88" s="19">
        <v>81302312.599999994</v>
      </c>
      <c r="AN88" s="20">
        <v>1</v>
      </c>
      <c r="AO88" s="20" t="s">
        <v>25</v>
      </c>
      <c r="AP88" s="20" t="s">
        <v>25</v>
      </c>
      <c r="AQ88" s="19">
        <v>81302312.599999994</v>
      </c>
      <c r="AR88" s="20">
        <v>1</v>
      </c>
      <c r="AS88" s="20" t="s">
        <v>25</v>
      </c>
      <c r="AT88" s="20" t="s">
        <v>25</v>
      </c>
      <c r="AU88" s="19" t="s">
        <v>25</v>
      </c>
      <c r="AV88" s="20" t="s">
        <v>25</v>
      </c>
      <c r="AW88" s="20" t="s">
        <v>25</v>
      </c>
      <c r="AX88" s="20" t="s">
        <v>25</v>
      </c>
      <c r="AY88" s="19">
        <v>651976317.63</v>
      </c>
      <c r="AZ88" s="20">
        <v>1</v>
      </c>
      <c r="BA88" s="20" t="s">
        <v>25</v>
      </c>
      <c r="BB88" s="20" t="s">
        <v>25</v>
      </c>
    </row>
    <row r="89" spans="1:56" s="1" customFormat="1" x14ac:dyDescent="0.3">
      <c r="A89" s="9" t="s">
        <v>115</v>
      </c>
      <c r="B89" s="10" t="s">
        <v>24</v>
      </c>
      <c r="C89" s="17">
        <v>618211959.15999997</v>
      </c>
      <c r="D89" s="18">
        <v>2.8607578555259999E-2</v>
      </c>
      <c r="E89" s="18">
        <v>0.08</v>
      </c>
      <c r="F89" s="18">
        <v>5.1400000000000001E-2</v>
      </c>
      <c r="G89" s="17">
        <v>619767193.09000003</v>
      </c>
      <c r="H89" s="18">
        <v>2.31702206244E-3</v>
      </c>
      <c r="I89" s="18">
        <v>0.08</v>
      </c>
      <c r="J89" s="18">
        <v>7.7700000000000005E-2</v>
      </c>
      <c r="K89" s="17">
        <v>135863841.36000001</v>
      </c>
      <c r="L89" s="18">
        <v>1.185181571987E-2</v>
      </c>
      <c r="M89" s="18">
        <v>0.08</v>
      </c>
      <c r="N89" s="18">
        <v>6.8099999999999994E-2</v>
      </c>
      <c r="O89" s="17" t="s">
        <v>25</v>
      </c>
      <c r="P89" s="18" t="s">
        <v>25</v>
      </c>
      <c r="Q89" s="18" t="s">
        <v>25</v>
      </c>
      <c r="R89" s="18" t="s">
        <v>25</v>
      </c>
      <c r="S89" s="17">
        <v>813211364.69000006</v>
      </c>
      <c r="T89" s="18">
        <v>4.0313404275699998E-3</v>
      </c>
      <c r="U89" s="18">
        <v>0.08</v>
      </c>
      <c r="V89" s="18">
        <v>7.5999999999999998E-2</v>
      </c>
      <c r="W89" s="17" t="s">
        <v>25</v>
      </c>
      <c r="X89" s="18" t="s">
        <v>25</v>
      </c>
      <c r="Y89" s="18" t="s">
        <v>25</v>
      </c>
      <c r="Z89" s="18" t="s">
        <v>25</v>
      </c>
      <c r="AA89" s="17" t="s">
        <v>25</v>
      </c>
      <c r="AB89" s="18" t="s">
        <v>25</v>
      </c>
      <c r="AC89" s="18" t="s">
        <v>25</v>
      </c>
      <c r="AD89" s="18" t="s">
        <v>25</v>
      </c>
      <c r="AE89" s="17">
        <v>2187054358.3000002</v>
      </c>
      <c r="AF89" s="18">
        <v>1.8984884704E-3</v>
      </c>
      <c r="AG89" s="18">
        <v>0.08</v>
      </c>
      <c r="AH89" s="18">
        <v>7.8100000000000003E-2</v>
      </c>
      <c r="AI89" s="17" t="s">
        <v>25</v>
      </c>
      <c r="AJ89" s="18" t="s">
        <v>25</v>
      </c>
      <c r="AK89" s="18" t="s">
        <v>25</v>
      </c>
      <c r="AL89" s="18" t="s">
        <v>25</v>
      </c>
      <c r="AM89" s="17" t="s">
        <v>25</v>
      </c>
      <c r="AN89" s="18" t="s">
        <v>25</v>
      </c>
      <c r="AO89" s="18" t="s">
        <v>25</v>
      </c>
      <c r="AP89" s="18" t="s">
        <v>25</v>
      </c>
      <c r="AQ89" s="17" t="s">
        <v>25</v>
      </c>
      <c r="AR89" s="18" t="s">
        <v>25</v>
      </c>
      <c r="AS89" s="18" t="s">
        <v>25</v>
      </c>
      <c r="AT89" s="18" t="s">
        <v>25</v>
      </c>
      <c r="AU89" s="17" t="s">
        <v>25</v>
      </c>
      <c r="AV89" s="18" t="s">
        <v>25</v>
      </c>
      <c r="AW89" s="18" t="s">
        <v>25</v>
      </c>
      <c r="AX89" s="18" t="s">
        <v>25</v>
      </c>
      <c r="AY89" s="17">
        <v>2187054358.3000002</v>
      </c>
      <c r="AZ89" s="18">
        <v>1.6979919387699999E-3</v>
      </c>
      <c r="BA89" s="18">
        <v>0.08</v>
      </c>
      <c r="BB89" s="18">
        <v>7.8299999999999995E-2</v>
      </c>
      <c r="BC89" s="14"/>
    </row>
    <row r="90" spans="1:56" s="1" customFormat="1" ht="15" customHeight="1" x14ac:dyDescent="0.3">
      <c r="A90" s="11" t="s">
        <v>66</v>
      </c>
      <c r="B90" s="8" t="s">
        <v>37</v>
      </c>
      <c r="C90" s="19">
        <v>618211959.15999997</v>
      </c>
      <c r="D90" s="20">
        <v>1</v>
      </c>
      <c r="E90" s="20" t="s">
        <v>25</v>
      </c>
      <c r="F90" s="20" t="s">
        <v>25</v>
      </c>
      <c r="G90" s="19">
        <v>619767193.09000003</v>
      </c>
      <c r="H90" s="20">
        <v>1</v>
      </c>
      <c r="I90" s="20" t="s">
        <v>25</v>
      </c>
      <c r="J90" s="20" t="s">
        <v>25</v>
      </c>
      <c r="K90" s="19">
        <v>135863841.36000001</v>
      </c>
      <c r="L90" s="20">
        <v>1</v>
      </c>
      <c r="M90" s="20" t="s">
        <v>25</v>
      </c>
      <c r="N90" s="20" t="s">
        <v>25</v>
      </c>
      <c r="O90" s="19" t="s">
        <v>25</v>
      </c>
      <c r="P90" s="20" t="s">
        <v>25</v>
      </c>
      <c r="Q90" s="20" t="s">
        <v>25</v>
      </c>
      <c r="R90" s="20" t="s">
        <v>25</v>
      </c>
      <c r="S90" s="19">
        <v>813211364.69000006</v>
      </c>
      <c r="T90" s="20">
        <v>1</v>
      </c>
      <c r="U90" s="20" t="s">
        <v>25</v>
      </c>
      <c r="V90" s="20" t="s">
        <v>25</v>
      </c>
      <c r="W90" s="19" t="s">
        <v>25</v>
      </c>
      <c r="X90" s="20" t="s">
        <v>25</v>
      </c>
      <c r="Y90" s="20" t="s">
        <v>25</v>
      </c>
      <c r="Z90" s="20" t="s">
        <v>25</v>
      </c>
      <c r="AA90" s="19" t="s">
        <v>25</v>
      </c>
      <c r="AB90" s="20" t="s">
        <v>25</v>
      </c>
      <c r="AC90" s="20" t="s">
        <v>25</v>
      </c>
      <c r="AD90" s="20" t="s">
        <v>25</v>
      </c>
      <c r="AE90" s="19">
        <v>2187054358.3000002</v>
      </c>
      <c r="AF90" s="20">
        <v>1</v>
      </c>
      <c r="AG90" s="20" t="s">
        <v>25</v>
      </c>
      <c r="AH90" s="20" t="s">
        <v>25</v>
      </c>
      <c r="AI90" s="19" t="s">
        <v>25</v>
      </c>
      <c r="AJ90" s="20" t="s">
        <v>25</v>
      </c>
      <c r="AK90" s="20" t="s">
        <v>25</v>
      </c>
      <c r="AL90" s="20" t="s">
        <v>25</v>
      </c>
      <c r="AM90" s="19" t="s">
        <v>25</v>
      </c>
      <c r="AN90" s="20" t="s">
        <v>25</v>
      </c>
      <c r="AO90" s="20" t="s">
        <v>25</v>
      </c>
      <c r="AP90" s="20" t="s">
        <v>25</v>
      </c>
      <c r="AQ90" s="19" t="s">
        <v>25</v>
      </c>
      <c r="AR90" s="20" t="s">
        <v>25</v>
      </c>
      <c r="AS90" s="20" t="s">
        <v>25</v>
      </c>
      <c r="AT90" s="20" t="s">
        <v>25</v>
      </c>
      <c r="AU90" s="19" t="s">
        <v>25</v>
      </c>
      <c r="AV90" s="20" t="s">
        <v>25</v>
      </c>
      <c r="AW90" s="20" t="s">
        <v>25</v>
      </c>
      <c r="AX90" s="20" t="s">
        <v>25</v>
      </c>
      <c r="AY90" s="19">
        <v>2187054358.3000002</v>
      </c>
      <c r="AZ90" s="20">
        <v>1</v>
      </c>
      <c r="BA90" s="20" t="s">
        <v>25</v>
      </c>
      <c r="BB90" s="20" t="s">
        <v>25</v>
      </c>
    </row>
    <row r="91" spans="1:56" s="1" customFormat="1" x14ac:dyDescent="0.3">
      <c r="A91" s="9" t="s">
        <v>73</v>
      </c>
      <c r="B91" s="10" t="s">
        <v>24</v>
      </c>
      <c r="C91" s="17">
        <v>81020573.900000006</v>
      </c>
      <c r="D91" s="18">
        <v>3.7492034861099999E-3</v>
      </c>
      <c r="E91" s="18">
        <v>0.08</v>
      </c>
      <c r="F91" s="18">
        <v>7.6300000000000007E-2</v>
      </c>
      <c r="G91" s="17">
        <v>641650737.48000002</v>
      </c>
      <c r="H91" s="18">
        <v>2.3988344844600002E-3</v>
      </c>
      <c r="I91" s="18">
        <v>0.08</v>
      </c>
      <c r="J91" s="18">
        <v>7.7600000000000002E-2</v>
      </c>
      <c r="K91" s="17" t="s">
        <v>25</v>
      </c>
      <c r="L91" s="18" t="s">
        <v>25</v>
      </c>
      <c r="M91" s="18" t="s">
        <v>25</v>
      </c>
      <c r="N91" s="18" t="s">
        <v>25</v>
      </c>
      <c r="O91" s="17">
        <v>98458407.739999995</v>
      </c>
      <c r="P91" s="18">
        <v>2.5250840211999998E-4</v>
      </c>
      <c r="Q91" s="18">
        <v>0.08</v>
      </c>
      <c r="R91" s="18">
        <v>7.9699999999999993E-2</v>
      </c>
      <c r="S91" s="17">
        <v>200935526</v>
      </c>
      <c r="T91" s="18">
        <v>9.9609959288999997E-4</v>
      </c>
      <c r="U91" s="18">
        <v>0.08</v>
      </c>
      <c r="V91" s="18">
        <v>7.9000000000000001E-2</v>
      </c>
      <c r="W91" s="17" t="s">
        <v>25</v>
      </c>
      <c r="X91" s="18" t="s">
        <v>25</v>
      </c>
      <c r="Y91" s="18" t="s">
        <v>25</v>
      </c>
      <c r="Z91" s="18" t="s">
        <v>25</v>
      </c>
      <c r="AA91" s="17" t="s">
        <v>25</v>
      </c>
      <c r="AB91" s="18" t="s">
        <v>25</v>
      </c>
      <c r="AC91" s="18" t="s">
        <v>25</v>
      </c>
      <c r="AD91" s="18" t="s">
        <v>25</v>
      </c>
      <c r="AE91" s="17">
        <v>1022065245.12</v>
      </c>
      <c r="AF91" s="18">
        <v>8.8721118270000004E-4</v>
      </c>
      <c r="AG91" s="18">
        <v>0.08</v>
      </c>
      <c r="AH91" s="18">
        <v>7.9100000000000004E-2</v>
      </c>
      <c r="AI91" s="17" t="s">
        <v>25</v>
      </c>
      <c r="AJ91" s="18" t="s">
        <v>25</v>
      </c>
      <c r="AK91" s="18" t="s">
        <v>25</v>
      </c>
      <c r="AL91" s="18" t="s">
        <v>25</v>
      </c>
      <c r="AM91" s="17" t="s">
        <v>25</v>
      </c>
      <c r="AN91" s="18" t="s">
        <v>25</v>
      </c>
      <c r="AO91" s="18" t="s">
        <v>25</v>
      </c>
      <c r="AP91" s="18" t="s">
        <v>25</v>
      </c>
      <c r="AQ91" s="17" t="s">
        <v>25</v>
      </c>
      <c r="AR91" s="18" t="s">
        <v>25</v>
      </c>
      <c r="AS91" s="18" t="s">
        <v>25</v>
      </c>
      <c r="AT91" s="18" t="s">
        <v>25</v>
      </c>
      <c r="AU91" s="17">
        <v>99917738.239999995</v>
      </c>
      <c r="AV91" s="18">
        <v>1.1714374004900001E-3</v>
      </c>
      <c r="AW91" s="18">
        <v>0.08</v>
      </c>
      <c r="AX91" s="18">
        <v>7.8799999999999995E-2</v>
      </c>
      <c r="AY91" s="17">
        <v>1121982983.3599999</v>
      </c>
      <c r="AZ91" s="18">
        <v>8.7108857352000005E-4</v>
      </c>
      <c r="BA91" s="18">
        <v>0.08</v>
      </c>
      <c r="BB91" s="18">
        <v>7.9100000000000004E-2</v>
      </c>
    </row>
    <row r="92" spans="1:56" s="1" customFormat="1" x14ac:dyDescent="0.3">
      <c r="A92" s="11" t="s">
        <v>66</v>
      </c>
      <c r="B92" s="8" t="s">
        <v>37</v>
      </c>
      <c r="C92" s="19">
        <v>81020573.900000006</v>
      </c>
      <c r="D92" s="20">
        <v>1</v>
      </c>
      <c r="E92" s="20" t="s">
        <v>25</v>
      </c>
      <c r="F92" s="20" t="s">
        <v>25</v>
      </c>
      <c r="G92" s="19">
        <v>641650737.48000002</v>
      </c>
      <c r="H92" s="20">
        <v>1</v>
      </c>
      <c r="I92" s="20" t="s">
        <v>25</v>
      </c>
      <c r="J92" s="20" t="s">
        <v>25</v>
      </c>
      <c r="K92" s="19" t="s">
        <v>25</v>
      </c>
      <c r="L92" s="20" t="s">
        <v>25</v>
      </c>
      <c r="M92" s="20" t="s">
        <v>25</v>
      </c>
      <c r="N92" s="20" t="s">
        <v>25</v>
      </c>
      <c r="O92" s="19">
        <v>98458407.739999995</v>
      </c>
      <c r="P92" s="20">
        <v>1</v>
      </c>
      <c r="Q92" s="20" t="s">
        <v>25</v>
      </c>
      <c r="R92" s="20" t="s">
        <v>25</v>
      </c>
      <c r="S92" s="19">
        <v>200935526</v>
      </c>
      <c r="T92" s="20">
        <v>1</v>
      </c>
      <c r="U92" s="20" t="s">
        <v>25</v>
      </c>
      <c r="V92" s="20" t="s">
        <v>25</v>
      </c>
      <c r="W92" s="19" t="s">
        <v>25</v>
      </c>
      <c r="X92" s="20" t="s">
        <v>25</v>
      </c>
      <c r="Y92" s="20" t="s">
        <v>25</v>
      </c>
      <c r="Z92" s="20" t="s">
        <v>25</v>
      </c>
      <c r="AA92" s="19" t="s">
        <v>25</v>
      </c>
      <c r="AB92" s="20" t="s">
        <v>25</v>
      </c>
      <c r="AC92" s="20" t="s">
        <v>25</v>
      </c>
      <c r="AD92" s="20" t="s">
        <v>25</v>
      </c>
      <c r="AE92" s="19">
        <v>1022065245.12</v>
      </c>
      <c r="AF92" s="20">
        <v>1</v>
      </c>
      <c r="AG92" s="20" t="s">
        <v>25</v>
      </c>
      <c r="AH92" s="20" t="s">
        <v>25</v>
      </c>
      <c r="AI92" s="19" t="s">
        <v>25</v>
      </c>
      <c r="AJ92" s="20" t="s">
        <v>25</v>
      </c>
      <c r="AK92" s="20" t="s">
        <v>25</v>
      </c>
      <c r="AL92" s="20" t="s">
        <v>25</v>
      </c>
      <c r="AM92" s="19" t="s">
        <v>25</v>
      </c>
      <c r="AN92" s="20" t="s">
        <v>25</v>
      </c>
      <c r="AO92" s="20" t="s">
        <v>25</v>
      </c>
      <c r="AP92" s="20" t="s">
        <v>25</v>
      </c>
      <c r="AQ92" s="19" t="s">
        <v>25</v>
      </c>
      <c r="AR92" s="20" t="s">
        <v>25</v>
      </c>
      <c r="AS92" s="20" t="s">
        <v>25</v>
      </c>
      <c r="AT92" s="20" t="s">
        <v>25</v>
      </c>
      <c r="AU92" s="19">
        <v>99917738.239999995</v>
      </c>
      <c r="AV92" s="20">
        <v>1</v>
      </c>
      <c r="AW92" s="20" t="s">
        <v>25</v>
      </c>
      <c r="AX92" s="20" t="s">
        <v>25</v>
      </c>
      <c r="AY92" s="19">
        <v>1121982983.3599999</v>
      </c>
      <c r="AZ92" s="20">
        <v>1</v>
      </c>
      <c r="BA92" s="20" t="s">
        <v>25</v>
      </c>
      <c r="BB92" s="20" t="s">
        <v>25</v>
      </c>
    </row>
    <row r="93" spans="1:56" s="1" customFormat="1" x14ac:dyDescent="0.3">
      <c r="A93" s="9" t="s">
        <v>129</v>
      </c>
      <c r="B93" s="10" t="s">
        <v>24</v>
      </c>
      <c r="C93" s="17" t="s">
        <v>25</v>
      </c>
      <c r="D93" s="18" t="s">
        <v>25</v>
      </c>
      <c r="E93" s="18" t="s">
        <v>25</v>
      </c>
      <c r="F93" s="18" t="s">
        <v>25</v>
      </c>
      <c r="G93" s="17">
        <v>200795746</v>
      </c>
      <c r="H93" s="18">
        <v>7.5068215728999995E-4</v>
      </c>
      <c r="I93" s="18">
        <v>0.08</v>
      </c>
      <c r="J93" s="18">
        <v>7.9200000000000007E-2</v>
      </c>
      <c r="K93" s="17">
        <v>49194957.770000003</v>
      </c>
      <c r="L93" s="18">
        <v>4.2914256508600002E-3</v>
      </c>
      <c r="M93" s="18">
        <v>0.08</v>
      </c>
      <c r="N93" s="18">
        <v>7.5700000000000003E-2</v>
      </c>
      <c r="O93" s="17" t="s">
        <v>25</v>
      </c>
      <c r="P93" s="18" t="s">
        <v>25</v>
      </c>
      <c r="Q93" s="18" t="s">
        <v>25</v>
      </c>
      <c r="R93" s="18" t="s">
        <v>25</v>
      </c>
      <c r="S93" s="17" t="s">
        <v>25</v>
      </c>
      <c r="T93" s="18" t="s">
        <v>25</v>
      </c>
      <c r="U93" s="18" t="s">
        <v>25</v>
      </c>
      <c r="V93" s="18" t="s">
        <v>25</v>
      </c>
      <c r="W93" s="17" t="s">
        <v>25</v>
      </c>
      <c r="X93" s="18" t="s">
        <v>25</v>
      </c>
      <c r="Y93" s="18" t="s">
        <v>25</v>
      </c>
      <c r="Z93" s="18" t="s">
        <v>25</v>
      </c>
      <c r="AA93" s="17" t="s">
        <v>25</v>
      </c>
      <c r="AB93" s="18" t="s">
        <v>25</v>
      </c>
      <c r="AC93" s="18" t="s">
        <v>25</v>
      </c>
      <c r="AD93" s="18" t="s">
        <v>25</v>
      </c>
      <c r="AE93" s="17">
        <v>249990703.77000001</v>
      </c>
      <c r="AF93" s="18">
        <v>2.1700625181999999E-4</v>
      </c>
      <c r="AG93" s="18">
        <v>0.08</v>
      </c>
      <c r="AH93" s="18">
        <v>7.9799999999999996E-2</v>
      </c>
      <c r="AI93" s="17" t="s">
        <v>25</v>
      </c>
      <c r="AJ93" s="18" t="s">
        <v>25</v>
      </c>
      <c r="AK93" s="18" t="s">
        <v>25</v>
      </c>
      <c r="AL93" s="18" t="s">
        <v>25</v>
      </c>
      <c r="AM93" s="17" t="s">
        <v>25</v>
      </c>
      <c r="AN93" s="18" t="s">
        <v>25</v>
      </c>
      <c r="AO93" s="18" t="s">
        <v>25</v>
      </c>
      <c r="AP93" s="18" t="s">
        <v>25</v>
      </c>
      <c r="AQ93" s="17" t="s">
        <v>25</v>
      </c>
      <c r="AR93" s="18" t="s">
        <v>25</v>
      </c>
      <c r="AS93" s="18" t="s">
        <v>25</v>
      </c>
      <c r="AT93" s="18" t="s">
        <v>25</v>
      </c>
      <c r="AU93" s="17">
        <v>150596809.5</v>
      </c>
      <c r="AV93" s="18">
        <v>1.7655997638700001E-3</v>
      </c>
      <c r="AW93" s="18">
        <v>0.08</v>
      </c>
      <c r="AX93" s="18">
        <v>7.8200000000000006E-2</v>
      </c>
      <c r="AY93" s="17">
        <v>400587513.26999998</v>
      </c>
      <c r="AZ93" s="18">
        <v>3.1100935636E-4</v>
      </c>
      <c r="BA93" s="18">
        <v>0.08</v>
      </c>
      <c r="BB93" s="18">
        <v>7.9699999999999993E-2</v>
      </c>
    </row>
    <row r="94" spans="1:56" s="1" customFormat="1" ht="15" customHeight="1" x14ac:dyDescent="0.3">
      <c r="A94" s="11" t="s">
        <v>66</v>
      </c>
      <c r="B94" s="8" t="s">
        <v>37</v>
      </c>
      <c r="C94" s="19" t="s">
        <v>25</v>
      </c>
      <c r="D94" s="20" t="s">
        <v>25</v>
      </c>
      <c r="E94" s="20" t="s">
        <v>25</v>
      </c>
      <c r="F94" s="20" t="s">
        <v>25</v>
      </c>
      <c r="G94" s="19">
        <v>200795746</v>
      </c>
      <c r="H94" s="20">
        <v>1</v>
      </c>
      <c r="I94" s="20" t="s">
        <v>25</v>
      </c>
      <c r="J94" s="20" t="s">
        <v>25</v>
      </c>
      <c r="K94" s="19">
        <v>49194957.770000003</v>
      </c>
      <c r="L94" s="20">
        <v>1</v>
      </c>
      <c r="M94" s="20" t="s">
        <v>25</v>
      </c>
      <c r="N94" s="20" t="s">
        <v>25</v>
      </c>
      <c r="O94" s="19" t="s">
        <v>25</v>
      </c>
      <c r="P94" s="20" t="s">
        <v>25</v>
      </c>
      <c r="Q94" s="20" t="s">
        <v>25</v>
      </c>
      <c r="R94" s="20" t="s">
        <v>25</v>
      </c>
      <c r="S94" s="19" t="s">
        <v>25</v>
      </c>
      <c r="T94" s="20" t="s">
        <v>25</v>
      </c>
      <c r="U94" s="20" t="s">
        <v>25</v>
      </c>
      <c r="V94" s="20" t="s">
        <v>25</v>
      </c>
      <c r="W94" s="19" t="s">
        <v>25</v>
      </c>
      <c r="X94" s="20" t="s">
        <v>25</v>
      </c>
      <c r="Y94" s="20" t="s">
        <v>25</v>
      </c>
      <c r="Z94" s="20" t="s">
        <v>25</v>
      </c>
      <c r="AA94" s="19" t="s">
        <v>25</v>
      </c>
      <c r="AB94" s="20" t="s">
        <v>25</v>
      </c>
      <c r="AC94" s="20" t="s">
        <v>25</v>
      </c>
      <c r="AD94" s="20" t="s">
        <v>25</v>
      </c>
      <c r="AE94" s="19">
        <v>249990703.77000001</v>
      </c>
      <c r="AF94" s="20">
        <v>1</v>
      </c>
      <c r="AG94" s="20" t="s">
        <v>25</v>
      </c>
      <c r="AH94" s="20" t="s">
        <v>25</v>
      </c>
      <c r="AI94" s="19" t="s">
        <v>25</v>
      </c>
      <c r="AJ94" s="20" t="s">
        <v>25</v>
      </c>
      <c r="AK94" s="20" t="s">
        <v>25</v>
      </c>
      <c r="AL94" s="20" t="s">
        <v>25</v>
      </c>
      <c r="AM94" s="19" t="s">
        <v>25</v>
      </c>
      <c r="AN94" s="20" t="s">
        <v>25</v>
      </c>
      <c r="AO94" s="20" t="s">
        <v>25</v>
      </c>
      <c r="AP94" s="20" t="s">
        <v>25</v>
      </c>
      <c r="AQ94" s="19" t="s">
        <v>25</v>
      </c>
      <c r="AR94" s="20" t="s">
        <v>25</v>
      </c>
      <c r="AS94" s="20" t="s">
        <v>25</v>
      </c>
      <c r="AT94" s="20" t="s">
        <v>25</v>
      </c>
      <c r="AU94" s="19">
        <v>150596809.5</v>
      </c>
      <c r="AV94" s="20">
        <v>1</v>
      </c>
      <c r="AW94" s="20" t="s">
        <v>25</v>
      </c>
      <c r="AX94" s="20" t="s">
        <v>25</v>
      </c>
      <c r="AY94" s="19">
        <v>400587513.26999998</v>
      </c>
      <c r="AZ94" s="20">
        <v>1</v>
      </c>
      <c r="BA94" s="20" t="s">
        <v>25</v>
      </c>
      <c r="BB94" s="20" t="s">
        <v>25</v>
      </c>
      <c r="BC94" s="14"/>
    </row>
    <row r="95" spans="1:56" s="1" customFormat="1" x14ac:dyDescent="0.3">
      <c r="A95" s="9" t="s">
        <v>74</v>
      </c>
      <c r="B95" s="10" t="s">
        <v>24</v>
      </c>
      <c r="C95" s="17" t="s">
        <v>25</v>
      </c>
      <c r="D95" s="18" t="s">
        <v>25</v>
      </c>
      <c r="E95" s="18" t="s">
        <v>25</v>
      </c>
      <c r="F95" s="18" t="s">
        <v>25</v>
      </c>
      <c r="G95" s="17">
        <v>258360974.68000001</v>
      </c>
      <c r="H95" s="18">
        <v>9.6589184628999996E-4</v>
      </c>
      <c r="I95" s="18">
        <v>0.08</v>
      </c>
      <c r="J95" s="18">
        <v>7.9000000000000001E-2</v>
      </c>
      <c r="K95" s="17" t="s">
        <v>25</v>
      </c>
      <c r="L95" s="18" t="s">
        <v>25</v>
      </c>
      <c r="M95" s="18" t="s">
        <v>25</v>
      </c>
      <c r="N95" s="18" t="s">
        <v>25</v>
      </c>
      <c r="O95" s="17">
        <v>139239018.24000001</v>
      </c>
      <c r="P95" s="18">
        <v>3.5709517161999999E-4</v>
      </c>
      <c r="Q95" s="18">
        <v>0.08</v>
      </c>
      <c r="R95" s="18">
        <v>7.9600000000000004E-2</v>
      </c>
      <c r="S95" s="17" t="s">
        <v>25</v>
      </c>
      <c r="T95" s="18" t="s">
        <v>25</v>
      </c>
      <c r="U95" s="18" t="s">
        <v>25</v>
      </c>
      <c r="V95" s="18" t="s">
        <v>25</v>
      </c>
      <c r="W95" s="17" t="s">
        <v>25</v>
      </c>
      <c r="X95" s="18" t="s">
        <v>25</v>
      </c>
      <c r="Y95" s="18" t="s">
        <v>25</v>
      </c>
      <c r="Z95" s="18" t="s">
        <v>25</v>
      </c>
      <c r="AA95" s="17" t="s">
        <v>25</v>
      </c>
      <c r="AB95" s="18" t="s">
        <v>25</v>
      </c>
      <c r="AC95" s="18" t="s">
        <v>25</v>
      </c>
      <c r="AD95" s="18" t="s">
        <v>25</v>
      </c>
      <c r="AE95" s="17">
        <v>397599992.92000002</v>
      </c>
      <c r="AF95" s="18">
        <v>3.4513957072999999E-4</v>
      </c>
      <c r="AG95" s="18">
        <v>0.08</v>
      </c>
      <c r="AH95" s="18">
        <v>7.9699999999999993E-2</v>
      </c>
      <c r="AI95" s="17">
        <v>99456470.969999999</v>
      </c>
      <c r="AJ95" s="18">
        <v>4.4648768328100002E-3</v>
      </c>
      <c r="AK95" s="18">
        <v>0.08</v>
      </c>
      <c r="AL95" s="18">
        <v>7.5499999999999998E-2</v>
      </c>
      <c r="AM95" s="17" t="s">
        <v>25</v>
      </c>
      <c r="AN95" s="18" t="s">
        <v>25</v>
      </c>
      <c r="AO95" s="18" t="s">
        <v>25</v>
      </c>
      <c r="AP95" s="18" t="s">
        <v>25</v>
      </c>
      <c r="AQ95" s="17">
        <v>99456470.969999999</v>
      </c>
      <c r="AR95" s="18">
        <v>1.9604556867099999E-3</v>
      </c>
      <c r="AS95" s="18">
        <v>0.08</v>
      </c>
      <c r="AT95" s="18">
        <v>7.8E-2</v>
      </c>
      <c r="AU95" s="17" t="s">
        <v>25</v>
      </c>
      <c r="AV95" s="18" t="s">
        <v>25</v>
      </c>
      <c r="AW95" s="18" t="s">
        <v>25</v>
      </c>
      <c r="AX95" s="18" t="s">
        <v>25</v>
      </c>
      <c r="AY95" s="17">
        <v>497056463.88999999</v>
      </c>
      <c r="AZ95" s="18">
        <v>3.8590621472000001E-4</v>
      </c>
      <c r="BA95" s="18">
        <v>0.08</v>
      </c>
      <c r="BB95" s="18">
        <v>7.9600000000000004E-2</v>
      </c>
      <c r="BD95" s="14"/>
    </row>
    <row r="96" spans="1:56" s="1" customFormat="1" ht="15" customHeight="1" x14ac:dyDescent="0.3">
      <c r="A96" s="11" t="s">
        <v>66</v>
      </c>
      <c r="B96" s="8" t="s">
        <v>37</v>
      </c>
      <c r="C96" s="19" t="s">
        <v>25</v>
      </c>
      <c r="D96" s="20" t="s">
        <v>25</v>
      </c>
      <c r="E96" s="20" t="s">
        <v>25</v>
      </c>
      <c r="F96" s="20" t="s">
        <v>25</v>
      </c>
      <c r="G96" s="19">
        <v>258360974.68000001</v>
      </c>
      <c r="H96" s="20">
        <v>1</v>
      </c>
      <c r="I96" s="20" t="s">
        <v>25</v>
      </c>
      <c r="J96" s="20" t="s">
        <v>25</v>
      </c>
      <c r="K96" s="19" t="s">
        <v>25</v>
      </c>
      <c r="L96" s="20" t="s">
        <v>25</v>
      </c>
      <c r="M96" s="20" t="s">
        <v>25</v>
      </c>
      <c r="N96" s="20" t="s">
        <v>25</v>
      </c>
      <c r="O96" s="19">
        <v>139239018.24000001</v>
      </c>
      <c r="P96" s="20">
        <v>1</v>
      </c>
      <c r="Q96" s="20" t="s">
        <v>25</v>
      </c>
      <c r="R96" s="20" t="s">
        <v>25</v>
      </c>
      <c r="S96" s="19" t="s">
        <v>25</v>
      </c>
      <c r="T96" s="20" t="s">
        <v>25</v>
      </c>
      <c r="U96" s="20" t="s">
        <v>25</v>
      </c>
      <c r="V96" s="20" t="s">
        <v>25</v>
      </c>
      <c r="W96" s="19" t="s">
        <v>25</v>
      </c>
      <c r="X96" s="20" t="s">
        <v>25</v>
      </c>
      <c r="Y96" s="20" t="s">
        <v>25</v>
      </c>
      <c r="Z96" s="20" t="s">
        <v>25</v>
      </c>
      <c r="AA96" s="19" t="s">
        <v>25</v>
      </c>
      <c r="AB96" s="20" t="s">
        <v>25</v>
      </c>
      <c r="AC96" s="20" t="s">
        <v>25</v>
      </c>
      <c r="AD96" s="20" t="s">
        <v>25</v>
      </c>
      <c r="AE96" s="19">
        <v>397599992.92000002</v>
      </c>
      <c r="AF96" s="20">
        <v>1</v>
      </c>
      <c r="AG96" s="20" t="s">
        <v>25</v>
      </c>
      <c r="AH96" s="20" t="s">
        <v>25</v>
      </c>
      <c r="AI96" s="19">
        <v>99456470.969999999</v>
      </c>
      <c r="AJ96" s="20">
        <v>1</v>
      </c>
      <c r="AK96" s="20" t="s">
        <v>25</v>
      </c>
      <c r="AL96" s="20" t="s">
        <v>25</v>
      </c>
      <c r="AM96" s="19" t="s">
        <v>25</v>
      </c>
      <c r="AN96" s="20" t="s">
        <v>25</v>
      </c>
      <c r="AO96" s="20" t="s">
        <v>25</v>
      </c>
      <c r="AP96" s="20" t="s">
        <v>25</v>
      </c>
      <c r="AQ96" s="19">
        <v>99456470.969999999</v>
      </c>
      <c r="AR96" s="20">
        <v>1</v>
      </c>
      <c r="AS96" s="20" t="s">
        <v>25</v>
      </c>
      <c r="AT96" s="20" t="s">
        <v>25</v>
      </c>
      <c r="AU96" s="19" t="s">
        <v>25</v>
      </c>
      <c r="AV96" s="20" t="s">
        <v>25</v>
      </c>
      <c r="AW96" s="20" t="s">
        <v>25</v>
      </c>
      <c r="AX96" s="20" t="s">
        <v>25</v>
      </c>
      <c r="AY96" s="19">
        <v>497056463.88999999</v>
      </c>
      <c r="AZ96" s="20">
        <v>1</v>
      </c>
      <c r="BA96" s="20" t="s">
        <v>25</v>
      </c>
      <c r="BB96" s="20" t="s">
        <v>25</v>
      </c>
      <c r="BD96" s="14"/>
    </row>
    <row r="97" spans="1:57" s="1" customFormat="1" x14ac:dyDescent="0.3">
      <c r="A97" s="12" t="s">
        <v>76</v>
      </c>
      <c r="B97" s="26" t="s">
        <v>24</v>
      </c>
      <c r="C97" s="27">
        <v>1936916051.46</v>
      </c>
      <c r="D97" s="28">
        <v>8.9630226779139996E-2</v>
      </c>
      <c r="E97" s="28">
        <v>0.15</v>
      </c>
      <c r="F97" s="28">
        <f>+E97-D97</f>
        <v>6.0369773220859999E-2</v>
      </c>
      <c r="G97" s="27">
        <v>29310465108.860001</v>
      </c>
      <c r="H97" s="28">
        <v>0.1095782336895</v>
      </c>
      <c r="I97" s="28">
        <v>0.15</v>
      </c>
      <c r="J97" s="28">
        <f>+I97-H97</f>
        <v>4.0421766310499999E-2</v>
      </c>
      <c r="K97" s="27">
        <v>89938266.870000005</v>
      </c>
      <c r="L97" s="28">
        <v>7.8455883069200004E-3</v>
      </c>
      <c r="M97" s="28">
        <v>0.15</v>
      </c>
      <c r="N97" s="28">
        <f>+M97-L97</f>
        <v>0.14215441169307999</v>
      </c>
      <c r="O97" s="27">
        <v>10330435882.709999</v>
      </c>
      <c r="P97" s="28">
        <v>2.64936425223E-2</v>
      </c>
      <c r="Q97" s="28">
        <v>0.15</v>
      </c>
      <c r="R97" s="28">
        <f>+Q97-P97</f>
        <v>0.1235063574777</v>
      </c>
      <c r="S97" s="27">
        <v>6882771212.8800001</v>
      </c>
      <c r="T97" s="28">
        <v>3.4120027152830003E-2</v>
      </c>
      <c r="U97" s="28">
        <v>0.15</v>
      </c>
      <c r="V97" s="28">
        <f>+U97-T97</f>
        <v>0.11587997284717</v>
      </c>
      <c r="W97" s="27" t="s">
        <v>25</v>
      </c>
      <c r="X97" s="28" t="s">
        <v>25</v>
      </c>
      <c r="Y97" s="28" t="s">
        <v>25</v>
      </c>
      <c r="Z97" s="28" t="s">
        <v>25</v>
      </c>
      <c r="AA97" s="27">
        <v>4886309223.6400003</v>
      </c>
      <c r="AB97" s="28">
        <v>1.9574598602060001E-2</v>
      </c>
      <c r="AC97" s="28">
        <v>0.15</v>
      </c>
      <c r="AD97" s="28">
        <f>+AC97-AB97</f>
        <v>0.13042540139793998</v>
      </c>
      <c r="AE97" s="27">
        <v>53436835746.419998</v>
      </c>
      <c r="AF97" s="28">
        <v>4.6386234605689997E-2</v>
      </c>
      <c r="AG97" s="28">
        <v>0.15</v>
      </c>
      <c r="AH97" s="28">
        <f>+AG97-AF97</f>
        <v>0.10361376539431</v>
      </c>
      <c r="AI97" s="27">
        <v>112387784</v>
      </c>
      <c r="AJ97" s="28">
        <v>5.0453993408199997E-3</v>
      </c>
      <c r="AK97" s="28">
        <v>0.15</v>
      </c>
      <c r="AL97" s="28">
        <f>+AK97-AJ97</f>
        <v>0.14495460065918001</v>
      </c>
      <c r="AM97" s="27" t="s">
        <v>25</v>
      </c>
      <c r="AN97" s="28" t="s">
        <v>25</v>
      </c>
      <c r="AO97" s="28" t="s">
        <v>25</v>
      </c>
      <c r="AP97" s="28" t="s">
        <v>25</v>
      </c>
      <c r="AQ97" s="27">
        <v>112387784</v>
      </c>
      <c r="AR97" s="28">
        <v>2.2153537935800001E-3</v>
      </c>
      <c r="AS97" s="28">
        <v>0.15</v>
      </c>
      <c r="AT97" s="28">
        <f>+AS97-AR97</f>
        <v>0.14778464620641998</v>
      </c>
      <c r="AU97" s="27">
        <v>4066863484.27</v>
      </c>
      <c r="AV97" s="28">
        <v>4.7679982274279997E-2</v>
      </c>
      <c r="AW97" s="28">
        <v>0.15</v>
      </c>
      <c r="AX97" s="28">
        <f>+AW97-AV97</f>
        <v>0.10232001772572</v>
      </c>
      <c r="AY97" s="27">
        <v>57616087014.690002</v>
      </c>
      <c r="AZ97" s="28">
        <v>4.4732153512039997E-2</v>
      </c>
      <c r="BA97" s="28">
        <v>0.15</v>
      </c>
      <c r="BB97" s="28">
        <f>+BA97-AZ97</f>
        <v>0.10526784648796</v>
      </c>
      <c r="BD97" s="14"/>
    </row>
    <row r="98" spans="1:57" s="1" customFormat="1" ht="15" customHeight="1" x14ac:dyDescent="0.3">
      <c r="A98" s="9" t="s">
        <v>77</v>
      </c>
      <c r="B98" s="10" t="s">
        <v>24</v>
      </c>
      <c r="C98" s="17" t="s">
        <v>25</v>
      </c>
      <c r="D98" s="18" t="s">
        <v>25</v>
      </c>
      <c r="E98" s="18" t="s">
        <v>25</v>
      </c>
      <c r="F98" s="18" t="s">
        <v>25</v>
      </c>
      <c r="G98" s="17" t="s">
        <v>25</v>
      </c>
      <c r="H98" s="18" t="s">
        <v>25</v>
      </c>
      <c r="I98" s="18" t="s">
        <v>25</v>
      </c>
      <c r="J98" s="18" t="s">
        <v>25</v>
      </c>
      <c r="K98" s="17" t="s">
        <v>25</v>
      </c>
      <c r="L98" s="18" t="s">
        <v>25</v>
      </c>
      <c r="M98" s="18" t="s">
        <v>25</v>
      </c>
      <c r="N98" s="18" t="s">
        <v>25</v>
      </c>
      <c r="O98" s="17">
        <v>800957284.79999995</v>
      </c>
      <c r="P98" s="18">
        <v>2.0541510755299999E-3</v>
      </c>
      <c r="Q98" s="18" t="s">
        <v>25</v>
      </c>
      <c r="R98" s="18" t="s">
        <v>25</v>
      </c>
      <c r="S98" s="17">
        <v>256887675.22</v>
      </c>
      <c r="T98" s="18">
        <v>1.27347171403E-3</v>
      </c>
      <c r="U98" s="18" t="s">
        <v>25</v>
      </c>
      <c r="V98" s="18" t="s">
        <v>25</v>
      </c>
      <c r="W98" s="17" t="s">
        <v>25</v>
      </c>
      <c r="X98" s="18" t="s">
        <v>25</v>
      </c>
      <c r="Y98" s="18" t="s">
        <v>25</v>
      </c>
      <c r="Z98" s="18" t="s">
        <v>25</v>
      </c>
      <c r="AA98" s="17" t="s">
        <v>25</v>
      </c>
      <c r="AB98" s="18" t="s">
        <v>25</v>
      </c>
      <c r="AC98" s="18" t="s">
        <v>25</v>
      </c>
      <c r="AD98" s="18" t="s">
        <v>25</v>
      </c>
      <c r="AE98" s="17">
        <v>1057844960.02</v>
      </c>
      <c r="AF98" s="18">
        <v>9.1827002490999995E-4</v>
      </c>
      <c r="AG98" s="18" t="s">
        <v>25</v>
      </c>
      <c r="AH98" s="18" t="s">
        <v>25</v>
      </c>
      <c r="AI98" s="17">
        <v>112387784</v>
      </c>
      <c r="AJ98" s="18">
        <v>5.0453993408199997E-3</v>
      </c>
      <c r="AK98" s="18" t="s">
        <v>25</v>
      </c>
      <c r="AL98" s="18" t="s">
        <v>25</v>
      </c>
      <c r="AM98" s="17" t="s">
        <v>25</v>
      </c>
      <c r="AN98" s="18" t="s">
        <v>25</v>
      </c>
      <c r="AO98" s="18" t="s">
        <v>25</v>
      </c>
      <c r="AP98" s="18" t="s">
        <v>25</v>
      </c>
      <c r="AQ98" s="17">
        <v>112387784</v>
      </c>
      <c r="AR98" s="18">
        <v>2.2153537935800001E-3</v>
      </c>
      <c r="AS98" s="18" t="s">
        <v>25</v>
      </c>
      <c r="AT98" s="18" t="s">
        <v>25</v>
      </c>
      <c r="AU98" s="17">
        <v>112387784</v>
      </c>
      <c r="AV98" s="18">
        <v>1.31763644629E-3</v>
      </c>
      <c r="AW98" s="18" t="s">
        <v>25</v>
      </c>
      <c r="AX98" s="18" t="s">
        <v>25</v>
      </c>
      <c r="AY98" s="17">
        <v>1282620528.02</v>
      </c>
      <c r="AZ98" s="18">
        <v>9.9580484080000003E-4</v>
      </c>
      <c r="BA98" s="18" t="s">
        <v>25</v>
      </c>
      <c r="BB98" s="18" t="s">
        <v>25</v>
      </c>
      <c r="BD98" s="14"/>
    </row>
    <row r="99" spans="1:57" s="1" customFormat="1" ht="15" customHeight="1" x14ac:dyDescent="0.3">
      <c r="A99" s="11" t="s">
        <v>78</v>
      </c>
      <c r="B99" s="8" t="s">
        <v>37</v>
      </c>
      <c r="C99" s="19" t="s">
        <v>25</v>
      </c>
      <c r="D99" s="20" t="s">
        <v>25</v>
      </c>
      <c r="E99" s="20" t="s">
        <v>25</v>
      </c>
      <c r="F99" s="20" t="s">
        <v>25</v>
      </c>
      <c r="G99" s="19" t="s">
        <v>25</v>
      </c>
      <c r="H99" s="20" t="s">
        <v>25</v>
      </c>
      <c r="I99" s="20" t="s">
        <v>25</v>
      </c>
      <c r="J99" s="20" t="s">
        <v>25</v>
      </c>
      <c r="K99" s="19" t="s">
        <v>25</v>
      </c>
      <c r="L99" s="20" t="s">
        <v>25</v>
      </c>
      <c r="M99" s="20" t="s">
        <v>25</v>
      </c>
      <c r="N99" s="20" t="s">
        <v>25</v>
      </c>
      <c r="O99" s="19">
        <v>800957284.79999995</v>
      </c>
      <c r="P99" s="20">
        <v>1</v>
      </c>
      <c r="Q99" s="20" t="s">
        <v>25</v>
      </c>
      <c r="R99" s="20" t="s">
        <v>25</v>
      </c>
      <c r="S99" s="19">
        <v>256887675.22</v>
      </c>
      <c r="T99" s="20">
        <v>1</v>
      </c>
      <c r="U99" s="20" t="s">
        <v>25</v>
      </c>
      <c r="V99" s="20" t="s">
        <v>25</v>
      </c>
      <c r="W99" s="19" t="s">
        <v>25</v>
      </c>
      <c r="X99" s="20" t="s">
        <v>25</v>
      </c>
      <c r="Y99" s="20" t="s">
        <v>25</v>
      </c>
      <c r="Z99" s="20" t="s">
        <v>25</v>
      </c>
      <c r="AA99" s="19" t="s">
        <v>25</v>
      </c>
      <c r="AB99" s="20" t="s">
        <v>25</v>
      </c>
      <c r="AC99" s="20" t="s">
        <v>25</v>
      </c>
      <c r="AD99" s="20" t="s">
        <v>25</v>
      </c>
      <c r="AE99" s="19">
        <v>1057844960.02</v>
      </c>
      <c r="AF99" s="20">
        <v>1</v>
      </c>
      <c r="AG99" s="20" t="s">
        <v>25</v>
      </c>
      <c r="AH99" s="20" t="s">
        <v>25</v>
      </c>
      <c r="AI99" s="19">
        <v>112387784</v>
      </c>
      <c r="AJ99" s="20">
        <v>1</v>
      </c>
      <c r="AK99" s="20" t="s">
        <v>25</v>
      </c>
      <c r="AL99" s="20" t="s">
        <v>25</v>
      </c>
      <c r="AM99" s="19" t="s">
        <v>25</v>
      </c>
      <c r="AN99" s="20" t="s">
        <v>25</v>
      </c>
      <c r="AO99" s="20" t="s">
        <v>25</v>
      </c>
      <c r="AP99" s="20" t="s">
        <v>25</v>
      </c>
      <c r="AQ99" s="19">
        <v>112387784</v>
      </c>
      <c r="AR99" s="20">
        <v>1</v>
      </c>
      <c r="AS99" s="20" t="s">
        <v>25</v>
      </c>
      <c r="AT99" s="20" t="s">
        <v>25</v>
      </c>
      <c r="AU99" s="19">
        <v>112387784</v>
      </c>
      <c r="AV99" s="20">
        <v>1</v>
      </c>
      <c r="AW99" s="20" t="s">
        <v>25</v>
      </c>
      <c r="AX99" s="20" t="s">
        <v>25</v>
      </c>
      <c r="AY99" s="19">
        <v>1282620528.02</v>
      </c>
      <c r="AZ99" s="20">
        <v>1</v>
      </c>
      <c r="BA99" s="20" t="s">
        <v>25</v>
      </c>
      <c r="BB99" s="20" t="s">
        <v>25</v>
      </c>
    </row>
    <row r="100" spans="1:57" s="1" customFormat="1" x14ac:dyDescent="0.3">
      <c r="A100" s="9" t="s">
        <v>79</v>
      </c>
      <c r="B100" s="10" t="s">
        <v>24</v>
      </c>
      <c r="C100" s="17">
        <v>1841537041.78</v>
      </c>
      <c r="D100" s="18">
        <v>8.5216590854579999E-2</v>
      </c>
      <c r="E100" s="18" t="s">
        <v>25</v>
      </c>
      <c r="F100" s="18" t="s">
        <v>25</v>
      </c>
      <c r="G100" s="17">
        <v>27247565641.299999</v>
      </c>
      <c r="H100" s="18">
        <v>0.10186600943462</v>
      </c>
      <c r="I100" s="18" t="s">
        <v>25</v>
      </c>
      <c r="J100" s="18" t="s">
        <v>25</v>
      </c>
      <c r="K100" s="17">
        <v>45722709.810000002</v>
      </c>
      <c r="L100" s="18">
        <v>3.9885309104800001E-3</v>
      </c>
      <c r="M100" s="18" t="s">
        <v>25</v>
      </c>
      <c r="N100" s="18" t="s">
        <v>25</v>
      </c>
      <c r="O100" s="17">
        <v>6389494230.9899998</v>
      </c>
      <c r="P100" s="18">
        <v>1.6386624724849998E-2</v>
      </c>
      <c r="Q100" s="18" t="s">
        <v>25</v>
      </c>
      <c r="R100" s="18" t="s">
        <v>25</v>
      </c>
      <c r="S100" s="17">
        <v>3703366133.3899999</v>
      </c>
      <c r="T100" s="18">
        <v>1.835873213273E-2</v>
      </c>
      <c r="U100" s="18" t="s">
        <v>25</v>
      </c>
      <c r="V100" s="18" t="s">
        <v>25</v>
      </c>
      <c r="W100" s="17" t="s">
        <v>25</v>
      </c>
      <c r="X100" s="18" t="s">
        <v>25</v>
      </c>
      <c r="Y100" s="18" t="s">
        <v>25</v>
      </c>
      <c r="Z100" s="18" t="s">
        <v>25</v>
      </c>
      <c r="AA100" s="17">
        <v>3390312563.46</v>
      </c>
      <c r="AB100" s="18">
        <v>1.358162255557E-2</v>
      </c>
      <c r="AC100" s="18" t="s">
        <v>25</v>
      </c>
      <c r="AD100" s="18" t="s">
        <v>25</v>
      </c>
      <c r="AE100" s="17">
        <v>42617998320.730003</v>
      </c>
      <c r="AF100" s="18">
        <v>3.6994863953239997E-2</v>
      </c>
      <c r="AG100" s="18" t="s">
        <v>25</v>
      </c>
      <c r="AH100" s="18" t="s">
        <v>25</v>
      </c>
      <c r="AI100" s="17" t="s">
        <v>25</v>
      </c>
      <c r="AJ100" s="18" t="s">
        <v>25</v>
      </c>
      <c r="AK100" s="18" t="s">
        <v>25</v>
      </c>
      <c r="AL100" s="18" t="s">
        <v>25</v>
      </c>
      <c r="AM100" s="17" t="s">
        <v>25</v>
      </c>
      <c r="AN100" s="18" t="s">
        <v>25</v>
      </c>
      <c r="AO100" s="18" t="s">
        <v>25</v>
      </c>
      <c r="AP100" s="18" t="s">
        <v>25</v>
      </c>
      <c r="AQ100" s="17" t="s">
        <v>25</v>
      </c>
      <c r="AR100" s="18" t="s">
        <v>25</v>
      </c>
      <c r="AS100" s="18" t="s">
        <v>25</v>
      </c>
      <c r="AT100" s="18" t="s">
        <v>25</v>
      </c>
      <c r="AU100" s="17">
        <v>3954475700.27</v>
      </c>
      <c r="AV100" s="18">
        <v>4.6362345827990002E-2</v>
      </c>
      <c r="AW100" s="18" t="s">
        <v>25</v>
      </c>
      <c r="AX100" s="18" t="s">
        <v>25</v>
      </c>
      <c r="AY100" s="17">
        <v>46572474021</v>
      </c>
      <c r="AZ100" s="18">
        <v>3.6158079544889997E-2</v>
      </c>
      <c r="BA100" s="18" t="s">
        <v>25</v>
      </c>
      <c r="BB100" s="18" t="s">
        <v>25</v>
      </c>
      <c r="BC100" s="13"/>
      <c r="BD100" s="13"/>
      <c r="BE100" s="13"/>
    </row>
    <row r="101" spans="1:57" s="1" customFormat="1" x14ac:dyDescent="0.3">
      <c r="A101" s="11" t="s">
        <v>78</v>
      </c>
      <c r="B101" s="8" t="s">
        <v>38</v>
      </c>
      <c r="C101" s="19">
        <v>1841537041.78</v>
      </c>
      <c r="D101" s="20">
        <v>1</v>
      </c>
      <c r="E101" s="20" t="s">
        <v>25</v>
      </c>
      <c r="F101" s="20" t="s">
        <v>25</v>
      </c>
      <c r="G101" s="19">
        <v>27247565641.299999</v>
      </c>
      <c r="H101" s="20">
        <v>1</v>
      </c>
      <c r="I101" s="20" t="s">
        <v>25</v>
      </c>
      <c r="J101" s="20" t="s">
        <v>25</v>
      </c>
      <c r="K101" s="19">
        <v>45722709.810000002</v>
      </c>
      <c r="L101" s="20">
        <v>1</v>
      </c>
      <c r="M101" s="20" t="s">
        <v>25</v>
      </c>
      <c r="N101" s="20" t="s">
        <v>25</v>
      </c>
      <c r="O101" s="19">
        <v>6389494230.9899998</v>
      </c>
      <c r="P101" s="20">
        <v>1</v>
      </c>
      <c r="Q101" s="20" t="s">
        <v>25</v>
      </c>
      <c r="R101" s="20" t="s">
        <v>25</v>
      </c>
      <c r="S101" s="19">
        <v>3703366133.3899999</v>
      </c>
      <c r="T101" s="20">
        <v>1</v>
      </c>
      <c r="U101" s="20" t="s">
        <v>25</v>
      </c>
      <c r="V101" s="20" t="s">
        <v>25</v>
      </c>
      <c r="W101" s="19" t="s">
        <v>25</v>
      </c>
      <c r="X101" s="20" t="s">
        <v>25</v>
      </c>
      <c r="Y101" s="20" t="s">
        <v>25</v>
      </c>
      <c r="Z101" s="20" t="s">
        <v>25</v>
      </c>
      <c r="AA101" s="19">
        <v>3390312563.46</v>
      </c>
      <c r="AB101" s="20">
        <v>1</v>
      </c>
      <c r="AC101" s="20" t="s">
        <v>25</v>
      </c>
      <c r="AD101" s="20" t="s">
        <v>25</v>
      </c>
      <c r="AE101" s="19">
        <v>42617998320.730003</v>
      </c>
      <c r="AF101" s="20">
        <v>1</v>
      </c>
      <c r="AG101" s="20" t="s">
        <v>25</v>
      </c>
      <c r="AH101" s="20" t="s">
        <v>25</v>
      </c>
      <c r="AI101" s="19" t="s">
        <v>25</v>
      </c>
      <c r="AJ101" s="20" t="s">
        <v>25</v>
      </c>
      <c r="AK101" s="20" t="s">
        <v>25</v>
      </c>
      <c r="AL101" s="20" t="s">
        <v>25</v>
      </c>
      <c r="AM101" s="19" t="s">
        <v>25</v>
      </c>
      <c r="AN101" s="20" t="s">
        <v>25</v>
      </c>
      <c r="AO101" s="20" t="s">
        <v>25</v>
      </c>
      <c r="AP101" s="20" t="s">
        <v>25</v>
      </c>
      <c r="AQ101" s="19" t="s">
        <v>25</v>
      </c>
      <c r="AR101" s="20" t="s">
        <v>25</v>
      </c>
      <c r="AS101" s="20" t="s">
        <v>25</v>
      </c>
      <c r="AT101" s="20" t="s">
        <v>25</v>
      </c>
      <c r="AU101" s="19">
        <v>3954475700.27</v>
      </c>
      <c r="AV101" s="20">
        <v>1</v>
      </c>
      <c r="AW101" s="20" t="s">
        <v>25</v>
      </c>
      <c r="AX101" s="20" t="s">
        <v>25</v>
      </c>
      <c r="AY101" s="19">
        <v>46572474021</v>
      </c>
      <c r="AZ101" s="20">
        <v>1</v>
      </c>
      <c r="BA101" s="20" t="s">
        <v>25</v>
      </c>
      <c r="BB101" s="20" t="s">
        <v>25</v>
      </c>
      <c r="BD101" s="14"/>
    </row>
    <row r="102" spans="1:57" s="1" customFormat="1" x14ac:dyDescent="0.3">
      <c r="A102" s="9" t="s">
        <v>80</v>
      </c>
      <c r="B102" s="10" t="s">
        <v>24</v>
      </c>
      <c r="C102" s="17">
        <v>95379009.680000007</v>
      </c>
      <c r="D102" s="18">
        <v>4.4136359245599997E-3</v>
      </c>
      <c r="E102" s="18" t="s">
        <v>25</v>
      </c>
      <c r="F102" s="18" t="s">
        <v>25</v>
      </c>
      <c r="G102" s="17">
        <v>2062899467.5599999</v>
      </c>
      <c r="H102" s="18">
        <v>7.7122242548800001E-3</v>
      </c>
      <c r="I102" s="18" t="s">
        <v>25</v>
      </c>
      <c r="J102" s="18" t="s">
        <v>25</v>
      </c>
      <c r="K102" s="17">
        <v>44215557.060000002</v>
      </c>
      <c r="L102" s="18">
        <v>3.8570573964399999E-3</v>
      </c>
      <c r="M102" s="18" t="s">
        <v>25</v>
      </c>
      <c r="N102" s="18" t="s">
        <v>25</v>
      </c>
      <c r="O102" s="17">
        <v>3139984366.9200001</v>
      </c>
      <c r="P102" s="18">
        <v>8.05286672192E-3</v>
      </c>
      <c r="Q102" s="18" t="s">
        <v>25</v>
      </c>
      <c r="R102" s="18" t="s">
        <v>25</v>
      </c>
      <c r="S102" s="17">
        <v>2922517404.27</v>
      </c>
      <c r="T102" s="18">
        <v>1.448782330607E-2</v>
      </c>
      <c r="U102" s="18" t="s">
        <v>25</v>
      </c>
      <c r="V102" s="18" t="s">
        <v>25</v>
      </c>
      <c r="W102" s="17" t="s">
        <v>25</v>
      </c>
      <c r="X102" s="18" t="s">
        <v>25</v>
      </c>
      <c r="Y102" s="18" t="s">
        <v>25</v>
      </c>
      <c r="Z102" s="18" t="s">
        <v>25</v>
      </c>
      <c r="AA102" s="17">
        <v>1495996660.1800001</v>
      </c>
      <c r="AB102" s="18">
        <v>5.9929760464999997E-3</v>
      </c>
      <c r="AC102" s="18" t="s">
        <v>25</v>
      </c>
      <c r="AD102" s="18" t="s">
        <v>25</v>
      </c>
      <c r="AE102" s="17">
        <v>9760992465.6700001</v>
      </c>
      <c r="AF102" s="18">
        <v>8.4731006275399999E-3</v>
      </c>
      <c r="AG102" s="18" t="s">
        <v>25</v>
      </c>
      <c r="AH102" s="18" t="s">
        <v>25</v>
      </c>
      <c r="AI102" s="17" t="s">
        <v>25</v>
      </c>
      <c r="AJ102" s="18" t="s">
        <v>25</v>
      </c>
      <c r="AK102" s="18" t="s">
        <v>25</v>
      </c>
      <c r="AL102" s="18" t="s">
        <v>25</v>
      </c>
      <c r="AM102" s="17" t="s">
        <v>25</v>
      </c>
      <c r="AN102" s="18" t="s">
        <v>25</v>
      </c>
      <c r="AO102" s="18" t="s">
        <v>25</v>
      </c>
      <c r="AP102" s="18" t="s">
        <v>25</v>
      </c>
      <c r="AQ102" s="17" t="s">
        <v>25</v>
      </c>
      <c r="AR102" s="18" t="s">
        <v>25</v>
      </c>
      <c r="AS102" s="18" t="s">
        <v>25</v>
      </c>
      <c r="AT102" s="18" t="s">
        <v>25</v>
      </c>
      <c r="AU102" s="17" t="s">
        <v>25</v>
      </c>
      <c r="AV102" s="18" t="s">
        <v>25</v>
      </c>
      <c r="AW102" s="18" t="s">
        <v>25</v>
      </c>
      <c r="AX102" s="18" t="s">
        <v>25</v>
      </c>
      <c r="AY102" s="17">
        <v>9760992465.6700001</v>
      </c>
      <c r="AZ102" s="18">
        <v>7.5782691263400004E-3</v>
      </c>
      <c r="BA102" s="18" t="s">
        <v>25</v>
      </c>
      <c r="BB102" s="18" t="s">
        <v>25</v>
      </c>
      <c r="BD102" s="14"/>
    </row>
    <row r="103" spans="1:57" s="1" customFormat="1" x14ac:dyDescent="0.3">
      <c r="A103" s="11" t="s">
        <v>81</v>
      </c>
      <c r="B103" s="8" t="s">
        <v>38</v>
      </c>
      <c r="C103" s="19">
        <v>95379009.680000007</v>
      </c>
      <c r="D103" s="20">
        <v>1</v>
      </c>
      <c r="E103" s="20" t="s">
        <v>25</v>
      </c>
      <c r="F103" s="20" t="s">
        <v>25</v>
      </c>
      <c r="G103" s="19">
        <v>2062899467.5599999</v>
      </c>
      <c r="H103" s="20">
        <v>1</v>
      </c>
      <c r="I103" s="20" t="s">
        <v>25</v>
      </c>
      <c r="J103" s="20" t="s">
        <v>25</v>
      </c>
      <c r="K103" s="19">
        <v>44215557.060000002</v>
      </c>
      <c r="L103" s="20">
        <v>1</v>
      </c>
      <c r="M103" s="20" t="s">
        <v>25</v>
      </c>
      <c r="N103" s="20" t="s">
        <v>25</v>
      </c>
      <c r="O103" s="19">
        <v>3139984366.9200001</v>
      </c>
      <c r="P103" s="20">
        <v>1</v>
      </c>
      <c r="Q103" s="20" t="s">
        <v>25</v>
      </c>
      <c r="R103" s="20" t="s">
        <v>25</v>
      </c>
      <c r="S103" s="19">
        <v>2922517404.27</v>
      </c>
      <c r="T103" s="20">
        <v>1</v>
      </c>
      <c r="U103" s="20" t="s">
        <v>25</v>
      </c>
      <c r="V103" s="20" t="s">
        <v>25</v>
      </c>
      <c r="W103" s="19" t="s">
        <v>25</v>
      </c>
      <c r="X103" s="20" t="s">
        <v>25</v>
      </c>
      <c r="Y103" s="20" t="s">
        <v>25</v>
      </c>
      <c r="Z103" s="20" t="s">
        <v>25</v>
      </c>
      <c r="AA103" s="19">
        <v>1495996660.1800001</v>
      </c>
      <c r="AB103" s="20">
        <v>1</v>
      </c>
      <c r="AC103" s="20" t="s">
        <v>25</v>
      </c>
      <c r="AD103" s="20" t="s">
        <v>25</v>
      </c>
      <c r="AE103" s="19">
        <v>9760992465.6700001</v>
      </c>
      <c r="AF103" s="20">
        <v>1</v>
      </c>
      <c r="AG103" s="20" t="s">
        <v>25</v>
      </c>
      <c r="AH103" s="20" t="s">
        <v>25</v>
      </c>
      <c r="AI103" s="19" t="s">
        <v>25</v>
      </c>
      <c r="AJ103" s="20" t="s">
        <v>25</v>
      </c>
      <c r="AK103" s="20" t="s">
        <v>25</v>
      </c>
      <c r="AL103" s="20" t="s">
        <v>25</v>
      </c>
      <c r="AM103" s="19" t="s">
        <v>25</v>
      </c>
      <c r="AN103" s="20" t="s">
        <v>25</v>
      </c>
      <c r="AO103" s="20" t="s">
        <v>25</v>
      </c>
      <c r="AP103" s="20" t="s">
        <v>25</v>
      </c>
      <c r="AQ103" s="19" t="s">
        <v>25</v>
      </c>
      <c r="AR103" s="20" t="s">
        <v>25</v>
      </c>
      <c r="AS103" s="20" t="s">
        <v>25</v>
      </c>
      <c r="AT103" s="20" t="s">
        <v>25</v>
      </c>
      <c r="AU103" s="19" t="s">
        <v>25</v>
      </c>
      <c r="AV103" s="20" t="s">
        <v>25</v>
      </c>
      <c r="AW103" s="20" t="s">
        <v>25</v>
      </c>
      <c r="AX103" s="20" t="s">
        <v>25</v>
      </c>
      <c r="AY103" s="19">
        <v>9760992465.6700001</v>
      </c>
      <c r="AZ103" s="20">
        <v>1</v>
      </c>
      <c r="BA103" s="20" t="s">
        <v>25</v>
      </c>
      <c r="BB103" s="20" t="s">
        <v>25</v>
      </c>
    </row>
    <row r="104" spans="1:57" s="1" customFormat="1" ht="15" customHeight="1" x14ac:dyDescent="0.3">
      <c r="A104" s="12" t="s">
        <v>82</v>
      </c>
      <c r="B104" s="26" t="s">
        <v>24</v>
      </c>
      <c r="C104" s="27">
        <v>1231171475.0599999</v>
      </c>
      <c r="D104" s="28">
        <v>5.6972101826749999E-2</v>
      </c>
      <c r="E104" s="28">
        <v>0.25</v>
      </c>
      <c r="F104" s="28">
        <f>+E104-D104</f>
        <v>0.19302789817325</v>
      </c>
      <c r="G104" s="27">
        <v>37683824343.75</v>
      </c>
      <c r="H104" s="28">
        <v>0.14088233997369001</v>
      </c>
      <c r="I104" s="28">
        <v>0.25</v>
      </c>
      <c r="J104" s="28">
        <f>+I104-H104</f>
        <v>0.10911766002630999</v>
      </c>
      <c r="K104" s="27">
        <v>373377815.25999999</v>
      </c>
      <c r="L104" s="28">
        <v>3.2570881376919998E-2</v>
      </c>
      <c r="M104" s="28">
        <v>0.25</v>
      </c>
      <c r="N104" s="28">
        <f>+M104-L104</f>
        <v>0.21742911862308001</v>
      </c>
      <c r="O104" s="27">
        <v>76657158221.630005</v>
      </c>
      <c r="P104" s="28">
        <v>0.19659648148034001</v>
      </c>
      <c r="Q104" s="28">
        <v>0.25</v>
      </c>
      <c r="R104" s="28">
        <f>+Q104-P104</f>
        <v>5.3403518519659993E-2</v>
      </c>
      <c r="S104" s="27">
        <v>44667900289.889999</v>
      </c>
      <c r="T104" s="28">
        <v>0.22143260666558001</v>
      </c>
      <c r="U104" s="28">
        <v>0.25</v>
      </c>
      <c r="V104" s="28">
        <f>+U104-T104</f>
        <v>2.8567393334419988E-2</v>
      </c>
      <c r="W104" s="27" t="s">
        <v>25</v>
      </c>
      <c r="X104" s="28" t="s">
        <v>25</v>
      </c>
      <c r="Y104" s="28" t="s">
        <v>25</v>
      </c>
      <c r="Z104" s="28" t="s">
        <v>25</v>
      </c>
      <c r="AA104" s="27">
        <v>20152725446.549999</v>
      </c>
      <c r="AB104" s="28">
        <v>8.0731998999440002E-2</v>
      </c>
      <c r="AC104" s="28">
        <v>0.25</v>
      </c>
      <c r="AD104" s="28">
        <f>+AC104-AB104</f>
        <v>0.16926800100056</v>
      </c>
      <c r="AE104" s="27">
        <v>180766157592.14001</v>
      </c>
      <c r="AF104" s="28">
        <v>0.15691538014393</v>
      </c>
      <c r="AG104" s="28">
        <v>0.25</v>
      </c>
      <c r="AH104" s="28">
        <f>+AG104-AF104</f>
        <v>9.308461985607E-2</v>
      </c>
      <c r="AI104" s="27">
        <v>4835031632.1599998</v>
      </c>
      <c r="AJ104" s="28">
        <v>0.21705798033838</v>
      </c>
      <c r="AK104" s="28">
        <v>0.25</v>
      </c>
      <c r="AL104" s="28">
        <f>+AK104-AJ104</f>
        <v>3.2942019661619998E-2</v>
      </c>
      <c r="AM104" s="27" t="s">
        <v>25</v>
      </c>
      <c r="AN104" s="28" t="s">
        <v>25</v>
      </c>
      <c r="AO104" s="28" t="s">
        <v>25</v>
      </c>
      <c r="AP104" s="28" t="s">
        <v>25</v>
      </c>
      <c r="AQ104" s="27">
        <v>4835031632.1599998</v>
      </c>
      <c r="AR104" s="28">
        <v>9.530667201668E-2</v>
      </c>
      <c r="AS104" s="28">
        <v>0.25</v>
      </c>
      <c r="AT104" s="28">
        <f>+AS104-AR104</f>
        <v>0.15469332798332</v>
      </c>
      <c r="AU104" s="27">
        <v>20576569387.41</v>
      </c>
      <c r="AV104" s="28">
        <v>0.24124007787623</v>
      </c>
      <c r="AW104" s="28">
        <v>0.25</v>
      </c>
      <c r="AX104" s="28">
        <f>+AW104-AV104</f>
        <v>8.7599221237699976E-3</v>
      </c>
      <c r="AY104" s="27">
        <v>206177758611.70999</v>
      </c>
      <c r="AZ104" s="28">
        <v>0.16007291759739001</v>
      </c>
      <c r="BA104" s="28">
        <v>0.25</v>
      </c>
      <c r="BB104" s="28">
        <f>+BA104-AZ104</f>
        <v>8.9927082402609992E-2</v>
      </c>
    </row>
    <row r="105" spans="1:57" s="1" customFormat="1" x14ac:dyDescent="0.3">
      <c r="A105" s="9" t="s">
        <v>117</v>
      </c>
      <c r="B105" s="10" t="s">
        <v>24</v>
      </c>
      <c r="C105" s="17">
        <v>64007625.469999999</v>
      </c>
      <c r="D105" s="18">
        <v>2.9619342470500001E-3</v>
      </c>
      <c r="E105" s="18" t="s">
        <v>25</v>
      </c>
      <c r="F105" s="18" t="s">
        <v>25</v>
      </c>
      <c r="G105" s="17">
        <v>149351126.09999999</v>
      </c>
      <c r="H105" s="18">
        <v>5.5835458552999997E-4</v>
      </c>
      <c r="I105" s="18" t="s">
        <v>25</v>
      </c>
      <c r="J105" s="18" t="s">
        <v>25</v>
      </c>
      <c r="K105" s="17">
        <v>373377815.25999999</v>
      </c>
      <c r="L105" s="18">
        <v>3.2570881376919998E-2</v>
      </c>
      <c r="M105" s="18" t="s">
        <v>25</v>
      </c>
      <c r="N105" s="18" t="s">
        <v>25</v>
      </c>
      <c r="O105" s="17" t="s">
        <v>25</v>
      </c>
      <c r="P105" s="18" t="s">
        <v>25</v>
      </c>
      <c r="Q105" s="18" t="s">
        <v>25</v>
      </c>
      <c r="R105" s="18" t="s">
        <v>25</v>
      </c>
      <c r="S105" s="17">
        <v>613406410.76999998</v>
      </c>
      <c r="T105" s="18">
        <v>3.0408454303999998E-3</v>
      </c>
      <c r="U105" s="18" t="s">
        <v>25</v>
      </c>
      <c r="V105" s="18" t="s">
        <v>25</v>
      </c>
      <c r="W105" s="17" t="s">
        <v>25</v>
      </c>
      <c r="X105" s="18" t="s">
        <v>25</v>
      </c>
      <c r="Y105" s="18" t="s">
        <v>25</v>
      </c>
      <c r="Z105" s="18" t="s">
        <v>25</v>
      </c>
      <c r="AA105" s="17" t="s">
        <v>25</v>
      </c>
      <c r="AB105" s="18" t="s">
        <v>25</v>
      </c>
      <c r="AC105" s="18" t="s">
        <v>25</v>
      </c>
      <c r="AD105" s="18" t="s">
        <v>25</v>
      </c>
      <c r="AE105" s="17">
        <v>1200142977.5999999</v>
      </c>
      <c r="AF105" s="18">
        <v>1.0417928558399999E-3</v>
      </c>
      <c r="AG105" s="18" t="s">
        <v>25</v>
      </c>
      <c r="AH105" s="18" t="s">
        <v>25</v>
      </c>
      <c r="AI105" s="17" t="s">
        <v>25</v>
      </c>
      <c r="AJ105" s="18" t="s">
        <v>25</v>
      </c>
      <c r="AK105" s="18" t="s">
        <v>25</v>
      </c>
      <c r="AL105" s="18" t="s">
        <v>25</v>
      </c>
      <c r="AM105" s="17" t="s">
        <v>25</v>
      </c>
      <c r="AN105" s="18" t="s">
        <v>25</v>
      </c>
      <c r="AO105" s="18" t="s">
        <v>25</v>
      </c>
      <c r="AP105" s="18" t="s">
        <v>25</v>
      </c>
      <c r="AQ105" s="17" t="s">
        <v>25</v>
      </c>
      <c r="AR105" s="18" t="s">
        <v>25</v>
      </c>
      <c r="AS105" s="18" t="s">
        <v>25</v>
      </c>
      <c r="AT105" s="18" t="s">
        <v>25</v>
      </c>
      <c r="AU105" s="17" t="s">
        <v>25</v>
      </c>
      <c r="AV105" s="18" t="s">
        <v>25</v>
      </c>
      <c r="AW105" s="18" t="s">
        <v>25</v>
      </c>
      <c r="AX105" s="18" t="s">
        <v>25</v>
      </c>
      <c r="AY105" s="17">
        <v>1200142977.5999999</v>
      </c>
      <c r="AZ105" s="18">
        <v>9.3177066844000002E-4</v>
      </c>
      <c r="BA105" s="18" t="s">
        <v>25</v>
      </c>
      <c r="BB105" s="18" t="s">
        <v>25</v>
      </c>
    </row>
    <row r="106" spans="1:57" s="1" customFormat="1" x14ac:dyDescent="0.3">
      <c r="A106" s="11" t="s">
        <v>83</v>
      </c>
      <c r="B106" s="8" t="s">
        <v>45</v>
      </c>
      <c r="C106" s="19">
        <v>64007625.469999999</v>
      </c>
      <c r="D106" s="20">
        <v>1</v>
      </c>
      <c r="E106" s="20" t="s">
        <v>25</v>
      </c>
      <c r="F106" s="20" t="s">
        <v>25</v>
      </c>
      <c r="G106" s="19">
        <v>149351126.09999999</v>
      </c>
      <c r="H106" s="20">
        <v>1</v>
      </c>
      <c r="I106" s="20" t="s">
        <v>25</v>
      </c>
      <c r="J106" s="20" t="s">
        <v>25</v>
      </c>
      <c r="K106" s="19">
        <v>373377815.25999999</v>
      </c>
      <c r="L106" s="20">
        <v>1</v>
      </c>
      <c r="M106" s="20" t="s">
        <v>25</v>
      </c>
      <c r="N106" s="20" t="s">
        <v>25</v>
      </c>
      <c r="O106" s="19" t="s">
        <v>25</v>
      </c>
      <c r="P106" s="20" t="s">
        <v>25</v>
      </c>
      <c r="Q106" s="20" t="s">
        <v>25</v>
      </c>
      <c r="R106" s="20" t="s">
        <v>25</v>
      </c>
      <c r="S106" s="19">
        <v>613406410.76999998</v>
      </c>
      <c r="T106" s="20">
        <v>1</v>
      </c>
      <c r="U106" s="20" t="s">
        <v>25</v>
      </c>
      <c r="V106" s="20" t="s">
        <v>25</v>
      </c>
      <c r="W106" s="19" t="s">
        <v>25</v>
      </c>
      <c r="X106" s="20" t="s">
        <v>25</v>
      </c>
      <c r="Y106" s="20" t="s">
        <v>25</v>
      </c>
      <c r="Z106" s="20" t="s">
        <v>25</v>
      </c>
      <c r="AA106" s="19" t="s">
        <v>25</v>
      </c>
      <c r="AB106" s="20" t="s">
        <v>25</v>
      </c>
      <c r="AC106" s="20" t="s">
        <v>25</v>
      </c>
      <c r="AD106" s="20" t="s">
        <v>25</v>
      </c>
      <c r="AE106" s="19">
        <v>1200142977.5999999</v>
      </c>
      <c r="AF106" s="20">
        <v>1</v>
      </c>
      <c r="AG106" s="20" t="s">
        <v>25</v>
      </c>
      <c r="AH106" s="20" t="s">
        <v>25</v>
      </c>
      <c r="AI106" s="19" t="s">
        <v>25</v>
      </c>
      <c r="AJ106" s="20" t="s">
        <v>25</v>
      </c>
      <c r="AK106" s="20" t="s">
        <v>25</v>
      </c>
      <c r="AL106" s="20" t="s">
        <v>25</v>
      </c>
      <c r="AM106" s="19" t="s">
        <v>25</v>
      </c>
      <c r="AN106" s="20" t="s">
        <v>25</v>
      </c>
      <c r="AO106" s="20" t="s">
        <v>25</v>
      </c>
      <c r="AP106" s="20" t="s">
        <v>25</v>
      </c>
      <c r="AQ106" s="19" t="s">
        <v>25</v>
      </c>
      <c r="AR106" s="20" t="s">
        <v>25</v>
      </c>
      <c r="AS106" s="20" t="s">
        <v>25</v>
      </c>
      <c r="AT106" s="20" t="s">
        <v>25</v>
      </c>
      <c r="AU106" s="19" t="s">
        <v>25</v>
      </c>
      <c r="AV106" s="20" t="s">
        <v>25</v>
      </c>
      <c r="AW106" s="20" t="s">
        <v>25</v>
      </c>
      <c r="AX106" s="20" t="s">
        <v>25</v>
      </c>
      <c r="AY106" s="19">
        <v>1200142977.5999999</v>
      </c>
      <c r="AZ106" s="20">
        <v>1</v>
      </c>
      <c r="BA106" s="20" t="s">
        <v>25</v>
      </c>
      <c r="BB106" s="20" t="s">
        <v>25</v>
      </c>
    </row>
    <row r="107" spans="1:57" s="1" customFormat="1" ht="15" customHeight="1" x14ac:dyDescent="0.3">
      <c r="A107" s="9" t="s">
        <v>118</v>
      </c>
      <c r="B107" s="10" t="s">
        <v>24</v>
      </c>
      <c r="C107" s="17" t="s">
        <v>25</v>
      </c>
      <c r="D107" s="18" t="s">
        <v>25</v>
      </c>
      <c r="E107" s="18" t="s">
        <v>25</v>
      </c>
      <c r="F107" s="18" t="s">
        <v>25</v>
      </c>
      <c r="G107" s="17">
        <v>9462200873.2900009</v>
      </c>
      <c r="H107" s="18">
        <v>3.5374780122369998E-2</v>
      </c>
      <c r="I107" s="18" t="s">
        <v>25</v>
      </c>
      <c r="J107" s="18" t="s">
        <v>25</v>
      </c>
      <c r="K107" s="17" t="s">
        <v>25</v>
      </c>
      <c r="L107" s="18" t="s">
        <v>25</v>
      </c>
      <c r="M107" s="18" t="s">
        <v>25</v>
      </c>
      <c r="N107" s="18" t="s">
        <v>25</v>
      </c>
      <c r="O107" s="17">
        <v>6502023125.1000004</v>
      </c>
      <c r="P107" s="18">
        <v>1.6675218577800001E-2</v>
      </c>
      <c r="Q107" s="18" t="s">
        <v>25</v>
      </c>
      <c r="R107" s="18" t="s">
        <v>25</v>
      </c>
      <c r="S107" s="17">
        <v>5522882681.5299997</v>
      </c>
      <c r="T107" s="18">
        <v>2.7378638810930001E-2</v>
      </c>
      <c r="U107" s="18" t="s">
        <v>25</v>
      </c>
      <c r="V107" s="18" t="s">
        <v>25</v>
      </c>
      <c r="W107" s="17" t="s">
        <v>25</v>
      </c>
      <c r="X107" s="18" t="s">
        <v>25</v>
      </c>
      <c r="Y107" s="18" t="s">
        <v>25</v>
      </c>
      <c r="Z107" s="18" t="s">
        <v>25</v>
      </c>
      <c r="AA107" s="17">
        <v>5923518937.9799995</v>
      </c>
      <c r="AB107" s="18">
        <v>2.372967002615E-2</v>
      </c>
      <c r="AC107" s="18" t="s">
        <v>25</v>
      </c>
      <c r="AD107" s="18" t="s">
        <v>25</v>
      </c>
      <c r="AE107" s="17">
        <v>27410625617.900002</v>
      </c>
      <c r="AF107" s="18">
        <v>2.3793993278990001E-2</v>
      </c>
      <c r="AG107" s="18" t="s">
        <v>25</v>
      </c>
      <c r="AH107" s="18" t="s">
        <v>25</v>
      </c>
      <c r="AI107" s="17">
        <v>31838647.359999999</v>
      </c>
      <c r="AJ107" s="18">
        <v>1.42932518718E-3</v>
      </c>
      <c r="AK107" s="18" t="s">
        <v>25</v>
      </c>
      <c r="AL107" s="18" t="s">
        <v>25</v>
      </c>
      <c r="AM107" s="17" t="s">
        <v>25</v>
      </c>
      <c r="AN107" s="18" t="s">
        <v>25</v>
      </c>
      <c r="AO107" s="18" t="s">
        <v>25</v>
      </c>
      <c r="AP107" s="18" t="s">
        <v>25</v>
      </c>
      <c r="AQ107" s="17">
        <v>31838647.359999999</v>
      </c>
      <c r="AR107" s="18">
        <v>6.2759372684000005E-4</v>
      </c>
      <c r="AS107" s="18" t="s">
        <v>25</v>
      </c>
      <c r="AT107" s="18" t="s">
        <v>25</v>
      </c>
      <c r="AU107" s="17">
        <v>1144354435.4400001</v>
      </c>
      <c r="AV107" s="18">
        <v>1.3416432444389999E-2</v>
      </c>
      <c r="AW107" s="18" t="s">
        <v>25</v>
      </c>
      <c r="AX107" s="18" t="s">
        <v>25</v>
      </c>
      <c r="AY107" s="17">
        <v>28586818700.700001</v>
      </c>
      <c r="AZ107" s="18">
        <v>2.219432156534E-2</v>
      </c>
      <c r="BA107" s="18" t="s">
        <v>25</v>
      </c>
      <c r="BB107" s="18" t="s">
        <v>25</v>
      </c>
    </row>
    <row r="108" spans="1:57" s="1" customFormat="1" ht="15" customHeight="1" x14ac:dyDescent="0.3">
      <c r="A108" s="11" t="s">
        <v>83</v>
      </c>
      <c r="B108" s="8" t="s">
        <v>45</v>
      </c>
      <c r="C108" s="19" t="s">
        <v>25</v>
      </c>
      <c r="D108" s="20" t="s">
        <v>25</v>
      </c>
      <c r="E108" s="20" t="s">
        <v>25</v>
      </c>
      <c r="F108" s="20" t="s">
        <v>25</v>
      </c>
      <c r="G108" s="19">
        <v>9462200873.2900009</v>
      </c>
      <c r="H108" s="20">
        <v>1</v>
      </c>
      <c r="I108" s="20" t="s">
        <v>25</v>
      </c>
      <c r="J108" s="20" t="s">
        <v>25</v>
      </c>
      <c r="K108" s="19" t="s">
        <v>25</v>
      </c>
      <c r="L108" s="20" t="s">
        <v>25</v>
      </c>
      <c r="M108" s="20" t="s">
        <v>25</v>
      </c>
      <c r="N108" s="20" t="s">
        <v>25</v>
      </c>
      <c r="O108" s="19">
        <v>6502023125.1000004</v>
      </c>
      <c r="P108" s="20">
        <v>1</v>
      </c>
      <c r="Q108" s="20" t="s">
        <v>25</v>
      </c>
      <c r="R108" s="20" t="s">
        <v>25</v>
      </c>
      <c r="S108" s="19">
        <v>5522882681.5299997</v>
      </c>
      <c r="T108" s="20">
        <v>1</v>
      </c>
      <c r="U108" s="20" t="s">
        <v>25</v>
      </c>
      <c r="V108" s="20" t="s">
        <v>25</v>
      </c>
      <c r="W108" s="19" t="s">
        <v>25</v>
      </c>
      <c r="X108" s="20" t="s">
        <v>25</v>
      </c>
      <c r="Y108" s="20" t="s">
        <v>25</v>
      </c>
      <c r="Z108" s="20" t="s">
        <v>25</v>
      </c>
      <c r="AA108" s="19">
        <v>5923518937.9799995</v>
      </c>
      <c r="AB108" s="20">
        <v>1</v>
      </c>
      <c r="AC108" s="20" t="s">
        <v>25</v>
      </c>
      <c r="AD108" s="20" t="s">
        <v>25</v>
      </c>
      <c r="AE108" s="19">
        <v>27410625617.900002</v>
      </c>
      <c r="AF108" s="20">
        <v>1</v>
      </c>
      <c r="AG108" s="20" t="s">
        <v>25</v>
      </c>
      <c r="AH108" s="20" t="s">
        <v>25</v>
      </c>
      <c r="AI108" s="19">
        <v>31838647.359999999</v>
      </c>
      <c r="AJ108" s="20">
        <v>1</v>
      </c>
      <c r="AK108" s="20" t="s">
        <v>25</v>
      </c>
      <c r="AL108" s="20" t="s">
        <v>25</v>
      </c>
      <c r="AM108" s="19" t="s">
        <v>25</v>
      </c>
      <c r="AN108" s="20" t="s">
        <v>25</v>
      </c>
      <c r="AO108" s="20" t="s">
        <v>25</v>
      </c>
      <c r="AP108" s="20" t="s">
        <v>25</v>
      </c>
      <c r="AQ108" s="19">
        <v>31838647.359999999</v>
      </c>
      <c r="AR108" s="20">
        <v>1</v>
      </c>
      <c r="AS108" s="20" t="s">
        <v>25</v>
      </c>
      <c r="AT108" s="20" t="s">
        <v>25</v>
      </c>
      <c r="AU108" s="19">
        <v>1144354435.4400001</v>
      </c>
      <c r="AV108" s="20">
        <v>1</v>
      </c>
      <c r="AW108" s="20" t="s">
        <v>25</v>
      </c>
      <c r="AX108" s="20" t="s">
        <v>25</v>
      </c>
      <c r="AY108" s="19">
        <v>28586818700.700001</v>
      </c>
      <c r="AZ108" s="20">
        <v>1</v>
      </c>
      <c r="BA108" s="20" t="s">
        <v>25</v>
      </c>
      <c r="BB108" s="20" t="s">
        <v>25</v>
      </c>
    </row>
    <row r="109" spans="1:57" s="1" customFormat="1" x14ac:dyDescent="0.3">
      <c r="A109" s="9" t="s">
        <v>122</v>
      </c>
      <c r="B109" s="10" t="s">
        <v>24</v>
      </c>
      <c r="C109" s="17" t="s">
        <v>25</v>
      </c>
      <c r="D109" s="18" t="s">
        <v>25</v>
      </c>
      <c r="E109" s="18" t="s">
        <v>25</v>
      </c>
      <c r="F109" s="18" t="s">
        <v>25</v>
      </c>
      <c r="G109" s="17">
        <v>3400033964.98</v>
      </c>
      <c r="H109" s="18">
        <v>1.271114992488E-2</v>
      </c>
      <c r="I109" s="18" t="s">
        <v>25</v>
      </c>
      <c r="J109" s="18" t="s">
        <v>25</v>
      </c>
      <c r="K109" s="17" t="s">
        <v>25</v>
      </c>
      <c r="L109" s="18" t="s">
        <v>25</v>
      </c>
      <c r="M109" s="18" t="s">
        <v>25</v>
      </c>
      <c r="N109" s="18" t="s">
        <v>25</v>
      </c>
      <c r="O109" s="17">
        <v>1803896827.4300001</v>
      </c>
      <c r="P109" s="18">
        <v>4.6263098900799996E-3</v>
      </c>
      <c r="Q109" s="18" t="s">
        <v>25</v>
      </c>
      <c r="R109" s="18" t="s">
        <v>25</v>
      </c>
      <c r="S109" s="17">
        <v>1487823584.03</v>
      </c>
      <c r="T109" s="18">
        <v>7.3756019945500004E-3</v>
      </c>
      <c r="U109" s="18" t="s">
        <v>25</v>
      </c>
      <c r="V109" s="18" t="s">
        <v>25</v>
      </c>
      <c r="W109" s="17" t="s">
        <v>25</v>
      </c>
      <c r="X109" s="18" t="s">
        <v>25</v>
      </c>
      <c r="Y109" s="18" t="s">
        <v>25</v>
      </c>
      <c r="Z109" s="18" t="s">
        <v>25</v>
      </c>
      <c r="AA109" s="17">
        <v>1427417946.53</v>
      </c>
      <c r="AB109" s="18">
        <v>5.71824910416E-3</v>
      </c>
      <c r="AC109" s="18" t="s">
        <v>25</v>
      </c>
      <c r="AD109" s="18" t="s">
        <v>25</v>
      </c>
      <c r="AE109" s="17">
        <v>8119172322.9700003</v>
      </c>
      <c r="AF109" s="18">
        <v>7.0479066905200002E-3</v>
      </c>
      <c r="AG109" s="18" t="s">
        <v>25</v>
      </c>
      <c r="AH109" s="18" t="s">
        <v>25</v>
      </c>
      <c r="AI109" s="17" t="s">
        <v>25</v>
      </c>
      <c r="AJ109" s="18" t="s">
        <v>25</v>
      </c>
      <c r="AK109" s="18" t="s">
        <v>25</v>
      </c>
      <c r="AL109" s="18" t="s">
        <v>25</v>
      </c>
      <c r="AM109" s="17" t="s">
        <v>25</v>
      </c>
      <c r="AN109" s="18" t="s">
        <v>25</v>
      </c>
      <c r="AO109" s="18" t="s">
        <v>25</v>
      </c>
      <c r="AP109" s="18" t="s">
        <v>25</v>
      </c>
      <c r="AQ109" s="17" t="s">
        <v>25</v>
      </c>
      <c r="AR109" s="18" t="s">
        <v>25</v>
      </c>
      <c r="AS109" s="18" t="s">
        <v>25</v>
      </c>
      <c r="AT109" s="18" t="s">
        <v>25</v>
      </c>
      <c r="AU109" s="17">
        <v>325595313.13</v>
      </c>
      <c r="AV109" s="18">
        <v>3.8172854384400001E-3</v>
      </c>
      <c r="AW109" s="18" t="s">
        <v>25</v>
      </c>
      <c r="AX109" s="18" t="s">
        <v>25</v>
      </c>
      <c r="AY109" s="17">
        <v>8444767636.1000004</v>
      </c>
      <c r="AZ109" s="18">
        <v>6.5563744753300004E-3</v>
      </c>
      <c r="BA109" s="18" t="s">
        <v>25</v>
      </c>
      <c r="BB109" s="18" t="s">
        <v>25</v>
      </c>
    </row>
    <row r="110" spans="1:57" s="1" customFormat="1" x14ac:dyDescent="0.3">
      <c r="A110" s="11" t="s">
        <v>83</v>
      </c>
      <c r="B110" s="8" t="s">
        <v>45</v>
      </c>
      <c r="C110" s="19" t="s">
        <v>25</v>
      </c>
      <c r="D110" s="20" t="s">
        <v>25</v>
      </c>
      <c r="E110" s="20" t="s">
        <v>25</v>
      </c>
      <c r="F110" s="20" t="s">
        <v>25</v>
      </c>
      <c r="G110" s="19">
        <v>3400033964.98</v>
      </c>
      <c r="H110" s="20">
        <v>1</v>
      </c>
      <c r="I110" s="20" t="s">
        <v>25</v>
      </c>
      <c r="J110" s="20" t="s">
        <v>25</v>
      </c>
      <c r="K110" s="19" t="s">
        <v>25</v>
      </c>
      <c r="L110" s="20" t="s">
        <v>25</v>
      </c>
      <c r="M110" s="20" t="s">
        <v>25</v>
      </c>
      <c r="N110" s="20" t="s">
        <v>25</v>
      </c>
      <c r="O110" s="19">
        <v>1803896827.4300001</v>
      </c>
      <c r="P110" s="20">
        <v>1</v>
      </c>
      <c r="Q110" s="20" t="s">
        <v>25</v>
      </c>
      <c r="R110" s="20" t="s">
        <v>25</v>
      </c>
      <c r="S110" s="19">
        <v>1487823584.03</v>
      </c>
      <c r="T110" s="20">
        <v>1</v>
      </c>
      <c r="U110" s="20" t="s">
        <v>25</v>
      </c>
      <c r="V110" s="20" t="s">
        <v>25</v>
      </c>
      <c r="W110" s="19" t="s">
        <v>25</v>
      </c>
      <c r="X110" s="20" t="s">
        <v>25</v>
      </c>
      <c r="Y110" s="20" t="s">
        <v>25</v>
      </c>
      <c r="Z110" s="20" t="s">
        <v>25</v>
      </c>
      <c r="AA110" s="19">
        <v>1427417946.53</v>
      </c>
      <c r="AB110" s="20">
        <v>1</v>
      </c>
      <c r="AC110" s="20" t="s">
        <v>25</v>
      </c>
      <c r="AD110" s="20" t="s">
        <v>25</v>
      </c>
      <c r="AE110" s="19">
        <v>8119172322.9700003</v>
      </c>
      <c r="AF110" s="20">
        <v>1</v>
      </c>
      <c r="AG110" s="20" t="s">
        <v>25</v>
      </c>
      <c r="AH110" s="20" t="s">
        <v>25</v>
      </c>
      <c r="AI110" s="19" t="s">
        <v>25</v>
      </c>
      <c r="AJ110" s="20" t="s">
        <v>25</v>
      </c>
      <c r="AK110" s="20" t="s">
        <v>25</v>
      </c>
      <c r="AL110" s="20" t="s">
        <v>25</v>
      </c>
      <c r="AM110" s="19" t="s">
        <v>25</v>
      </c>
      <c r="AN110" s="20" t="s">
        <v>25</v>
      </c>
      <c r="AO110" s="20" t="s">
        <v>25</v>
      </c>
      <c r="AP110" s="20" t="s">
        <v>25</v>
      </c>
      <c r="AQ110" s="19" t="s">
        <v>25</v>
      </c>
      <c r="AR110" s="20" t="s">
        <v>25</v>
      </c>
      <c r="AS110" s="20" t="s">
        <v>25</v>
      </c>
      <c r="AT110" s="20" t="s">
        <v>25</v>
      </c>
      <c r="AU110" s="19">
        <v>325595313.13</v>
      </c>
      <c r="AV110" s="20">
        <v>1</v>
      </c>
      <c r="AW110" s="20" t="s">
        <v>25</v>
      </c>
      <c r="AX110" s="20" t="s">
        <v>25</v>
      </c>
      <c r="AY110" s="19">
        <v>8444767636.1000004</v>
      </c>
      <c r="AZ110" s="20">
        <v>1</v>
      </c>
      <c r="BA110" s="20" t="s">
        <v>25</v>
      </c>
      <c r="BB110" s="20" t="s">
        <v>25</v>
      </c>
      <c r="BC110" s="13"/>
    </row>
    <row r="111" spans="1:57" s="1" customFormat="1" x14ac:dyDescent="0.3">
      <c r="A111" s="9" t="s">
        <v>124</v>
      </c>
      <c r="B111" s="10" t="s">
        <v>24</v>
      </c>
      <c r="C111" s="17" t="s">
        <v>25</v>
      </c>
      <c r="D111" s="18" t="s">
        <v>25</v>
      </c>
      <c r="E111" s="18" t="s">
        <v>25</v>
      </c>
      <c r="F111" s="18" t="s">
        <v>25</v>
      </c>
      <c r="G111" s="17">
        <v>705164741</v>
      </c>
      <c r="H111" s="18">
        <v>2.6362838833099999E-3</v>
      </c>
      <c r="I111" s="18" t="s">
        <v>25</v>
      </c>
      <c r="J111" s="18" t="s">
        <v>25</v>
      </c>
      <c r="K111" s="17" t="s">
        <v>25</v>
      </c>
      <c r="L111" s="18" t="s">
        <v>25</v>
      </c>
      <c r="M111" s="18" t="s">
        <v>25</v>
      </c>
      <c r="N111" s="18" t="s">
        <v>25</v>
      </c>
      <c r="O111" s="17" t="s">
        <v>25</v>
      </c>
      <c r="P111" s="18" t="s">
        <v>25</v>
      </c>
      <c r="Q111" s="18" t="s">
        <v>25</v>
      </c>
      <c r="R111" s="18" t="s">
        <v>25</v>
      </c>
      <c r="S111" s="17">
        <v>888055061.51999998</v>
      </c>
      <c r="T111" s="18">
        <v>4.40236379724E-3</v>
      </c>
      <c r="U111" s="18" t="s">
        <v>25</v>
      </c>
      <c r="V111" s="18" t="s">
        <v>25</v>
      </c>
      <c r="W111" s="17" t="s">
        <v>25</v>
      </c>
      <c r="X111" s="18" t="s">
        <v>25</v>
      </c>
      <c r="Y111" s="18" t="s">
        <v>25</v>
      </c>
      <c r="Z111" s="18" t="s">
        <v>25</v>
      </c>
      <c r="AA111" s="17">
        <v>550556428.79999995</v>
      </c>
      <c r="AB111" s="18">
        <v>2.20553399474E-3</v>
      </c>
      <c r="AC111" s="18" t="s">
        <v>25</v>
      </c>
      <c r="AD111" s="18" t="s">
        <v>25</v>
      </c>
      <c r="AE111" s="17">
        <v>2143776231.3199999</v>
      </c>
      <c r="AF111" s="18">
        <v>1.86092057696E-3</v>
      </c>
      <c r="AG111" s="18" t="s">
        <v>25</v>
      </c>
      <c r="AH111" s="18" t="s">
        <v>25</v>
      </c>
      <c r="AI111" s="17" t="s">
        <v>25</v>
      </c>
      <c r="AJ111" s="18" t="s">
        <v>25</v>
      </c>
      <c r="AK111" s="18" t="s">
        <v>25</v>
      </c>
      <c r="AL111" s="18" t="s">
        <v>25</v>
      </c>
      <c r="AM111" s="17" t="s">
        <v>25</v>
      </c>
      <c r="AN111" s="18" t="s">
        <v>25</v>
      </c>
      <c r="AO111" s="18" t="s">
        <v>25</v>
      </c>
      <c r="AP111" s="18" t="s">
        <v>25</v>
      </c>
      <c r="AQ111" s="17" t="s">
        <v>25</v>
      </c>
      <c r="AR111" s="18" t="s">
        <v>25</v>
      </c>
      <c r="AS111" s="18" t="s">
        <v>25</v>
      </c>
      <c r="AT111" s="18" t="s">
        <v>25</v>
      </c>
      <c r="AU111" s="17" t="s">
        <v>25</v>
      </c>
      <c r="AV111" s="18" t="s">
        <v>25</v>
      </c>
      <c r="AW111" s="18" t="s">
        <v>25</v>
      </c>
      <c r="AX111" s="18" t="s">
        <v>25</v>
      </c>
      <c r="AY111" s="17">
        <v>2143776231.3199999</v>
      </c>
      <c r="AZ111" s="18">
        <v>1.6643915344399999E-3</v>
      </c>
      <c r="BA111" s="18" t="s">
        <v>25</v>
      </c>
      <c r="BB111" s="18" t="s">
        <v>25</v>
      </c>
      <c r="BC111" s="13"/>
      <c r="BD111" s="13"/>
    </row>
    <row r="112" spans="1:57" s="1" customFormat="1" x14ac:dyDescent="0.3">
      <c r="A112" s="11" t="s">
        <v>83</v>
      </c>
      <c r="B112" s="8" t="s">
        <v>45</v>
      </c>
      <c r="C112" s="19" t="s">
        <v>25</v>
      </c>
      <c r="D112" s="20" t="s">
        <v>25</v>
      </c>
      <c r="E112" s="20" t="s">
        <v>25</v>
      </c>
      <c r="F112" s="20" t="s">
        <v>25</v>
      </c>
      <c r="G112" s="19">
        <v>705164741</v>
      </c>
      <c r="H112" s="20">
        <v>1</v>
      </c>
      <c r="I112" s="20" t="s">
        <v>25</v>
      </c>
      <c r="J112" s="20" t="s">
        <v>25</v>
      </c>
      <c r="K112" s="19" t="s">
        <v>25</v>
      </c>
      <c r="L112" s="20" t="s">
        <v>25</v>
      </c>
      <c r="M112" s="20" t="s">
        <v>25</v>
      </c>
      <c r="N112" s="20" t="s">
        <v>25</v>
      </c>
      <c r="O112" s="19" t="s">
        <v>25</v>
      </c>
      <c r="P112" s="20" t="s">
        <v>25</v>
      </c>
      <c r="Q112" s="20" t="s">
        <v>25</v>
      </c>
      <c r="R112" s="20" t="s">
        <v>25</v>
      </c>
      <c r="S112" s="19">
        <v>888055061.51999998</v>
      </c>
      <c r="T112" s="20">
        <v>1</v>
      </c>
      <c r="U112" s="20" t="s">
        <v>25</v>
      </c>
      <c r="V112" s="20" t="s">
        <v>25</v>
      </c>
      <c r="W112" s="19" t="s">
        <v>25</v>
      </c>
      <c r="X112" s="20" t="s">
        <v>25</v>
      </c>
      <c r="Y112" s="20" t="s">
        <v>25</v>
      </c>
      <c r="Z112" s="20" t="s">
        <v>25</v>
      </c>
      <c r="AA112" s="19">
        <v>550556428.79999995</v>
      </c>
      <c r="AB112" s="20">
        <v>1</v>
      </c>
      <c r="AC112" s="20" t="s">
        <v>25</v>
      </c>
      <c r="AD112" s="20" t="s">
        <v>25</v>
      </c>
      <c r="AE112" s="19">
        <v>2143776231.3199999</v>
      </c>
      <c r="AF112" s="20">
        <v>1</v>
      </c>
      <c r="AG112" s="20" t="s">
        <v>25</v>
      </c>
      <c r="AH112" s="20" t="s">
        <v>25</v>
      </c>
      <c r="AI112" s="19" t="s">
        <v>25</v>
      </c>
      <c r="AJ112" s="20" t="s">
        <v>25</v>
      </c>
      <c r="AK112" s="20" t="s">
        <v>25</v>
      </c>
      <c r="AL112" s="20" t="s">
        <v>25</v>
      </c>
      <c r="AM112" s="19" t="s">
        <v>25</v>
      </c>
      <c r="AN112" s="20" t="s">
        <v>25</v>
      </c>
      <c r="AO112" s="20" t="s">
        <v>25</v>
      </c>
      <c r="AP112" s="20" t="s">
        <v>25</v>
      </c>
      <c r="AQ112" s="19" t="s">
        <v>25</v>
      </c>
      <c r="AR112" s="20" t="s">
        <v>25</v>
      </c>
      <c r="AS112" s="20" t="s">
        <v>25</v>
      </c>
      <c r="AT112" s="20" t="s">
        <v>25</v>
      </c>
      <c r="AU112" s="19" t="s">
        <v>25</v>
      </c>
      <c r="AV112" s="20" t="s">
        <v>25</v>
      </c>
      <c r="AW112" s="20" t="s">
        <v>25</v>
      </c>
      <c r="AX112" s="20" t="s">
        <v>25</v>
      </c>
      <c r="AY112" s="19">
        <v>2143776231.3199999</v>
      </c>
      <c r="AZ112" s="20">
        <v>1</v>
      </c>
      <c r="BA112" s="20" t="s">
        <v>25</v>
      </c>
      <c r="BB112" s="20" t="s">
        <v>25</v>
      </c>
      <c r="BC112" s="13"/>
      <c r="BD112" s="13"/>
    </row>
    <row r="113" spans="1:56" s="1" customFormat="1" x14ac:dyDescent="0.3">
      <c r="A113" s="9" t="s">
        <v>84</v>
      </c>
      <c r="B113" s="10" t="s">
        <v>24</v>
      </c>
      <c r="C113" s="17" t="s">
        <v>25</v>
      </c>
      <c r="D113" s="18" t="s">
        <v>25</v>
      </c>
      <c r="E113" s="18" t="s">
        <v>25</v>
      </c>
      <c r="F113" s="18" t="s">
        <v>25</v>
      </c>
      <c r="G113" s="17">
        <v>105875328.8</v>
      </c>
      <c r="H113" s="18">
        <v>3.9581874522E-4</v>
      </c>
      <c r="I113" s="18" t="s">
        <v>25</v>
      </c>
      <c r="J113" s="18" t="s">
        <v>25</v>
      </c>
      <c r="K113" s="17" t="s">
        <v>25</v>
      </c>
      <c r="L113" s="18" t="s">
        <v>25</v>
      </c>
      <c r="M113" s="18" t="s">
        <v>25</v>
      </c>
      <c r="N113" s="18" t="s">
        <v>25</v>
      </c>
      <c r="O113" s="17">
        <v>470626352.43000001</v>
      </c>
      <c r="P113" s="18">
        <v>1.2069777581900001E-3</v>
      </c>
      <c r="Q113" s="18" t="s">
        <v>25</v>
      </c>
      <c r="R113" s="18" t="s">
        <v>25</v>
      </c>
      <c r="S113" s="17">
        <v>80255856.640000001</v>
      </c>
      <c r="T113" s="18">
        <v>3.9785312094000003E-4</v>
      </c>
      <c r="U113" s="18" t="s">
        <v>25</v>
      </c>
      <c r="V113" s="18" t="s">
        <v>25</v>
      </c>
      <c r="W113" s="17" t="s">
        <v>25</v>
      </c>
      <c r="X113" s="18" t="s">
        <v>25</v>
      </c>
      <c r="Y113" s="18" t="s">
        <v>25</v>
      </c>
      <c r="Z113" s="18" t="s">
        <v>25</v>
      </c>
      <c r="AA113" s="17">
        <v>577403042.90999997</v>
      </c>
      <c r="AB113" s="18">
        <v>2.3130817718E-3</v>
      </c>
      <c r="AC113" s="18" t="s">
        <v>25</v>
      </c>
      <c r="AD113" s="18" t="s">
        <v>25</v>
      </c>
      <c r="AE113" s="17">
        <v>1234160580.78</v>
      </c>
      <c r="AF113" s="18">
        <v>1.07132208413E-3</v>
      </c>
      <c r="AG113" s="18" t="s">
        <v>25</v>
      </c>
      <c r="AH113" s="18" t="s">
        <v>25</v>
      </c>
      <c r="AI113" s="17" t="s">
        <v>25</v>
      </c>
      <c r="AJ113" s="18" t="s">
        <v>25</v>
      </c>
      <c r="AK113" s="18" t="s">
        <v>25</v>
      </c>
      <c r="AL113" s="18" t="s">
        <v>25</v>
      </c>
      <c r="AM113" s="17" t="s">
        <v>25</v>
      </c>
      <c r="AN113" s="18" t="s">
        <v>25</v>
      </c>
      <c r="AO113" s="18" t="s">
        <v>25</v>
      </c>
      <c r="AP113" s="18" t="s">
        <v>25</v>
      </c>
      <c r="AQ113" s="17" t="s">
        <v>25</v>
      </c>
      <c r="AR113" s="18" t="s">
        <v>25</v>
      </c>
      <c r="AS113" s="18" t="s">
        <v>25</v>
      </c>
      <c r="AT113" s="18" t="s">
        <v>25</v>
      </c>
      <c r="AU113" s="17">
        <v>275400658.81999999</v>
      </c>
      <c r="AV113" s="18">
        <v>3.2288023882900002E-3</v>
      </c>
      <c r="AW113" s="18" t="s">
        <v>25</v>
      </c>
      <c r="AX113" s="18" t="s">
        <v>25</v>
      </c>
      <c r="AY113" s="17">
        <v>1509561239.5999999</v>
      </c>
      <c r="AZ113" s="18">
        <v>1.1719977632000001E-3</v>
      </c>
      <c r="BA113" s="18" t="s">
        <v>25</v>
      </c>
      <c r="BB113" s="18" t="s">
        <v>25</v>
      </c>
      <c r="BC113" s="13"/>
      <c r="BD113" s="13"/>
    </row>
    <row r="114" spans="1:56" s="1" customFormat="1" x14ac:dyDescent="0.3">
      <c r="A114" s="11" t="s">
        <v>83</v>
      </c>
      <c r="B114" s="8" t="s">
        <v>45</v>
      </c>
      <c r="C114" s="19" t="s">
        <v>25</v>
      </c>
      <c r="D114" s="20" t="s">
        <v>25</v>
      </c>
      <c r="E114" s="20" t="s">
        <v>25</v>
      </c>
      <c r="F114" s="20" t="s">
        <v>25</v>
      </c>
      <c r="G114" s="19">
        <v>105875328.8</v>
      </c>
      <c r="H114" s="20">
        <v>1</v>
      </c>
      <c r="I114" s="20" t="s">
        <v>25</v>
      </c>
      <c r="J114" s="20" t="s">
        <v>25</v>
      </c>
      <c r="K114" s="19" t="s">
        <v>25</v>
      </c>
      <c r="L114" s="20" t="s">
        <v>25</v>
      </c>
      <c r="M114" s="20" t="s">
        <v>25</v>
      </c>
      <c r="N114" s="20" t="s">
        <v>25</v>
      </c>
      <c r="O114" s="19">
        <v>470626352.43000001</v>
      </c>
      <c r="P114" s="20">
        <v>1</v>
      </c>
      <c r="Q114" s="20" t="s">
        <v>25</v>
      </c>
      <c r="R114" s="20" t="s">
        <v>25</v>
      </c>
      <c r="S114" s="19">
        <v>80255856.640000001</v>
      </c>
      <c r="T114" s="20">
        <v>1</v>
      </c>
      <c r="U114" s="20" t="s">
        <v>25</v>
      </c>
      <c r="V114" s="20" t="s">
        <v>25</v>
      </c>
      <c r="W114" s="19" t="s">
        <v>25</v>
      </c>
      <c r="X114" s="20" t="s">
        <v>25</v>
      </c>
      <c r="Y114" s="20" t="s">
        <v>25</v>
      </c>
      <c r="Z114" s="20" t="s">
        <v>25</v>
      </c>
      <c r="AA114" s="19">
        <v>577403042.90999997</v>
      </c>
      <c r="AB114" s="20">
        <v>1</v>
      </c>
      <c r="AC114" s="20" t="s">
        <v>25</v>
      </c>
      <c r="AD114" s="20" t="s">
        <v>25</v>
      </c>
      <c r="AE114" s="19">
        <v>1234160580.78</v>
      </c>
      <c r="AF114" s="20">
        <v>1</v>
      </c>
      <c r="AG114" s="20" t="s">
        <v>25</v>
      </c>
      <c r="AH114" s="20" t="s">
        <v>25</v>
      </c>
      <c r="AI114" s="19" t="s">
        <v>25</v>
      </c>
      <c r="AJ114" s="20" t="s">
        <v>25</v>
      </c>
      <c r="AK114" s="20" t="s">
        <v>25</v>
      </c>
      <c r="AL114" s="20" t="s">
        <v>25</v>
      </c>
      <c r="AM114" s="19" t="s">
        <v>25</v>
      </c>
      <c r="AN114" s="20" t="s">
        <v>25</v>
      </c>
      <c r="AO114" s="20" t="s">
        <v>25</v>
      </c>
      <c r="AP114" s="20" t="s">
        <v>25</v>
      </c>
      <c r="AQ114" s="19" t="s">
        <v>25</v>
      </c>
      <c r="AR114" s="20" t="s">
        <v>25</v>
      </c>
      <c r="AS114" s="20" t="s">
        <v>25</v>
      </c>
      <c r="AT114" s="20" t="s">
        <v>25</v>
      </c>
      <c r="AU114" s="19">
        <v>275400658.81999999</v>
      </c>
      <c r="AV114" s="20">
        <v>1</v>
      </c>
      <c r="AW114" s="20" t="s">
        <v>25</v>
      </c>
      <c r="AX114" s="20" t="s">
        <v>25</v>
      </c>
      <c r="AY114" s="19">
        <v>1509561239.5999999</v>
      </c>
      <c r="AZ114" s="20">
        <v>1</v>
      </c>
      <c r="BA114" s="20" t="s">
        <v>25</v>
      </c>
      <c r="BB114" s="20" t="s">
        <v>25</v>
      </c>
      <c r="BC114" s="13"/>
      <c r="BD114" s="13"/>
    </row>
    <row r="115" spans="1:56" s="1" customFormat="1" x14ac:dyDescent="0.3">
      <c r="A115" s="9" t="s">
        <v>85</v>
      </c>
      <c r="B115" s="10" t="s">
        <v>24</v>
      </c>
      <c r="C115" s="17" t="s">
        <v>25</v>
      </c>
      <c r="D115" s="18" t="s">
        <v>25</v>
      </c>
      <c r="E115" s="18" t="s">
        <v>25</v>
      </c>
      <c r="F115" s="18" t="s">
        <v>25</v>
      </c>
      <c r="G115" s="17">
        <v>837073010.37</v>
      </c>
      <c r="H115" s="18">
        <v>3.1294277182200001E-3</v>
      </c>
      <c r="I115" s="18" t="s">
        <v>25</v>
      </c>
      <c r="J115" s="18" t="s">
        <v>25</v>
      </c>
      <c r="K115" s="17" t="s">
        <v>25</v>
      </c>
      <c r="L115" s="18" t="s">
        <v>25</v>
      </c>
      <c r="M115" s="18" t="s">
        <v>25</v>
      </c>
      <c r="N115" s="18" t="s">
        <v>25</v>
      </c>
      <c r="O115" s="17">
        <v>6855962917.7299995</v>
      </c>
      <c r="P115" s="18">
        <v>1.7582939650439999E-2</v>
      </c>
      <c r="Q115" s="18" t="s">
        <v>25</v>
      </c>
      <c r="R115" s="18" t="s">
        <v>25</v>
      </c>
      <c r="S115" s="17">
        <v>3103927867.7800002</v>
      </c>
      <c r="T115" s="18">
        <v>1.5387131121089999E-2</v>
      </c>
      <c r="U115" s="18" t="s">
        <v>25</v>
      </c>
      <c r="V115" s="18" t="s">
        <v>25</v>
      </c>
      <c r="W115" s="17" t="s">
        <v>25</v>
      </c>
      <c r="X115" s="18" t="s">
        <v>25</v>
      </c>
      <c r="Y115" s="18" t="s">
        <v>25</v>
      </c>
      <c r="Z115" s="18" t="s">
        <v>25</v>
      </c>
      <c r="AA115" s="17">
        <v>2015991903.1400001</v>
      </c>
      <c r="AB115" s="18">
        <v>8.0760816564900001E-3</v>
      </c>
      <c r="AC115" s="18" t="s">
        <v>25</v>
      </c>
      <c r="AD115" s="18" t="s">
        <v>25</v>
      </c>
      <c r="AE115" s="17">
        <v>12812955699.02</v>
      </c>
      <c r="AF115" s="18">
        <v>1.1122379548580001E-2</v>
      </c>
      <c r="AG115" s="18" t="s">
        <v>25</v>
      </c>
      <c r="AH115" s="18" t="s">
        <v>25</v>
      </c>
      <c r="AI115" s="17" t="s">
        <v>25</v>
      </c>
      <c r="AJ115" s="18" t="s">
        <v>25</v>
      </c>
      <c r="AK115" s="18" t="s">
        <v>25</v>
      </c>
      <c r="AL115" s="18" t="s">
        <v>25</v>
      </c>
      <c r="AM115" s="17" t="s">
        <v>25</v>
      </c>
      <c r="AN115" s="18" t="s">
        <v>25</v>
      </c>
      <c r="AO115" s="18" t="s">
        <v>25</v>
      </c>
      <c r="AP115" s="18" t="s">
        <v>25</v>
      </c>
      <c r="AQ115" s="17" t="s">
        <v>25</v>
      </c>
      <c r="AR115" s="18" t="s">
        <v>25</v>
      </c>
      <c r="AS115" s="18" t="s">
        <v>25</v>
      </c>
      <c r="AT115" s="18" t="s">
        <v>25</v>
      </c>
      <c r="AU115" s="17">
        <v>501191304.48000002</v>
      </c>
      <c r="AV115" s="18">
        <v>5.8759760700299998E-3</v>
      </c>
      <c r="AW115" s="18" t="s">
        <v>25</v>
      </c>
      <c r="AX115" s="18" t="s">
        <v>25</v>
      </c>
      <c r="AY115" s="17">
        <v>13314147003.5</v>
      </c>
      <c r="AZ115" s="18">
        <v>1.033687809258E-2</v>
      </c>
      <c r="BA115" s="18" t="s">
        <v>25</v>
      </c>
      <c r="BB115" s="18" t="s">
        <v>25</v>
      </c>
      <c r="BC115" s="13"/>
      <c r="BD115" s="13"/>
    </row>
    <row r="116" spans="1:56" s="1" customFormat="1" x14ac:dyDescent="0.3">
      <c r="A116" s="11" t="s">
        <v>83</v>
      </c>
      <c r="B116" s="8" t="s">
        <v>45</v>
      </c>
      <c r="C116" s="19" t="s">
        <v>25</v>
      </c>
      <c r="D116" s="20" t="s">
        <v>25</v>
      </c>
      <c r="E116" s="20" t="s">
        <v>25</v>
      </c>
      <c r="F116" s="20" t="s">
        <v>25</v>
      </c>
      <c r="G116" s="19">
        <v>837073010.37</v>
      </c>
      <c r="H116" s="20">
        <v>1</v>
      </c>
      <c r="I116" s="20" t="s">
        <v>25</v>
      </c>
      <c r="J116" s="20" t="s">
        <v>25</v>
      </c>
      <c r="K116" s="19" t="s">
        <v>25</v>
      </c>
      <c r="L116" s="20" t="s">
        <v>25</v>
      </c>
      <c r="M116" s="20" t="s">
        <v>25</v>
      </c>
      <c r="N116" s="20" t="s">
        <v>25</v>
      </c>
      <c r="O116" s="19">
        <v>6855962917.7299995</v>
      </c>
      <c r="P116" s="20">
        <v>1</v>
      </c>
      <c r="Q116" s="20" t="s">
        <v>25</v>
      </c>
      <c r="R116" s="20" t="s">
        <v>25</v>
      </c>
      <c r="S116" s="19">
        <v>3103927867.7800002</v>
      </c>
      <c r="T116" s="20">
        <v>1</v>
      </c>
      <c r="U116" s="20" t="s">
        <v>25</v>
      </c>
      <c r="V116" s="20" t="s">
        <v>25</v>
      </c>
      <c r="W116" s="19" t="s">
        <v>25</v>
      </c>
      <c r="X116" s="20" t="s">
        <v>25</v>
      </c>
      <c r="Y116" s="20" t="s">
        <v>25</v>
      </c>
      <c r="Z116" s="20" t="s">
        <v>25</v>
      </c>
      <c r="AA116" s="19">
        <v>2015991903.1400001</v>
      </c>
      <c r="AB116" s="20">
        <v>1</v>
      </c>
      <c r="AC116" s="20" t="s">
        <v>25</v>
      </c>
      <c r="AD116" s="20" t="s">
        <v>25</v>
      </c>
      <c r="AE116" s="19">
        <v>12812955699.02</v>
      </c>
      <c r="AF116" s="20">
        <v>1</v>
      </c>
      <c r="AG116" s="20" t="s">
        <v>25</v>
      </c>
      <c r="AH116" s="20" t="s">
        <v>25</v>
      </c>
      <c r="AI116" s="19" t="s">
        <v>25</v>
      </c>
      <c r="AJ116" s="20" t="s">
        <v>25</v>
      </c>
      <c r="AK116" s="20" t="s">
        <v>25</v>
      </c>
      <c r="AL116" s="20" t="s">
        <v>25</v>
      </c>
      <c r="AM116" s="19" t="s">
        <v>25</v>
      </c>
      <c r="AN116" s="20" t="s">
        <v>25</v>
      </c>
      <c r="AO116" s="20" t="s">
        <v>25</v>
      </c>
      <c r="AP116" s="20" t="s">
        <v>25</v>
      </c>
      <c r="AQ116" s="19" t="s">
        <v>25</v>
      </c>
      <c r="AR116" s="20" t="s">
        <v>25</v>
      </c>
      <c r="AS116" s="20" t="s">
        <v>25</v>
      </c>
      <c r="AT116" s="20" t="s">
        <v>25</v>
      </c>
      <c r="AU116" s="19">
        <v>501191304.48000002</v>
      </c>
      <c r="AV116" s="20">
        <v>1</v>
      </c>
      <c r="AW116" s="20" t="s">
        <v>25</v>
      </c>
      <c r="AX116" s="20" t="s">
        <v>25</v>
      </c>
      <c r="AY116" s="19">
        <v>13314147003.5</v>
      </c>
      <c r="AZ116" s="20">
        <v>1</v>
      </c>
      <c r="BA116" s="20" t="s">
        <v>25</v>
      </c>
      <c r="BB116" s="20" t="s">
        <v>25</v>
      </c>
      <c r="BC116" s="13"/>
      <c r="BD116" s="13"/>
    </row>
    <row r="117" spans="1:56" s="1" customFormat="1" x14ac:dyDescent="0.3">
      <c r="A117" s="9" t="s">
        <v>86</v>
      </c>
      <c r="B117" s="10" t="s">
        <v>24</v>
      </c>
      <c r="C117" s="17" t="s">
        <v>25</v>
      </c>
      <c r="D117" s="18" t="s">
        <v>25</v>
      </c>
      <c r="E117" s="18" t="s">
        <v>25</v>
      </c>
      <c r="F117" s="18" t="s">
        <v>25</v>
      </c>
      <c r="G117" s="17" t="s">
        <v>25</v>
      </c>
      <c r="H117" s="18" t="s">
        <v>25</v>
      </c>
      <c r="I117" s="18" t="s">
        <v>25</v>
      </c>
      <c r="J117" s="18" t="s">
        <v>25</v>
      </c>
      <c r="K117" s="17" t="s">
        <v>25</v>
      </c>
      <c r="L117" s="18" t="s">
        <v>25</v>
      </c>
      <c r="M117" s="18" t="s">
        <v>25</v>
      </c>
      <c r="N117" s="18" t="s">
        <v>25</v>
      </c>
      <c r="O117" s="17">
        <v>20237799833.43</v>
      </c>
      <c r="P117" s="18">
        <v>5.1902266304380003E-2</v>
      </c>
      <c r="Q117" s="18" t="s">
        <v>25</v>
      </c>
      <c r="R117" s="18" t="s">
        <v>25</v>
      </c>
      <c r="S117" s="17" t="s">
        <v>25</v>
      </c>
      <c r="T117" s="18" t="s">
        <v>25</v>
      </c>
      <c r="U117" s="18" t="s">
        <v>25</v>
      </c>
      <c r="V117" s="18" t="s">
        <v>25</v>
      </c>
      <c r="W117" s="17" t="s">
        <v>25</v>
      </c>
      <c r="X117" s="18" t="s">
        <v>25</v>
      </c>
      <c r="Y117" s="18" t="s">
        <v>25</v>
      </c>
      <c r="Z117" s="18" t="s">
        <v>25</v>
      </c>
      <c r="AA117" s="17" t="s">
        <v>25</v>
      </c>
      <c r="AB117" s="18" t="s">
        <v>25</v>
      </c>
      <c r="AC117" s="18" t="s">
        <v>25</v>
      </c>
      <c r="AD117" s="18" t="s">
        <v>25</v>
      </c>
      <c r="AE117" s="17">
        <v>20237799833.43</v>
      </c>
      <c r="AF117" s="18">
        <v>1.756756959621E-2</v>
      </c>
      <c r="AG117" s="18" t="s">
        <v>25</v>
      </c>
      <c r="AH117" s="18" t="s">
        <v>25</v>
      </c>
      <c r="AI117" s="17" t="s">
        <v>25</v>
      </c>
      <c r="AJ117" s="18" t="s">
        <v>25</v>
      </c>
      <c r="AK117" s="18" t="s">
        <v>25</v>
      </c>
      <c r="AL117" s="18" t="s">
        <v>25</v>
      </c>
      <c r="AM117" s="17" t="s">
        <v>25</v>
      </c>
      <c r="AN117" s="18" t="s">
        <v>25</v>
      </c>
      <c r="AO117" s="18" t="s">
        <v>25</v>
      </c>
      <c r="AP117" s="18" t="s">
        <v>25</v>
      </c>
      <c r="AQ117" s="17" t="s">
        <v>25</v>
      </c>
      <c r="AR117" s="18" t="s">
        <v>25</v>
      </c>
      <c r="AS117" s="18" t="s">
        <v>25</v>
      </c>
      <c r="AT117" s="18" t="s">
        <v>25</v>
      </c>
      <c r="AU117" s="17" t="s">
        <v>25</v>
      </c>
      <c r="AV117" s="18" t="s">
        <v>25</v>
      </c>
      <c r="AW117" s="18" t="s">
        <v>25</v>
      </c>
      <c r="AX117" s="18" t="s">
        <v>25</v>
      </c>
      <c r="AY117" s="17">
        <v>20237799833.43</v>
      </c>
      <c r="AZ117" s="18">
        <v>1.571228481143E-2</v>
      </c>
      <c r="BA117" s="18" t="s">
        <v>25</v>
      </c>
      <c r="BB117" s="18" t="s">
        <v>25</v>
      </c>
      <c r="BC117" s="13"/>
      <c r="BD117" s="13"/>
    </row>
    <row r="118" spans="1:56" s="1" customFormat="1" x14ac:dyDescent="0.3">
      <c r="A118" s="11" t="s">
        <v>83</v>
      </c>
      <c r="B118" s="8" t="s">
        <v>45</v>
      </c>
      <c r="C118" s="19" t="s">
        <v>25</v>
      </c>
      <c r="D118" s="20" t="s">
        <v>25</v>
      </c>
      <c r="E118" s="20" t="s">
        <v>25</v>
      </c>
      <c r="F118" s="20" t="s">
        <v>25</v>
      </c>
      <c r="G118" s="19" t="s">
        <v>25</v>
      </c>
      <c r="H118" s="20" t="s">
        <v>25</v>
      </c>
      <c r="I118" s="20" t="s">
        <v>25</v>
      </c>
      <c r="J118" s="20" t="s">
        <v>25</v>
      </c>
      <c r="K118" s="19" t="s">
        <v>25</v>
      </c>
      <c r="L118" s="20" t="s">
        <v>25</v>
      </c>
      <c r="M118" s="20" t="s">
        <v>25</v>
      </c>
      <c r="N118" s="20" t="s">
        <v>25</v>
      </c>
      <c r="O118" s="19">
        <v>20237799833.43</v>
      </c>
      <c r="P118" s="20">
        <v>1</v>
      </c>
      <c r="Q118" s="20" t="s">
        <v>25</v>
      </c>
      <c r="R118" s="20" t="s">
        <v>25</v>
      </c>
      <c r="S118" s="19" t="s">
        <v>25</v>
      </c>
      <c r="T118" s="20" t="s">
        <v>25</v>
      </c>
      <c r="U118" s="20" t="s">
        <v>25</v>
      </c>
      <c r="V118" s="20" t="s">
        <v>25</v>
      </c>
      <c r="W118" s="19" t="s">
        <v>25</v>
      </c>
      <c r="X118" s="20" t="s">
        <v>25</v>
      </c>
      <c r="Y118" s="20" t="s">
        <v>25</v>
      </c>
      <c r="Z118" s="20" t="s">
        <v>25</v>
      </c>
      <c r="AA118" s="19" t="s">
        <v>25</v>
      </c>
      <c r="AB118" s="20" t="s">
        <v>25</v>
      </c>
      <c r="AC118" s="20" t="s">
        <v>25</v>
      </c>
      <c r="AD118" s="20" t="s">
        <v>25</v>
      </c>
      <c r="AE118" s="19">
        <v>20237799833.43</v>
      </c>
      <c r="AF118" s="20">
        <v>1</v>
      </c>
      <c r="AG118" s="20" t="s">
        <v>25</v>
      </c>
      <c r="AH118" s="20" t="s">
        <v>25</v>
      </c>
      <c r="AI118" s="19" t="s">
        <v>25</v>
      </c>
      <c r="AJ118" s="20" t="s">
        <v>25</v>
      </c>
      <c r="AK118" s="20" t="s">
        <v>25</v>
      </c>
      <c r="AL118" s="20" t="s">
        <v>25</v>
      </c>
      <c r="AM118" s="19" t="s">
        <v>25</v>
      </c>
      <c r="AN118" s="20" t="s">
        <v>25</v>
      </c>
      <c r="AO118" s="20" t="s">
        <v>25</v>
      </c>
      <c r="AP118" s="20" t="s">
        <v>25</v>
      </c>
      <c r="AQ118" s="19" t="s">
        <v>25</v>
      </c>
      <c r="AR118" s="20" t="s">
        <v>25</v>
      </c>
      <c r="AS118" s="20" t="s">
        <v>25</v>
      </c>
      <c r="AT118" s="20" t="s">
        <v>25</v>
      </c>
      <c r="AU118" s="19" t="s">
        <v>25</v>
      </c>
      <c r="AV118" s="20" t="s">
        <v>25</v>
      </c>
      <c r="AW118" s="20" t="s">
        <v>25</v>
      </c>
      <c r="AX118" s="20" t="s">
        <v>25</v>
      </c>
      <c r="AY118" s="19">
        <v>20237799833.43</v>
      </c>
      <c r="AZ118" s="20">
        <v>1</v>
      </c>
      <c r="BA118" s="20" t="s">
        <v>25</v>
      </c>
      <c r="BB118" s="20" t="s">
        <v>25</v>
      </c>
      <c r="BC118" s="13"/>
      <c r="BD118" s="13"/>
    </row>
    <row r="119" spans="1:56" s="1" customFormat="1" x14ac:dyDescent="0.3">
      <c r="A119" s="9" t="s">
        <v>87</v>
      </c>
      <c r="B119" s="10" t="s">
        <v>24</v>
      </c>
      <c r="C119" s="17" t="s">
        <v>25</v>
      </c>
      <c r="D119" s="18" t="s">
        <v>25</v>
      </c>
      <c r="E119" s="18" t="s">
        <v>25</v>
      </c>
      <c r="F119" s="18" t="s">
        <v>25</v>
      </c>
      <c r="G119" s="17">
        <v>806827311.72000003</v>
      </c>
      <c r="H119" s="18">
        <v>3.0163530801199999E-3</v>
      </c>
      <c r="I119" s="18" t="s">
        <v>25</v>
      </c>
      <c r="J119" s="18" t="s">
        <v>25</v>
      </c>
      <c r="K119" s="17" t="s">
        <v>25</v>
      </c>
      <c r="L119" s="18" t="s">
        <v>25</v>
      </c>
      <c r="M119" s="18" t="s">
        <v>25</v>
      </c>
      <c r="N119" s="18" t="s">
        <v>25</v>
      </c>
      <c r="O119" s="17">
        <v>1488074268.8499999</v>
      </c>
      <c r="P119" s="18">
        <v>3.8163450383999998E-3</v>
      </c>
      <c r="Q119" s="18" t="s">
        <v>25</v>
      </c>
      <c r="R119" s="18" t="s">
        <v>25</v>
      </c>
      <c r="S119" s="17">
        <v>472248101.69</v>
      </c>
      <c r="T119" s="18">
        <v>2.3410800031200001E-3</v>
      </c>
      <c r="U119" s="18" t="s">
        <v>25</v>
      </c>
      <c r="V119" s="18" t="s">
        <v>25</v>
      </c>
      <c r="W119" s="17" t="s">
        <v>25</v>
      </c>
      <c r="X119" s="18" t="s">
        <v>25</v>
      </c>
      <c r="Y119" s="18" t="s">
        <v>25</v>
      </c>
      <c r="Z119" s="18" t="s">
        <v>25</v>
      </c>
      <c r="AA119" s="17">
        <v>1690556877.3699999</v>
      </c>
      <c r="AB119" s="18">
        <v>6.7723860226400001E-3</v>
      </c>
      <c r="AC119" s="18" t="s">
        <v>25</v>
      </c>
      <c r="AD119" s="18" t="s">
        <v>25</v>
      </c>
      <c r="AE119" s="17">
        <v>4457706559.6300001</v>
      </c>
      <c r="AF119" s="18">
        <v>3.8695446575399998E-3</v>
      </c>
      <c r="AG119" s="18" t="s">
        <v>25</v>
      </c>
      <c r="AH119" s="18" t="s">
        <v>25</v>
      </c>
      <c r="AI119" s="17" t="s">
        <v>25</v>
      </c>
      <c r="AJ119" s="18" t="s">
        <v>25</v>
      </c>
      <c r="AK119" s="18" t="s">
        <v>25</v>
      </c>
      <c r="AL119" s="18" t="s">
        <v>25</v>
      </c>
      <c r="AM119" s="17" t="s">
        <v>25</v>
      </c>
      <c r="AN119" s="18" t="s">
        <v>25</v>
      </c>
      <c r="AO119" s="18" t="s">
        <v>25</v>
      </c>
      <c r="AP119" s="18" t="s">
        <v>25</v>
      </c>
      <c r="AQ119" s="17" t="s">
        <v>25</v>
      </c>
      <c r="AR119" s="18" t="s">
        <v>25</v>
      </c>
      <c r="AS119" s="18" t="s">
        <v>25</v>
      </c>
      <c r="AT119" s="18" t="s">
        <v>25</v>
      </c>
      <c r="AU119" s="17" t="s">
        <v>25</v>
      </c>
      <c r="AV119" s="18" t="s">
        <v>25</v>
      </c>
      <c r="AW119" s="18" t="s">
        <v>25</v>
      </c>
      <c r="AX119" s="18" t="s">
        <v>25</v>
      </c>
      <c r="AY119" s="17">
        <v>4457706559.6300001</v>
      </c>
      <c r="AZ119" s="18">
        <v>3.46088782611E-3</v>
      </c>
      <c r="BA119" s="18" t="s">
        <v>25</v>
      </c>
      <c r="BB119" s="18" t="s">
        <v>25</v>
      </c>
      <c r="BC119" s="13"/>
      <c r="BD119" s="13"/>
    </row>
    <row r="120" spans="1:56" s="1" customFormat="1" x14ac:dyDescent="0.3">
      <c r="A120" s="11" t="s">
        <v>83</v>
      </c>
      <c r="B120" s="8" t="s">
        <v>45</v>
      </c>
      <c r="C120" s="19" t="s">
        <v>25</v>
      </c>
      <c r="D120" s="20" t="s">
        <v>25</v>
      </c>
      <c r="E120" s="20" t="s">
        <v>25</v>
      </c>
      <c r="F120" s="20" t="s">
        <v>25</v>
      </c>
      <c r="G120" s="19">
        <v>806827311.72000003</v>
      </c>
      <c r="H120" s="20">
        <v>1</v>
      </c>
      <c r="I120" s="20" t="s">
        <v>25</v>
      </c>
      <c r="J120" s="20" t="s">
        <v>25</v>
      </c>
      <c r="K120" s="19" t="s">
        <v>25</v>
      </c>
      <c r="L120" s="20" t="s">
        <v>25</v>
      </c>
      <c r="M120" s="20" t="s">
        <v>25</v>
      </c>
      <c r="N120" s="20" t="s">
        <v>25</v>
      </c>
      <c r="O120" s="19">
        <v>1488074268.8499999</v>
      </c>
      <c r="P120" s="20">
        <v>1</v>
      </c>
      <c r="Q120" s="20" t="s">
        <v>25</v>
      </c>
      <c r="R120" s="20" t="s">
        <v>25</v>
      </c>
      <c r="S120" s="19">
        <v>472248101.69</v>
      </c>
      <c r="T120" s="20">
        <v>1</v>
      </c>
      <c r="U120" s="20" t="s">
        <v>25</v>
      </c>
      <c r="V120" s="20" t="s">
        <v>25</v>
      </c>
      <c r="W120" s="19" t="s">
        <v>25</v>
      </c>
      <c r="X120" s="20" t="s">
        <v>25</v>
      </c>
      <c r="Y120" s="20" t="s">
        <v>25</v>
      </c>
      <c r="Z120" s="20" t="s">
        <v>25</v>
      </c>
      <c r="AA120" s="19">
        <v>1690556877.3699999</v>
      </c>
      <c r="AB120" s="20">
        <v>1</v>
      </c>
      <c r="AC120" s="20" t="s">
        <v>25</v>
      </c>
      <c r="AD120" s="20" t="s">
        <v>25</v>
      </c>
      <c r="AE120" s="19">
        <v>4457706559.6300001</v>
      </c>
      <c r="AF120" s="20">
        <v>1</v>
      </c>
      <c r="AG120" s="20" t="s">
        <v>25</v>
      </c>
      <c r="AH120" s="20" t="s">
        <v>25</v>
      </c>
      <c r="AI120" s="19" t="s">
        <v>25</v>
      </c>
      <c r="AJ120" s="20" t="s">
        <v>25</v>
      </c>
      <c r="AK120" s="20" t="s">
        <v>25</v>
      </c>
      <c r="AL120" s="20" t="s">
        <v>25</v>
      </c>
      <c r="AM120" s="19" t="s">
        <v>25</v>
      </c>
      <c r="AN120" s="20" t="s">
        <v>25</v>
      </c>
      <c r="AO120" s="20" t="s">
        <v>25</v>
      </c>
      <c r="AP120" s="20" t="s">
        <v>25</v>
      </c>
      <c r="AQ120" s="19" t="s">
        <v>25</v>
      </c>
      <c r="AR120" s="20" t="s">
        <v>25</v>
      </c>
      <c r="AS120" s="20" t="s">
        <v>25</v>
      </c>
      <c r="AT120" s="20" t="s">
        <v>25</v>
      </c>
      <c r="AU120" s="19" t="s">
        <v>25</v>
      </c>
      <c r="AV120" s="20" t="s">
        <v>25</v>
      </c>
      <c r="AW120" s="20" t="s">
        <v>25</v>
      </c>
      <c r="AX120" s="20" t="s">
        <v>25</v>
      </c>
      <c r="AY120" s="19">
        <v>4457706559.6300001</v>
      </c>
      <c r="AZ120" s="20">
        <v>1</v>
      </c>
      <c r="BA120" s="20" t="s">
        <v>25</v>
      </c>
      <c r="BB120" s="20" t="s">
        <v>25</v>
      </c>
      <c r="BC120" s="13"/>
      <c r="BD120" s="13"/>
    </row>
    <row r="121" spans="1:56" s="1" customFormat="1" x14ac:dyDescent="0.3">
      <c r="A121" s="9" t="s">
        <v>142</v>
      </c>
      <c r="B121" s="10" t="s">
        <v>24</v>
      </c>
      <c r="C121" s="17">
        <v>22045164.829999998</v>
      </c>
      <c r="D121" s="18">
        <v>1.02013358896E-3</v>
      </c>
      <c r="E121" s="18" t="s">
        <v>25</v>
      </c>
      <c r="F121" s="18" t="s">
        <v>25</v>
      </c>
      <c r="G121" s="17">
        <v>1114093769.4200001</v>
      </c>
      <c r="H121" s="18">
        <v>4.1650798431200004E-3</v>
      </c>
      <c r="I121" s="18" t="s">
        <v>25</v>
      </c>
      <c r="J121" s="18" t="s">
        <v>25</v>
      </c>
      <c r="K121" s="17" t="s">
        <v>25</v>
      </c>
      <c r="L121" s="18" t="s">
        <v>25</v>
      </c>
      <c r="M121" s="18" t="s">
        <v>25</v>
      </c>
      <c r="N121" s="18" t="s">
        <v>25</v>
      </c>
      <c r="O121" s="17" t="s">
        <v>25</v>
      </c>
      <c r="P121" s="18" t="s">
        <v>25</v>
      </c>
      <c r="Q121" s="18" t="s">
        <v>25</v>
      </c>
      <c r="R121" s="18" t="s">
        <v>25</v>
      </c>
      <c r="S121" s="17">
        <v>3392612188.9299998</v>
      </c>
      <c r="T121" s="18">
        <v>1.6818228650210001E-2</v>
      </c>
      <c r="U121" s="18" t="s">
        <v>25</v>
      </c>
      <c r="V121" s="18" t="s">
        <v>25</v>
      </c>
      <c r="W121" s="17" t="s">
        <v>25</v>
      </c>
      <c r="X121" s="18" t="s">
        <v>25</v>
      </c>
      <c r="Y121" s="18" t="s">
        <v>25</v>
      </c>
      <c r="Z121" s="18" t="s">
        <v>25</v>
      </c>
      <c r="AA121" s="17" t="s">
        <v>25</v>
      </c>
      <c r="AB121" s="18" t="s">
        <v>25</v>
      </c>
      <c r="AC121" s="18" t="s">
        <v>25</v>
      </c>
      <c r="AD121" s="18" t="s">
        <v>25</v>
      </c>
      <c r="AE121" s="17">
        <v>4528751123.1800003</v>
      </c>
      <c r="AF121" s="18">
        <v>3.9312154085500003E-3</v>
      </c>
      <c r="AG121" s="18" t="s">
        <v>25</v>
      </c>
      <c r="AH121" s="18" t="s">
        <v>25</v>
      </c>
      <c r="AI121" s="17">
        <v>358652356.29000002</v>
      </c>
      <c r="AJ121" s="18">
        <v>1.610089902662E-2</v>
      </c>
      <c r="AK121" s="18" t="s">
        <v>25</v>
      </c>
      <c r="AL121" s="18" t="s">
        <v>25</v>
      </c>
      <c r="AM121" s="17" t="s">
        <v>25</v>
      </c>
      <c r="AN121" s="18" t="s">
        <v>25</v>
      </c>
      <c r="AO121" s="18" t="s">
        <v>25</v>
      </c>
      <c r="AP121" s="18" t="s">
        <v>25</v>
      </c>
      <c r="AQ121" s="17">
        <v>358652356.29000002</v>
      </c>
      <c r="AR121" s="18">
        <v>7.0696460932299999E-3</v>
      </c>
      <c r="AS121" s="18" t="s">
        <v>25</v>
      </c>
      <c r="AT121" s="18" t="s">
        <v>25</v>
      </c>
      <c r="AU121" s="17">
        <v>1764198985.51</v>
      </c>
      <c r="AV121" s="18">
        <v>2.068350134761E-2</v>
      </c>
      <c r="AW121" s="18" t="s">
        <v>25</v>
      </c>
      <c r="AX121" s="18" t="s">
        <v>25</v>
      </c>
      <c r="AY121" s="17">
        <v>6651602464.9799995</v>
      </c>
      <c r="AZ121" s="18">
        <v>5.16419142606E-3</v>
      </c>
      <c r="BA121" s="18" t="s">
        <v>25</v>
      </c>
      <c r="BB121" s="18" t="s">
        <v>25</v>
      </c>
      <c r="BC121" s="13"/>
      <c r="BD121" s="13"/>
    </row>
    <row r="122" spans="1:56" s="1" customFormat="1" x14ac:dyDescent="0.3">
      <c r="A122" s="11" t="s">
        <v>83</v>
      </c>
      <c r="B122" s="8" t="s">
        <v>45</v>
      </c>
      <c r="C122" s="19">
        <v>22045164.829999998</v>
      </c>
      <c r="D122" s="20">
        <v>1</v>
      </c>
      <c r="E122" s="20" t="s">
        <v>25</v>
      </c>
      <c r="F122" s="20" t="s">
        <v>25</v>
      </c>
      <c r="G122" s="19">
        <v>1114093769.4200001</v>
      </c>
      <c r="H122" s="20">
        <v>1</v>
      </c>
      <c r="I122" s="20" t="s">
        <v>25</v>
      </c>
      <c r="J122" s="20" t="s">
        <v>25</v>
      </c>
      <c r="K122" s="19" t="s">
        <v>25</v>
      </c>
      <c r="L122" s="20" t="s">
        <v>25</v>
      </c>
      <c r="M122" s="20" t="s">
        <v>25</v>
      </c>
      <c r="N122" s="20" t="s">
        <v>25</v>
      </c>
      <c r="O122" s="19" t="s">
        <v>25</v>
      </c>
      <c r="P122" s="20" t="s">
        <v>25</v>
      </c>
      <c r="Q122" s="20" t="s">
        <v>25</v>
      </c>
      <c r="R122" s="20" t="s">
        <v>25</v>
      </c>
      <c r="S122" s="19">
        <v>3392612188.9299998</v>
      </c>
      <c r="T122" s="20">
        <v>1</v>
      </c>
      <c r="U122" s="20" t="s">
        <v>25</v>
      </c>
      <c r="V122" s="20" t="s">
        <v>25</v>
      </c>
      <c r="W122" s="19" t="s">
        <v>25</v>
      </c>
      <c r="X122" s="20" t="s">
        <v>25</v>
      </c>
      <c r="Y122" s="20" t="s">
        <v>25</v>
      </c>
      <c r="Z122" s="20" t="s">
        <v>25</v>
      </c>
      <c r="AA122" s="19" t="s">
        <v>25</v>
      </c>
      <c r="AB122" s="20" t="s">
        <v>25</v>
      </c>
      <c r="AC122" s="20" t="s">
        <v>25</v>
      </c>
      <c r="AD122" s="20" t="s">
        <v>25</v>
      </c>
      <c r="AE122" s="19">
        <v>4528751123.1800003</v>
      </c>
      <c r="AF122" s="20">
        <v>1</v>
      </c>
      <c r="AG122" s="20" t="s">
        <v>25</v>
      </c>
      <c r="AH122" s="20" t="s">
        <v>25</v>
      </c>
      <c r="AI122" s="19">
        <v>358652356.29000002</v>
      </c>
      <c r="AJ122" s="20">
        <v>1</v>
      </c>
      <c r="AK122" s="20" t="s">
        <v>25</v>
      </c>
      <c r="AL122" s="20" t="s">
        <v>25</v>
      </c>
      <c r="AM122" s="19" t="s">
        <v>25</v>
      </c>
      <c r="AN122" s="20" t="s">
        <v>25</v>
      </c>
      <c r="AO122" s="20" t="s">
        <v>25</v>
      </c>
      <c r="AP122" s="20" t="s">
        <v>25</v>
      </c>
      <c r="AQ122" s="19">
        <v>358652356.29000002</v>
      </c>
      <c r="AR122" s="20">
        <v>1</v>
      </c>
      <c r="AS122" s="20" t="s">
        <v>25</v>
      </c>
      <c r="AT122" s="20" t="s">
        <v>25</v>
      </c>
      <c r="AU122" s="19">
        <v>1764198985.51</v>
      </c>
      <c r="AV122" s="20">
        <v>1</v>
      </c>
      <c r="AW122" s="20" t="s">
        <v>25</v>
      </c>
      <c r="AX122" s="20" t="s">
        <v>25</v>
      </c>
      <c r="AY122" s="19">
        <v>6651602464.9799995</v>
      </c>
      <c r="AZ122" s="20">
        <v>1</v>
      </c>
      <c r="BA122" s="20" t="s">
        <v>25</v>
      </c>
      <c r="BB122" s="20" t="s">
        <v>25</v>
      </c>
      <c r="BC122" s="13"/>
      <c r="BD122" s="13"/>
    </row>
    <row r="123" spans="1:56" s="1" customFormat="1" x14ac:dyDescent="0.3">
      <c r="A123" s="9" t="s">
        <v>89</v>
      </c>
      <c r="B123" s="10" t="s">
        <v>24</v>
      </c>
      <c r="C123" s="17">
        <v>63708724.899999999</v>
      </c>
      <c r="D123" s="18">
        <v>2.9481027101300001E-3</v>
      </c>
      <c r="E123" s="18" t="s">
        <v>25</v>
      </c>
      <c r="F123" s="18" t="s">
        <v>25</v>
      </c>
      <c r="G123" s="17">
        <v>5267131572.4499998</v>
      </c>
      <c r="H123" s="18">
        <v>1.9691361845530001E-2</v>
      </c>
      <c r="I123" s="18" t="s">
        <v>25</v>
      </c>
      <c r="J123" s="18" t="s">
        <v>25</v>
      </c>
      <c r="K123" s="17" t="s">
        <v>25</v>
      </c>
      <c r="L123" s="18" t="s">
        <v>25</v>
      </c>
      <c r="M123" s="18" t="s">
        <v>25</v>
      </c>
      <c r="N123" s="18" t="s">
        <v>25</v>
      </c>
      <c r="O123" s="17" t="s">
        <v>25</v>
      </c>
      <c r="P123" s="18" t="s">
        <v>25</v>
      </c>
      <c r="Q123" s="18" t="s">
        <v>25</v>
      </c>
      <c r="R123" s="18" t="s">
        <v>25</v>
      </c>
      <c r="S123" s="17">
        <v>4522593188.0799999</v>
      </c>
      <c r="T123" s="18">
        <v>2.241989419752E-2</v>
      </c>
      <c r="U123" s="18" t="s">
        <v>25</v>
      </c>
      <c r="V123" s="18" t="s">
        <v>25</v>
      </c>
      <c r="W123" s="17" t="s">
        <v>25</v>
      </c>
      <c r="X123" s="18" t="s">
        <v>25</v>
      </c>
      <c r="Y123" s="18" t="s">
        <v>25</v>
      </c>
      <c r="Z123" s="18" t="s">
        <v>25</v>
      </c>
      <c r="AA123" s="17">
        <v>1383753504.72</v>
      </c>
      <c r="AB123" s="18">
        <v>5.5433289584000001E-3</v>
      </c>
      <c r="AC123" s="18" t="s">
        <v>25</v>
      </c>
      <c r="AD123" s="18" t="s">
        <v>25</v>
      </c>
      <c r="AE123" s="17">
        <v>11237186990.15</v>
      </c>
      <c r="AF123" s="18">
        <v>9.7545220399400008E-3</v>
      </c>
      <c r="AG123" s="18" t="s">
        <v>25</v>
      </c>
      <c r="AH123" s="18" t="s">
        <v>25</v>
      </c>
      <c r="AI123" s="17" t="s">
        <v>25</v>
      </c>
      <c r="AJ123" s="18" t="s">
        <v>25</v>
      </c>
      <c r="AK123" s="18" t="s">
        <v>25</v>
      </c>
      <c r="AL123" s="18" t="s">
        <v>25</v>
      </c>
      <c r="AM123" s="17" t="s">
        <v>25</v>
      </c>
      <c r="AN123" s="18" t="s">
        <v>25</v>
      </c>
      <c r="AO123" s="18" t="s">
        <v>25</v>
      </c>
      <c r="AP123" s="18" t="s">
        <v>25</v>
      </c>
      <c r="AQ123" s="17" t="s">
        <v>25</v>
      </c>
      <c r="AR123" s="18" t="s">
        <v>25</v>
      </c>
      <c r="AS123" s="18" t="s">
        <v>25</v>
      </c>
      <c r="AT123" s="18" t="s">
        <v>25</v>
      </c>
      <c r="AU123" s="17">
        <v>1019339598.3200001</v>
      </c>
      <c r="AV123" s="18">
        <v>1.1950756195130001E-2</v>
      </c>
      <c r="AW123" s="18" t="s">
        <v>25</v>
      </c>
      <c r="AX123" s="18" t="s">
        <v>25</v>
      </c>
      <c r="AY123" s="17">
        <v>12256526588.469999</v>
      </c>
      <c r="AZ123" s="18">
        <v>9.5157595263300008E-3</v>
      </c>
      <c r="BA123" s="18" t="s">
        <v>25</v>
      </c>
      <c r="BB123" s="18" t="s">
        <v>25</v>
      </c>
      <c r="BC123" s="13"/>
      <c r="BD123" s="13"/>
    </row>
    <row r="124" spans="1:56" s="1" customFormat="1" x14ac:dyDescent="0.3">
      <c r="A124" s="11" t="s">
        <v>83</v>
      </c>
      <c r="B124" s="8" t="s">
        <v>45</v>
      </c>
      <c r="C124" s="19">
        <v>63708724.899999999</v>
      </c>
      <c r="D124" s="20">
        <v>1</v>
      </c>
      <c r="E124" s="20" t="s">
        <v>25</v>
      </c>
      <c r="F124" s="20" t="s">
        <v>25</v>
      </c>
      <c r="G124" s="19">
        <v>5267131572.4499998</v>
      </c>
      <c r="H124" s="20">
        <v>1</v>
      </c>
      <c r="I124" s="20" t="s">
        <v>25</v>
      </c>
      <c r="J124" s="20" t="s">
        <v>25</v>
      </c>
      <c r="K124" s="19" t="s">
        <v>25</v>
      </c>
      <c r="L124" s="20" t="s">
        <v>25</v>
      </c>
      <c r="M124" s="20" t="s">
        <v>25</v>
      </c>
      <c r="N124" s="20" t="s">
        <v>25</v>
      </c>
      <c r="O124" s="19" t="s">
        <v>25</v>
      </c>
      <c r="P124" s="20" t="s">
        <v>25</v>
      </c>
      <c r="Q124" s="20" t="s">
        <v>25</v>
      </c>
      <c r="R124" s="20" t="s">
        <v>25</v>
      </c>
      <c r="S124" s="19">
        <v>4522593188.0799999</v>
      </c>
      <c r="T124" s="20">
        <v>1</v>
      </c>
      <c r="U124" s="20" t="s">
        <v>25</v>
      </c>
      <c r="V124" s="20" t="s">
        <v>25</v>
      </c>
      <c r="W124" s="19" t="s">
        <v>25</v>
      </c>
      <c r="X124" s="20" t="s">
        <v>25</v>
      </c>
      <c r="Y124" s="20" t="s">
        <v>25</v>
      </c>
      <c r="Z124" s="20" t="s">
        <v>25</v>
      </c>
      <c r="AA124" s="19">
        <v>1383753504.72</v>
      </c>
      <c r="AB124" s="20">
        <v>1</v>
      </c>
      <c r="AC124" s="20" t="s">
        <v>25</v>
      </c>
      <c r="AD124" s="20" t="s">
        <v>25</v>
      </c>
      <c r="AE124" s="19">
        <v>11237186990.15</v>
      </c>
      <c r="AF124" s="20">
        <v>1</v>
      </c>
      <c r="AG124" s="20" t="s">
        <v>25</v>
      </c>
      <c r="AH124" s="20" t="s">
        <v>25</v>
      </c>
      <c r="AI124" s="19" t="s">
        <v>25</v>
      </c>
      <c r="AJ124" s="20" t="s">
        <v>25</v>
      </c>
      <c r="AK124" s="20" t="s">
        <v>25</v>
      </c>
      <c r="AL124" s="20" t="s">
        <v>25</v>
      </c>
      <c r="AM124" s="19" t="s">
        <v>25</v>
      </c>
      <c r="AN124" s="20" t="s">
        <v>25</v>
      </c>
      <c r="AO124" s="20" t="s">
        <v>25</v>
      </c>
      <c r="AP124" s="20" t="s">
        <v>25</v>
      </c>
      <c r="AQ124" s="19" t="s">
        <v>25</v>
      </c>
      <c r="AR124" s="20" t="s">
        <v>25</v>
      </c>
      <c r="AS124" s="20" t="s">
        <v>25</v>
      </c>
      <c r="AT124" s="20" t="s">
        <v>25</v>
      </c>
      <c r="AU124" s="19">
        <v>1019339598.3200001</v>
      </c>
      <c r="AV124" s="20">
        <v>1</v>
      </c>
      <c r="AW124" s="20" t="s">
        <v>25</v>
      </c>
      <c r="AX124" s="20" t="s">
        <v>25</v>
      </c>
      <c r="AY124" s="19">
        <v>12256526588.469999</v>
      </c>
      <c r="AZ124" s="20">
        <v>1</v>
      </c>
      <c r="BA124" s="20" t="s">
        <v>25</v>
      </c>
      <c r="BB124" s="20" t="s">
        <v>25</v>
      </c>
      <c r="BC124" s="13"/>
      <c r="BD124" s="13"/>
    </row>
    <row r="125" spans="1:56" s="1" customFormat="1" x14ac:dyDescent="0.3">
      <c r="A125" s="9" t="s">
        <v>123</v>
      </c>
      <c r="B125" s="10" t="s">
        <v>24</v>
      </c>
      <c r="C125" s="17" t="s">
        <v>25</v>
      </c>
      <c r="D125" s="18" t="s">
        <v>25</v>
      </c>
      <c r="E125" s="18" t="s">
        <v>25</v>
      </c>
      <c r="F125" s="18" t="s">
        <v>25</v>
      </c>
      <c r="G125" s="17">
        <v>8253885538.2200003</v>
      </c>
      <c r="H125" s="18">
        <v>3.085744954897E-2</v>
      </c>
      <c r="I125" s="18" t="s">
        <v>25</v>
      </c>
      <c r="J125" s="18" t="s">
        <v>25</v>
      </c>
      <c r="K125" s="17" t="s">
        <v>25</v>
      </c>
      <c r="L125" s="18" t="s">
        <v>25</v>
      </c>
      <c r="M125" s="18" t="s">
        <v>25</v>
      </c>
      <c r="N125" s="18" t="s">
        <v>25</v>
      </c>
      <c r="O125" s="17" t="s">
        <v>25</v>
      </c>
      <c r="P125" s="18" t="s">
        <v>25</v>
      </c>
      <c r="Q125" s="18" t="s">
        <v>25</v>
      </c>
      <c r="R125" s="18" t="s">
        <v>25</v>
      </c>
      <c r="S125" s="17" t="s">
        <v>25</v>
      </c>
      <c r="T125" s="18" t="s">
        <v>25</v>
      </c>
      <c r="U125" s="18" t="s">
        <v>25</v>
      </c>
      <c r="V125" s="18" t="s">
        <v>25</v>
      </c>
      <c r="W125" s="17" t="s">
        <v>25</v>
      </c>
      <c r="X125" s="18" t="s">
        <v>25</v>
      </c>
      <c r="Y125" s="18" t="s">
        <v>25</v>
      </c>
      <c r="Z125" s="18" t="s">
        <v>25</v>
      </c>
      <c r="AA125" s="17" t="s">
        <v>25</v>
      </c>
      <c r="AB125" s="18" t="s">
        <v>25</v>
      </c>
      <c r="AC125" s="18" t="s">
        <v>25</v>
      </c>
      <c r="AD125" s="18" t="s">
        <v>25</v>
      </c>
      <c r="AE125" s="17">
        <v>8253885538.2200003</v>
      </c>
      <c r="AF125" s="18">
        <v>7.1648454785200001E-3</v>
      </c>
      <c r="AG125" s="18" t="s">
        <v>25</v>
      </c>
      <c r="AH125" s="18" t="s">
        <v>25</v>
      </c>
      <c r="AI125" s="17" t="s">
        <v>25</v>
      </c>
      <c r="AJ125" s="18" t="s">
        <v>25</v>
      </c>
      <c r="AK125" s="18" t="s">
        <v>25</v>
      </c>
      <c r="AL125" s="18" t="s">
        <v>25</v>
      </c>
      <c r="AM125" s="17" t="s">
        <v>25</v>
      </c>
      <c r="AN125" s="18" t="s">
        <v>25</v>
      </c>
      <c r="AO125" s="18" t="s">
        <v>25</v>
      </c>
      <c r="AP125" s="18" t="s">
        <v>25</v>
      </c>
      <c r="AQ125" s="17" t="s">
        <v>25</v>
      </c>
      <c r="AR125" s="18" t="s">
        <v>25</v>
      </c>
      <c r="AS125" s="18" t="s">
        <v>25</v>
      </c>
      <c r="AT125" s="18" t="s">
        <v>25</v>
      </c>
      <c r="AU125" s="17" t="s">
        <v>25</v>
      </c>
      <c r="AV125" s="18" t="s">
        <v>25</v>
      </c>
      <c r="AW125" s="18" t="s">
        <v>25</v>
      </c>
      <c r="AX125" s="18" t="s">
        <v>25</v>
      </c>
      <c r="AY125" s="17">
        <v>8253885538.2200003</v>
      </c>
      <c r="AZ125" s="18">
        <v>6.4081768494999997E-3</v>
      </c>
      <c r="BA125" s="18" t="s">
        <v>25</v>
      </c>
      <c r="BB125" s="18" t="s">
        <v>25</v>
      </c>
      <c r="BC125" s="13"/>
      <c r="BD125" s="13"/>
    </row>
    <row r="126" spans="1:56" s="1" customFormat="1" x14ac:dyDescent="0.3">
      <c r="A126" s="11" t="s">
        <v>83</v>
      </c>
      <c r="B126" s="8" t="s">
        <v>45</v>
      </c>
      <c r="C126" s="19" t="s">
        <v>25</v>
      </c>
      <c r="D126" s="20" t="s">
        <v>25</v>
      </c>
      <c r="E126" s="20" t="s">
        <v>25</v>
      </c>
      <c r="F126" s="20" t="s">
        <v>25</v>
      </c>
      <c r="G126" s="19">
        <v>8253885538.2200003</v>
      </c>
      <c r="H126" s="20">
        <v>1</v>
      </c>
      <c r="I126" s="20" t="s">
        <v>25</v>
      </c>
      <c r="J126" s="20" t="s">
        <v>25</v>
      </c>
      <c r="K126" s="19" t="s">
        <v>25</v>
      </c>
      <c r="L126" s="20" t="s">
        <v>25</v>
      </c>
      <c r="M126" s="20" t="s">
        <v>25</v>
      </c>
      <c r="N126" s="20" t="s">
        <v>25</v>
      </c>
      <c r="O126" s="19" t="s">
        <v>25</v>
      </c>
      <c r="P126" s="20" t="s">
        <v>25</v>
      </c>
      <c r="Q126" s="20" t="s">
        <v>25</v>
      </c>
      <c r="R126" s="20" t="s">
        <v>25</v>
      </c>
      <c r="S126" s="19" t="s">
        <v>25</v>
      </c>
      <c r="T126" s="20" t="s">
        <v>25</v>
      </c>
      <c r="U126" s="20" t="s">
        <v>25</v>
      </c>
      <c r="V126" s="20" t="s">
        <v>25</v>
      </c>
      <c r="W126" s="19" t="s">
        <v>25</v>
      </c>
      <c r="X126" s="20" t="s">
        <v>25</v>
      </c>
      <c r="Y126" s="20" t="s">
        <v>25</v>
      </c>
      <c r="Z126" s="20" t="s">
        <v>25</v>
      </c>
      <c r="AA126" s="19" t="s">
        <v>25</v>
      </c>
      <c r="AB126" s="20" t="s">
        <v>25</v>
      </c>
      <c r="AC126" s="20" t="s">
        <v>25</v>
      </c>
      <c r="AD126" s="20" t="s">
        <v>25</v>
      </c>
      <c r="AE126" s="19">
        <v>8253885538.2200003</v>
      </c>
      <c r="AF126" s="20">
        <v>1</v>
      </c>
      <c r="AG126" s="20" t="s">
        <v>25</v>
      </c>
      <c r="AH126" s="20" t="s">
        <v>25</v>
      </c>
      <c r="AI126" s="19" t="s">
        <v>25</v>
      </c>
      <c r="AJ126" s="20" t="s">
        <v>25</v>
      </c>
      <c r="AK126" s="20" t="s">
        <v>25</v>
      </c>
      <c r="AL126" s="20" t="s">
        <v>25</v>
      </c>
      <c r="AM126" s="19" t="s">
        <v>25</v>
      </c>
      <c r="AN126" s="20" t="s">
        <v>25</v>
      </c>
      <c r="AO126" s="20" t="s">
        <v>25</v>
      </c>
      <c r="AP126" s="20" t="s">
        <v>25</v>
      </c>
      <c r="AQ126" s="19" t="s">
        <v>25</v>
      </c>
      <c r="AR126" s="20" t="s">
        <v>25</v>
      </c>
      <c r="AS126" s="20" t="s">
        <v>25</v>
      </c>
      <c r="AT126" s="20" t="s">
        <v>25</v>
      </c>
      <c r="AU126" s="19" t="s">
        <v>25</v>
      </c>
      <c r="AV126" s="20" t="s">
        <v>25</v>
      </c>
      <c r="AW126" s="20" t="s">
        <v>25</v>
      </c>
      <c r="AX126" s="20" t="s">
        <v>25</v>
      </c>
      <c r="AY126" s="19">
        <v>8253885538.2200003</v>
      </c>
      <c r="AZ126" s="20">
        <v>1</v>
      </c>
      <c r="BA126" s="20" t="s">
        <v>25</v>
      </c>
      <c r="BB126" s="20" t="s">
        <v>25</v>
      </c>
      <c r="BC126" s="13"/>
      <c r="BD126" s="13"/>
    </row>
    <row r="127" spans="1:56" s="1" customFormat="1" x14ac:dyDescent="0.3">
      <c r="A127" s="9" t="s">
        <v>90</v>
      </c>
      <c r="B127" s="10" t="s">
        <v>24</v>
      </c>
      <c r="C127" s="17" t="s">
        <v>25</v>
      </c>
      <c r="D127" s="18" t="s">
        <v>25</v>
      </c>
      <c r="E127" s="18" t="s">
        <v>25</v>
      </c>
      <c r="F127" s="18" t="s">
        <v>25</v>
      </c>
      <c r="G127" s="17">
        <v>1304864538.8</v>
      </c>
      <c r="H127" s="18">
        <v>4.8782832628100001E-3</v>
      </c>
      <c r="I127" s="18" t="s">
        <v>25</v>
      </c>
      <c r="J127" s="18" t="s">
        <v>25</v>
      </c>
      <c r="K127" s="17" t="s">
        <v>25</v>
      </c>
      <c r="L127" s="18" t="s">
        <v>25</v>
      </c>
      <c r="M127" s="18" t="s">
        <v>25</v>
      </c>
      <c r="N127" s="18" t="s">
        <v>25</v>
      </c>
      <c r="O127" s="17" t="s">
        <v>25</v>
      </c>
      <c r="P127" s="18" t="s">
        <v>25</v>
      </c>
      <c r="Q127" s="18" t="s">
        <v>25</v>
      </c>
      <c r="R127" s="18" t="s">
        <v>25</v>
      </c>
      <c r="S127" s="17">
        <v>1802626692.8699999</v>
      </c>
      <c r="T127" s="18">
        <v>8.9361784381300005E-3</v>
      </c>
      <c r="U127" s="18" t="s">
        <v>25</v>
      </c>
      <c r="V127" s="18" t="s">
        <v>25</v>
      </c>
      <c r="W127" s="17" t="s">
        <v>25</v>
      </c>
      <c r="X127" s="18" t="s">
        <v>25</v>
      </c>
      <c r="Y127" s="18" t="s">
        <v>25</v>
      </c>
      <c r="Z127" s="18" t="s">
        <v>25</v>
      </c>
      <c r="AA127" s="17">
        <v>2215150352.7800002</v>
      </c>
      <c r="AB127" s="18">
        <v>8.87391219309E-3</v>
      </c>
      <c r="AC127" s="18" t="s">
        <v>25</v>
      </c>
      <c r="AD127" s="18" t="s">
        <v>25</v>
      </c>
      <c r="AE127" s="17">
        <v>5322641584.4499998</v>
      </c>
      <c r="AF127" s="18">
        <v>4.6203578076699997E-3</v>
      </c>
      <c r="AG127" s="18" t="s">
        <v>25</v>
      </c>
      <c r="AH127" s="18" t="s">
        <v>25</v>
      </c>
      <c r="AI127" s="17" t="s">
        <v>25</v>
      </c>
      <c r="AJ127" s="18" t="s">
        <v>25</v>
      </c>
      <c r="AK127" s="18" t="s">
        <v>25</v>
      </c>
      <c r="AL127" s="18" t="s">
        <v>25</v>
      </c>
      <c r="AM127" s="17" t="s">
        <v>25</v>
      </c>
      <c r="AN127" s="18" t="s">
        <v>25</v>
      </c>
      <c r="AO127" s="18" t="s">
        <v>25</v>
      </c>
      <c r="AP127" s="18" t="s">
        <v>25</v>
      </c>
      <c r="AQ127" s="17" t="s">
        <v>25</v>
      </c>
      <c r="AR127" s="18" t="s">
        <v>25</v>
      </c>
      <c r="AS127" s="18" t="s">
        <v>25</v>
      </c>
      <c r="AT127" s="18" t="s">
        <v>25</v>
      </c>
      <c r="AU127" s="17">
        <v>299736802.50999999</v>
      </c>
      <c r="AV127" s="18">
        <v>3.5141197844199999E-3</v>
      </c>
      <c r="AW127" s="18" t="s">
        <v>25</v>
      </c>
      <c r="AX127" s="18" t="s">
        <v>25</v>
      </c>
      <c r="AY127" s="17">
        <v>5622378386.96</v>
      </c>
      <c r="AZ127" s="18">
        <v>4.36511929462E-3</v>
      </c>
      <c r="BA127" s="18" t="s">
        <v>25</v>
      </c>
      <c r="BB127" s="18" t="s">
        <v>25</v>
      </c>
      <c r="BC127" s="13"/>
      <c r="BD127" s="13"/>
    </row>
    <row r="128" spans="1:56" s="1" customFormat="1" x14ac:dyDescent="0.3">
      <c r="A128" s="11" t="s">
        <v>83</v>
      </c>
      <c r="B128" s="8" t="s">
        <v>45</v>
      </c>
      <c r="C128" s="19" t="s">
        <v>25</v>
      </c>
      <c r="D128" s="20" t="s">
        <v>25</v>
      </c>
      <c r="E128" s="20" t="s">
        <v>25</v>
      </c>
      <c r="F128" s="20" t="s">
        <v>25</v>
      </c>
      <c r="G128" s="19">
        <v>1304864538.8</v>
      </c>
      <c r="H128" s="20">
        <v>1</v>
      </c>
      <c r="I128" s="20" t="s">
        <v>25</v>
      </c>
      <c r="J128" s="20" t="s">
        <v>25</v>
      </c>
      <c r="K128" s="19" t="s">
        <v>25</v>
      </c>
      <c r="L128" s="20" t="s">
        <v>25</v>
      </c>
      <c r="M128" s="20" t="s">
        <v>25</v>
      </c>
      <c r="N128" s="20" t="s">
        <v>25</v>
      </c>
      <c r="O128" s="19" t="s">
        <v>25</v>
      </c>
      <c r="P128" s="20" t="s">
        <v>25</v>
      </c>
      <c r="Q128" s="20" t="s">
        <v>25</v>
      </c>
      <c r="R128" s="20" t="s">
        <v>25</v>
      </c>
      <c r="S128" s="19">
        <v>1802626692.8699999</v>
      </c>
      <c r="T128" s="20">
        <v>1</v>
      </c>
      <c r="U128" s="20" t="s">
        <v>25</v>
      </c>
      <c r="V128" s="20" t="s">
        <v>25</v>
      </c>
      <c r="W128" s="19" t="s">
        <v>25</v>
      </c>
      <c r="X128" s="20" t="s">
        <v>25</v>
      </c>
      <c r="Y128" s="20" t="s">
        <v>25</v>
      </c>
      <c r="Z128" s="20" t="s">
        <v>25</v>
      </c>
      <c r="AA128" s="19">
        <v>2215150352.7800002</v>
      </c>
      <c r="AB128" s="20">
        <v>1</v>
      </c>
      <c r="AC128" s="20" t="s">
        <v>25</v>
      </c>
      <c r="AD128" s="20" t="s">
        <v>25</v>
      </c>
      <c r="AE128" s="19">
        <v>5322641584.4499998</v>
      </c>
      <c r="AF128" s="20">
        <v>1</v>
      </c>
      <c r="AG128" s="20" t="s">
        <v>25</v>
      </c>
      <c r="AH128" s="20" t="s">
        <v>25</v>
      </c>
      <c r="AI128" s="19" t="s">
        <v>25</v>
      </c>
      <c r="AJ128" s="20" t="s">
        <v>25</v>
      </c>
      <c r="AK128" s="20" t="s">
        <v>25</v>
      </c>
      <c r="AL128" s="20" t="s">
        <v>25</v>
      </c>
      <c r="AM128" s="19" t="s">
        <v>25</v>
      </c>
      <c r="AN128" s="20" t="s">
        <v>25</v>
      </c>
      <c r="AO128" s="20" t="s">
        <v>25</v>
      </c>
      <c r="AP128" s="20" t="s">
        <v>25</v>
      </c>
      <c r="AQ128" s="19" t="s">
        <v>25</v>
      </c>
      <c r="AR128" s="20" t="s">
        <v>25</v>
      </c>
      <c r="AS128" s="20" t="s">
        <v>25</v>
      </c>
      <c r="AT128" s="20" t="s">
        <v>25</v>
      </c>
      <c r="AU128" s="19">
        <v>299736802.50999999</v>
      </c>
      <c r="AV128" s="20">
        <v>1</v>
      </c>
      <c r="AW128" s="20" t="s">
        <v>25</v>
      </c>
      <c r="AX128" s="20" t="s">
        <v>25</v>
      </c>
      <c r="AY128" s="19">
        <v>5622378386.96</v>
      </c>
      <c r="AZ128" s="20">
        <v>1</v>
      </c>
      <c r="BA128" s="20" t="s">
        <v>25</v>
      </c>
      <c r="BB128" s="20" t="s">
        <v>25</v>
      </c>
      <c r="BC128" s="13"/>
      <c r="BD128" s="13"/>
    </row>
    <row r="129" spans="1:56" s="1" customFormat="1" x14ac:dyDescent="0.3">
      <c r="A129" s="9" t="s">
        <v>119</v>
      </c>
      <c r="B129" s="10" t="s">
        <v>24</v>
      </c>
      <c r="C129" s="17" t="s">
        <v>25</v>
      </c>
      <c r="D129" s="18" t="s">
        <v>25</v>
      </c>
      <c r="E129" s="18" t="s">
        <v>25</v>
      </c>
      <c r="F129" s="18" t="s">
        <v>25</v>
      </c>
      <c r="G129" s="17" t="s">
        <v>25</v>
      </c>
      <c r="H129" s="18" t="s">
        <v>25</v>
      </c>
      <c r="I129" s="18" t="s">
        <v>25</v>
      </c>
      <c r="J129" s="18" t="s">
        <v>25</v>
      </c>
      <c r="K129" s="17" t="s">
        <v>25</v>
      </c>
      <c r="L129" s="18" t="s">
        <v>25</v>
      </c>
      <c r="M129" s="18" t="s">
        <v>25</v>
      </c>
      <c r="N129" s="18" t="s">
        <v>25</v>
      </c>
      <c r="O129" s="17">
        <v>3261809330.2800002</v>
      </c>
      <c r="P129" s="18">
        <v>8.3653014600300005E-3</v>
      </c>
      <c r="Q129" s="18" t="s">
        <v>25</v>
      </c>
      <c r="R129" s="18" t="s">
        <v>25</v>
      </c>
      <c r="S129" s="17" t="s">
        <v>25</v>
      </c>
      <c r="T129" s="18" t="s">
        <v>25</v>
      </c>
      <c r="U129" s="18" t="s">
        <v>25</v>
      </c>
      <c r="V129" s="18" t="s">
        <v>25</v>
      </c>
      <c r="W129" s="17" t="s">
        <v>25</v>
      </c>
      <c r="X129" s="18" t="s">
        <v>25</v>
      </c>
      <c r="Y129" s="18" t="s">
        <v>25</v>
      </c>
      <c r="Z129" s="18" t="s">
        <v>25</v>
      </c>
      <c r="AA129" s="17" t="s">
        <v>25</v>
      </c>
      <c r="AB129" s="18" t="s">
        <v>25</v>
      </c>
      <c r="AC129" s="18" t="s">
        <v>25</v>
      </c>
      <c r="AD129" s="18" t="s">
        <v>25</v>
      </c>
      <c r="AE129" s="17">
        <v>3261809330.2800002</v>
      </c>
      <c r="AF129" s="18">
        <v>2.8314373543999998E-3</v>
      </c>
      <c r="AG129" s="18" t="s">
        <v>25</v>
      </c>
      <c r="AH129" s="18" t="s">
        <v>25</v>
      </c>
      <c r="AI129" s="17" t="s">
        <v>25</v>
      </c>
      <c r="AJ129" s="18" t="s">
        <v>25</v>
      </c>
      <c r="AK129" s="18" t="s">
        <v>25</v>
      </c>
      <c r="AL129" s="18" t="s">
        <v>25</v>
      </c>
      <c r="AM129" s="17" t="s">
        <v>25</v>
      </c>
      <c r="AN129" s="18" t="s">
        <v>25</v>
      </c>
      <c r="AO129" s="18" t="s">
        <v>25</v>
      </c>
      <c r="AP129" s="18" t="s">
        <v>25</v>
      </c>
      <c r="AQ129" s="17" t="s">
        <v>25</v>
      </c>
      <c r="AR129" s="18" t="s">
        <v>25</v>
      </c>
      <c r="AS129" s="18" t="s">
        <v>25</v>
      </c>
      <c r="AT129" s="18" t="s">
        <v>25</v>
      </c>
      <c r="AU129" s="17" t="s">
        <v>25</v>
      </c>
      <c r="AV129" s="18" t="s">
        <v>25</v>
      </c>
      <c r="AW129" s="18" t="s">
        <v>25</v>
      </c>
      <c r="AX129" s="18" t="s">
        <v>25</v>
      </c>
      <c r="AY129" s="17">
        <v>3261809330.2800002</v>
      </c>
      <c r="AZ129" s="18">
        <v>2.5324134846599999E-3</v>
      </c>
      <c r="BA129" s="18" t="s">
        <v>25</v>
      </c>
      <c r="BB129" s="18" t="s">
        <v>25</v>
      </c>
      <c r="BC129" s="13"/>
      <c r="BD129" s="13"/>
    </row>
    <row r="130" spans="1:56" s="1" customFormat="1" x14ac:dyDescent="0.3">
      <c r="A130" s="11" t="s">
        <v>83</v>
      </c>
      <c r="B130" s="8" t="s">
        <v>45</v>
      </c>
      <c r="C130" s="19" t="s">
        <v>25</v>
      </c>
      <c r="D130" s="20" t="s">
        <v>25</v>
      </c>
      <c r="E130" s="20" t="s">
        <v>25</v>
      </c>
      <c r="F130" s="20" t="s">
        <v>25</v>
      </c>
      <c r="G130" s="19" t="s">
        <v>25</v>
      </c>
      <c r="H130" s="20" t="s">
        <v>25</v>
      </c>
      <c r="I130" s="20" t="s">
        <v>25</v>
      </c>
      <c r="J130" s="20" t="s">
        <v>25</v>
      </c>
      <c r="K130" s="19" t="s">
        <v>25</v>
      </c>
      <c r="L130" s="20" t="s">
        <v>25</v>
      </c>
      <c r="M130" s="20" t="s">
        <v>25</v>
      </c>
      <c r="N130" s="20" t="s">
        <v>25</v>
      </c>
      <c r="O130" s="19">
        <v>3261809330.2800002</v>
      </c>
      <c r="P130" s="20">
        <v>1</v>
      </c>
      <c r="Q130" s="20" t="s">
        <v>25</v>
      </c>
      <c r="R130" s="20" t="s">
        <v>25</v>
      </c>
      <c r="S130" s="19" t="s">
        <v>25</v>
      </c>
      <c r="T130" s="20" t="s">
        <v>25</v>
      </c>
      <c r="U130" s="20" t="s">
        <v>25</v>
      </c>
      <c r="V130" s="20" t="s">
        <v>25</v>
      </c>
      <c r="W130" s="19" t="s">
        <v>25</v>
      </c>
      <c r="X130" s="20" t="s">
        <v>25</v>
      </c>
      <c r="Y130" s="20" t="s">
        <v>25</v>
      </c>
      <c r="Z130" s="20" t="s">
        <v>25</v>
      </c>
      <c r="AA130" s="19" t="s">
        <v>25</v>
      </c>
      <c r="AB130" s="20" t="s">
        <v>25</v>
      </c>
      <c r="AC130" s="20" t="s">
        <v>25</v>
      </c>
      <c r="AD130" s="20" t="s">
        <v>25</v>
      </c>
      <c r="AE130" s="19">
        <v>3261809330.2800002</v>
      </c>
      <c r="AF130" s="20">
        <v>1</v>
      </c>
      <c r="AG130" s="20" t="s">
        <v>25</v>
      </c>
      <c r="AH130" s="20" t="s">
        <v>25</v>
      </c>
      <c r="AI130" s="19" t="s">
        <v>25</v>
      </c>
      <c r="AJ130" s="20" t="s">
        <v>25</v>
      </c>
      <c r="AK130" s="20" t="s">
        <v>25</v>
      </c>
      <c r="AL130" s="20" t="s">
        <v>25</v>
      </c>
      <c r="AM130" s="19" t="s">
        <v>25</v>
      </c>
      <c r="AN130" s="20" t="s">
        <v>25</v>
      </c>
      <c r="AO130" s="20" t="s">
        <v>25</v>
      </c>
      <c r="AP130" s="20" t="s">
        <v>25</v>
      </c>
      <c r="AQ130" s="19" t="s">
        <v>25</v>
      </c>
      <c r="AR130" s="20" t="s">
        <v>25</v>
      </c>
      <c r="AS130" s="20" t="s">
        <v>25</v>
      </c>
      <c r="AT130" s="20" t="s">
        <v>25</v>
      </c>
      <c r="AU130" s="19" t="s">
        <v>25</v>
      </c>
      <c r="AV130" s="20" t="s">
        <v>25</v>
      </c>
      <c r="AW130" s="20" t="s">
        <v>25</v>
      </c>
      <c r="AX130" s="20" t="s">
        <v>25</v>
      </c>
      <c r="AY130" s="19">
        <v>3261809330.2800002</v>
      </c>
      <c r="AZ130" s="20">
        <v>1</v>
      </c>
      <c r="BA130" s="20" t="s">
        <v>25</v>
      </c>
      <c r="BB130" s="20" t="s">
        <v>25</v>
      </c>
      <c r="BC130" s="13"/>
      <c r="BD130" s="13"/>
    </row>
    <row r="131" spans="1:56" s="1" customFormat="1" x14ac:dyDescent="0.3">
      <c r="A131" s="9" t="s">
        <v>126</v>
      </c>
      <c r="B131" s="10" t="s">
        <v>24</v>
      </c>
      <c r="C131" s="17" t="s">
        <v>25</v>
      </c>
      <c r="D131" s="18" t="s">
        <v>25</v>
      </c>
      <c r="E131" s="18" t="s">
        <v>25</v>
      </c>
      <c r="F131" s="18" t="s">
        <v>25</v>
      </c>
      <c r="G131" s="17" t="s">
        <v>25</v>
      </c>
      <c r="H131" s="18" t="s">
        <v>25</v>
      </c>
      <c r="I131" s="18" t="s">
        <v>25</v>
      </c>
      <c r="J131" s="18" t="s">
        <v>25</v>
      </c>
      <c r="K131" s="17" t="s">
        <v>25</v>
      </c>
      <c r="L131" s="18" t="s">
        <v>25</v>
      </c>
      <c r="M131" s="18" t="s">
        <v>25</v>
      </c>
      <c r="N131" s="18" t="s">
        <v>25</v>
      </c>
      <c r="O131" s="17">
        <v>4048618033.9699998</v>
      </c>
      <c r="P131" s="18">
        <v>1.0383166801399999E-2</v>
      </c>
      <c r="Q131" s="18" t="s">
        <v>25</v>
      </c>
      <c r="R131" s="18" t="s">
        <v>25</v>
      </c>
      <c r="S131" s="17">
        <v>2435249195.52</v>
      </c>
      <c r="T131" s="18">
        <v>1.2072283983460001E-2</v>
      </c>
      <c r="U131" s="18" t="s">
        <v>25</v>
      </c>
      <c r="V131" s="18" t="s">
        <v>25</v>
      </c>
      <c r="W131" s="17" t="s">
        <v>25</v>
      </c>
      <c r="X131" s="18" t="s">
        <v>25</v>
      </c>
      <c r="Y131" s="18" t="s">
        <v>25</v>
      </c>
      <c r="Z131" s="18" t="s">
        <v>25</v>
      </c>
      <c r="AA131" s="17" t="s">
        <v>25</v>
      </c>
      <c r="AB131" s="18" t="s">
        <v>25</v>
      </c>
      <c r="AC131" s="18" t="s">
        <v>25</v>
      </c>
      <c r="AD131" s="18" t="s">
        <v>25</v>
      </c>
      <c r="AE131" s="17">
        <v>6483867229.4899998</v>
      </c>
      <c r="AF131" s="18">
        <v>5.6283681894400001E-3</v>
      </c>
      <c r="AG131" s="18" t="s">
        <v>25</v>
      </c>
      <c r="AH131" s="18" t="s">
        <v>25</v>
      </c>
      <c r="AI131" s="17" t="s">
        <v>25</v>
      </c>
      <c r="AJ131" s="18" t="s">
        <v>25</v>
      </c>
      <c r="AK131" s="18" t="s">
        <v>25</v>
      </c>
      <c r="AL131" s="18" t="s">
        <v>25</v>
      </c>
      <c r="AM131" s="17" t="s">
        <v>25</v>
      </c>
      <c r="AN131" s="18" t="s">
        <v>25</v>
      </c>
      <c r="AO131" s="18" t="s">
        <v>25</v>
      </c>
      <c r="AP131" s="18" t="s">
        <v>25</v>
      </c>
      <c r="AQ131" s="17" t="s">
        <v>25</v>
      </c>
      <c r="AR131" s="18" t="s">
        <v>25</v>
      </c>
      <c r="AS131" s="18" t="s">
        <v>25</v>
      </c>
      <c r="AT131" s="18" t="s">
        <v>25</v>
      </c>
      <c r="AU131" s="17" t="s">
        <v>25</v>
      </c>
      <c r="AV131" s="18" t="s">
        <v>25</v>
      </c>
      <c r="AW131" s="18" t="s">
        <v>25</v>
      </c>
      <c r="AX131" s="18" t="s">
        <v>25</v>
      </c>
      <c r="AY131" s="17">
        <v>6483867229.4899998</v>
      </c>
      <c r="AZ131" s="18">
        <v>5.0339646319100002E-3</v>
      </c>
      <c r="BA131" s="18" t="s">
        <v>25</v>
      </c>
      <c r="BB131" s="18" t="s">
        <v>25</v>
      </c>
      <c r="BC131" s="13"/>
      <c r="BD131" s="13"/>
    </row>
    <row r="132" spans="1:56" s="1" customFormat="1" x14ac:dyDescent="0.3">
      <c r="A132" s="11" t="s">
        <v>83</v>
      </c>
      <c r="B132" s="8" t="s">
        <v>45</v>
      </c>
      <c r="C132" s="19" t="s">
        <v>25</v>
      </c>
      <c r="D132" s="20" t="s">
        <v>25</v>
      </c>
      <c r="E132" s="20" t="s">
        <v>25</v>
      </c>
      <c r="F132" s="20" t="s">
        <v>25</v>
      </c>
      <c r="G132" s="19" t="s">
        <v>25</v>
      </c>
      <c r="H132" s="20" t="s">
        <v>25</v>
      </c>
      <c r="I132" s="20" t="s">
        <v>25</v>
      </c>
      <c r="J132" s="20" t="s">
        <v>25</v>
      </c>
      <c r="K132" s="19" t="s">
        <v>25</v>
      </c>
      <c r="L132" s="20" t="s">
        <v>25</v>
      </c>
      <c r="M132" s="20" t="s">
        <v>25</v>
      </c>
      <c r="N132" s="20" t="s">
        <v>25</v>
      </c>
      <c r="O132" s="19">
        <v>4048618033.9699998</v>
      </c>
      <c r="P132" s="20">
        <v>1</v>
      </c>
      <c r="Q132" s="20" t="s">
        <v>25</v>
      </c>
      <c r="R132" s="20" t="s">
        <v>25</v>
      </c>
      <c r="S132" s="19">
        <v>2435249195.52</v>
      </c>
      <c r="T132" s="20">
        <v>1</v>
      </c>
      <c r="U132" s="20" t="s">
        <v>25</v>
      </c>
      <c r="V132" s="20" t="s">
        <v>25</v>
      </c>
      <c r="W132" s="19" t="s">
        <v>25</v>
      </c>
      <c r="X132" s="20" t="s">
        <v>25</v>
      </c>
      <c r="Y132" s="20" t="s">
        <v>25</v>
      </c>
      <c r="Z132" s="20" t="s">
        <v>25</v>
      </c>
      <c r="AA132" s="19" t="s">
        <v>25</v>
      </c>
      <c r="AB132" s="20" t="s">
        <v>25</v>
      </c>
      <c r="AC132" s="20" t="s">
        <v>25</v>
      </c>
      <c r="AD132" s="20" t="s">
        <v>25</v>
      </c>
      <c r="AE132" s="19">
        <v>6483867229.4899998</v>
      </c>
      <c r="AF132" s="20">
        <v>1</v>
      </c>
      <c r="AG132" s="20" t="s">
        <v>25</v>
      </c>
      <c r="AH132" s="20" t="s">
        <v>25</v>
      </c>
      <c r="AI132" s="19" t="s">
        <v>25</v>
      </c>
      <c r="AJ132" s="20" t="s">
        <v>25</v>
      </c>
      <c r="AK132" s="20" t="s">
        <v>25</v>
      </c>
      <c r="AL132" s="20" t="s">
        <v>25</v>
      </c>
      <c r="AM132" s="19" t="s">
        <v>25</v>
      </c>
      <c r="AN132" s="20" t="s">
        <v>25</v>
      </c>
      <c r="AO132" s="20" t="s">
        <v>25</v>
      </c>
      <c r="AP132" s="20" t="s">
        <v>25</v>
      </c>
      <c r="AQ132" s="19" t="s">
        <v>25</v>
      </c>
      <c r="AR132" s="20" t="s">
        <v>25</v>
      </c>
      <c r="AS132" s="20" t="s">
        <v>25</v>
      </c>
      <c r="AT132" s="20" t="s">
        <v>25</v>
      </c>
      <c r="AU132" s="19" t="s">
        <v>25</v>
      </c>
      <c r="AV132" s="20" t="s">
        <v>25</v>
      </c>
      <c r="AW132" s="20" t="s">
        <v>25</v>
      </c>
      <c r="AX132" s="20" t="s">
        <v>25</v>
      </c>
      <c r="AY132" s="19">
        <v>6483867229.4899998</v>
      </c>
      <c r="AZ132" s="20">
        <v>1</v>
      </c>
      <c r="BA132" s="20" t="s">
        <v>25</v>
      </c>
      <c r="BB132" s="20" t="s">
        <v>25</v>
      </c>
      <c r="BC132" s="13"/>
      <c r="BD132" s="13"/>
    </row>
    <row r="133" spans="1:56" s="1" customFormat="1" x14ac:dyDescent="0.3">
      <c r="A133" s="9" t="s">
        <v>91</v>
      </c>
      <c r="B133" s="10" t="s">
        <v>24</v>
      </c>
      <c r="C133" s="17" t="s">
        <v>25</v>
      </c>
      <c r="D133" s="18" t="s">
        <v>25</v>
      </c>
      <c r="E133" s="18" t="s">
        <v>25</v>
      </c>
      <c r="F133" s="18" t="s">
        <v>25</v>
      </c>
      <c r="G133" s="17" t="s">
        <v>25</v>
      </c>
      <c r="H133" s="18" t="s">
        <v>25</v>
      </c>
      <c r="I133" s="18" t="s">
        <v>25</v>
      </c>
      <c r="J133" s="18" t="s">
        <v>25</v>
      </c>
      <c r="K133" s="17" t="s">
        <v>25</v>
      </c>
      <c r="L133" s="18" t="s">
        <v>25</v>
      </c>
      <c r="M133" s="18" t="s">
        <v>25</v>
      </c>
      <c r="N133" s="18" t="s">
        <v>25</v>
      </c>
      <c r="O133" s="17">
        <v>15871827499.09</v>
      </c>
      <c r="P133" s="18">
        <v>4.0705206315669998E-2</v>
      </c>
      <c r="Q133" s="18" t="s">
        <v>25</v>
      </c>
      <c r="R133" s="18" t="s">
        <v>25</v>
      </c>
      <c r="S133" s="17" t="s">
        <v>25</v>
      </c>
      <c r="T133" s="18" t="s">
        <v>25</v>
      </c>
      <c r="U133" s="18" t="s">
        <v>25</v>
      </c>
      <c r="V133" s="18" t="s">
        <v>25</v>
      </c>
      <c r="W133" s="17" t="s">
        <v>25</v>
      </c>
      <c r="X133" s="18" t="s">
        <v>25</v>
      </c>
      <c r="Y133" s="18" t="s">
        <v>25</v>
      </c>
      <c r="Z133" s="18" t="s">
        <v>25</v>
      </c>
      <c r="AA133" s="17" t="s">
        <v>25</v>
      </c>
      <c r="AB133" s="18" t="s">
        <v>25</v>
      </c>
      <c r="AC133" s="18" t="s">
        <v>25</v>
      </c>
      <c r="AD133" s="18" t="s">
        <v>25</v>
      </c>
      <c r="AE133" s="17">
        <v>15871827499.09</v>
      </c>
      <c r="AF133" s="18">
        <v>1.37776555013E-2</v>
      </c>
      <c r="AG133" s="18" t="s">
        <v>25</v>
      </c>
      <c r="AH133" s="18" t="s">
        <v>25</v>
      </c>
      <c r="AI133" s="17" t="s">
        <v>25</v>
      </c>
      <c r="AJ133" s="18" t="s">
        <v>25</v>
      </c>
      <c r="AK133" s="18" t="s">
        <v>25</v>
      </c>
      <c r="AL133" s="18" t="s">
        <v>25</v>
      </c>
      <c r="AM133" s="17" t="s">
        <v>25</v>
      </c>
      <c r="AN133" s="18" t="s">
        <v>25</v>
      </c>
      <c r="AO133" s="18" t="s">
        <v>25</v>
      </c>
      <c r="AP133" s="18" t="s">
        <v>25</v>
      </c>
      <c r="AQ133" s="17" t="s">
        <v>25</v>
      </c>
      <c r="AR133" s="18" t="s">
        <v>25</v>
      </c>
      <c r="AS133" s="18" t="s">
        <v>25</v>
      </c>
      <c r="AT133" s="18" t="s">
        <v>25</v>
      </c>
      <c r="AU133" s="17" t="s">
        <v>25</v>
      </c>
      <c r="AV133" s="18" t="s">
        <v>25</v>
      </c>
      <c r="AW133" s="18" t="s">
        <v>25</v>
      </c>
      <c r="AX133" s="18" t="s">
        <v>25</v>
      </c>
      <c r="AY133" s="17">
        <v>15871827499.09</v>
      </c>
      <c r="AZ133" s="18">
        <v>1.2322617883180001E-2</v>
      </c>
      <c r="BA133" s="18" t="s">
        <v>25</v>
      </c>
      <c r="BB133" s="18" t="s">
        <v>25</v>
      </c>
      <c r="BC133" s="13"/>
      <c r="BD133" s="13"/>
    </row>
    <row r="134" spans="1:56" s="1" customFormat="1" x14ac:dyDescent="0.3">
      <c r="A134" s="11" t="s">
        <v>83</v>
      </c>
      <c r="B134" s="8" t="s">
        <v>45</v>
      </c>
      <c r="C134" s="19" t="s">
        <v>25</v>
      </c>
      <c r="D134" s="20" t="s">
        <v>25</v>
      </c>
      <c r="E134" s="20" t="s">
        <v>25</v>
      </c>
      <c r="F134" s="20" t="s">
        <v>25</v>
      </c>
      <c r="G134" s="19" t="s">
        <v>25</v>
      </c>
      <c r="H134" s="20" t="s">
        <v>25</v>
      </c>
      <c r="I134" s="20" t="s">
        <v>25</v>
      </c>
      <c r="J134" s="20" t="s">
        <v>25</v>
      </c>
      <c r="K134" s="19" t="s">
        <v>25</v>
      </c>
      <c r="L134" s="20" t="s">
        <v>25</v>
      </c>
      <c r="M134" s="20" t="s">
        <v>25</v>
      </c>
      <c r="N134" s="20" t="s">
        <v>25</v>
      </c>
      <c r="O134" s="19">
        <v>15871827499.09</v>
      </c>
      <c r="P134" s="20">
        <v>1</v>
      </c>
      <c r="Q134" s="20" t="s">
        <v>25</v>
      </c>
      <c r="R134" s="20" t="s">
        <v>25</v>
      </c>
      <c r="S134" s="19" t="s">
        <v>25</v>
      </c>
      <c r="T134" s="20" t="s">
        <v>25</v>
      </c>
      <c r="U134" s="20" t="s">
        <v>25</v>
      </c>
      <c r="V134" s="20" t="s">
        <v>25</v>
      </c>
      <c r="W134" s="19" t="s">
        <v>25</v>
      </c>
      <c r="X134" s="20" t="s">
        <v>25</v>
      </c>
      <c r="Y134" s="20" t="s">
        <v>25</v>
      </c>
      <c r="Z134" s="20" t="s">
        <v>25</v>
      </c>
      <c r="AA134" s="19" t="s">
        <v>25</v>
      </c>
      <c r="AB134" s="20" t="s">
        <v>25</v>
      </c>
      <c r="AC134" s="20" t="s">
        <v>25</v>
      </c>
      <c r="AD134" s="20" t="s">
        <v>25</v>
      </c>
      <c r="AE134" s="19">
        <v>15871827499.09</v>
      </c>
      <c r="AF134" s="20">
        <v>1</v>
      </c>
      <c r="AG134" s="20" t="s">
        <v>25</v>
      </c>
      <c r="AH134" s="20" t="s">
        <v>25</v>
      </c>
      <c r="AI134" s="19" t="s">
        <v>25</v>
      </c>
      <c r="AJ134" s="20" t="s">
        <v>25</v>
      </c>
      <c r="AK134" s="20" t="s">
        <v>25</v>
      </c>
      <c r="AL134" s="20" t="s">
        <v>25</v>
      </c>
      <c r="AM134" s="19" t="s">
        <v>25</v>
      </c>
      <c r="AN134" s="20" t="s">
        <v>25</v>
      </c>
      <c r="AO134" s="20" t="s">
        <v>25</v>
      </c>
      <c r="AP134" s="20" t="s">
        <v>25</v>
      </c>
      <c r="AQ134" s="19" t="s">
        <v>25</v>
      </c>
      <c r="AR134" s="20" t="s">
        <v>25</v>
      </c>
      <c r="AS134" s="20" t="s">
        <v>25</v>
      </c>
      <c r="AT134" s="20" t="s">
        <v>25</v>
      </c>
      <c r="AU134" s="19" t="s">
        <v>25</v>
      </c>
      <c r="AV134" s="20" t="s">
        <v>25</v>
      </c>
      <c r="AW134" s="20" t="s">
        <v>25</v>
      </c>
      <c r="AX134" s="20" t="s">
        <v>25</v>
      </c>
      <c r="AY134" s="19">
        <v>15871827499.09</v>
      </c>
      <c r="AZ134" s="20">
        <v>1</v>
      </c>
      <c r="BA134" s="20" t="s">
        <v>25</v>
      </c>
      <c r="BB134" s="20" t="s">
        <v>25</v>
      </c>
      <c r="BC134" s="13"/>
      <c r="BD134" s="13"/>
    </row>
    <row r="135" spans="1:56" s="1" customFormat="1" x14ac:dyDescent="0.3">
      <c r="A135" s="9" t="s">
        <v>92</v>
      </c>
      <c r="B135" s="10" t="s">
        <v>24</v>
      </c>
      <c r="C135" s="17" t="s">
        <v>25</v>
      </c>
      <c r="D135" s="18" t="s">
        <v>25</v>
      </c>
      <c r="E135" s="18" t="s">
        <v>25</v>
      </c>
      <c r="F135" s="18" t="s">
        <v>25</v>
      </c>
      <c r="G135" s="17" t="s">
        <v>25</v>
      </c>
      <c r="H135" s="18" t="s">
        <v>25</v>
      </c>
      <c r="I135" s="18" t="s">
        <v>25</v>
      </c>
      <c r="J135" s="18" t="s">
        <v>25</v>
      </c>
      <c r="K135" s="17" t="s">
        <v>25</v>
      </c>
      <c r="L135" s="18" t="s">
        <v>25</v>
      </c>
      <c r="M135" s="18" t="s">
        <v>25</v>
      </c>
      <c r="N135" s="18" t="s">
        <v>25</v>
      </c>
      <c r="O135" s="17">
        <v>758699812.25</v>
      </c>
      <c r="P135" s="18">
        <v>1.94577671608E-3</v>
      </c>
      <c r="Q135" s="18" t="s">
        <v>25</v>
      </c>
      <c r="R135" s="18" t="s">
        <v>25</v>
      </c>
      <c r="S135" s="17">
        <v>2734352897.6700001</v>
      </c>
      <c r="T135" s="18">
        <v>1.355503360904E-2</v>
      </c>
      <c r="U135" s="18" t="s">
        <v>25</v>
      </c>
      <c r="V135" s="18" t="s">
        <v>25</v>
      </c>
      <c r="W135" s="17" t="s">
        <v>25</v>
      </c>
      <c r="X135" s="18" t="s">
        <v>25</v>
      </c>
      <c r="Y135" s="18" t="s">
        <v>25</v>
      </c>
      <c r="Z135" s="18" t="s">
        <v>25</v>
      </c>
      <c r="AA135" s="17" t="s">
        <v>25</v>
      </c>
      <c r="AB135" s="18" t="s">
        <v>25</v>
      </c>
      <c r="AC135" s="18" t="s">
        <v>25</v>
      </c>
      <c r="AD135" s="18" t="s">
        <v>25</v>
      </c>
      <c r="AE135" s="17">
        <v>3493052709.9200001</v>
      </c>
      <c r="AF135" s="18">
        <v>3.0321698549200002E-3</v>
      </c>
      <c r="AG135" s="18" t="s">
        <v>25</v>
      </c>
      <c r="AH135" s="18" t="s">
        <v>25</v>
      </c>
      <c r="AI135" s="17" t="s">
        <v>25</v>
      </c>
      <c r="AJ135" s="18" t="s">
        <v>25</v>
      </c>
      <c r="AK135" s="18" t="s">
        <v>25</v>
      </c>
      <c r="AL135" s="18" t="s">
        <v>25</v>
      </c>
      <c r="AM135" s="17" t="s">
        <v>25</v>
      </c>
      <c r="AN135" s="18" t="s">
        <v>25</v>
      </c>
      <c r="AO135" s="18" t="s">
        <v>25</v>
      </c>
      <c r="AP135" s="18" t="s">
        <v>25</v>
      </c>
      <c r="AQ135" s="17" t="s">
        <v>25</v>
      </c>
      <c r="AR135" s="18" t="s">
        <v>25</v>
      </c>
      <c r="AS135" s="18" t="s">
        <v>25</v>
      </c>
      <c r="AT135" s="18" t="s">
        <v>25</v>
      </c>
      <c r="AU135" s="17" t="s">
        <v>25</v>
      </c>
      <c r="AV135" s="18" t="s">
        <v>25</v>
      </c>
      <c r="AW135" s="18" t="s">
        <v>25</v>
      </c>
      <c r="AX135" s="18" t="s">
        <v>25</v>
      </c>
      <c r="AY135" s="17">
        <v>3493052709.9200001</v>
      </c>
      <c r="AZ135" s="18">
        <v>2.7119469256200002E-3</v>
      </c>
      <c r="BA135" s="18" t="s">
        <v>25</v>
      </c>
      <c r="BB135" s="18" t="s">
        <v>25</v>
      </c>
      <c r="BC135" s="13"/>
      <c r="BD135" s="13"/>
    </row>
    <row r="136" spans="1:56" s="1" customFormat="1" x14ac:dyDescent="0.3">
      <c r="A136" s="11" t="s">
        <v>83</v>
      </c>
      <c r="B136" s="8" t="s">
        <v>45</v>
      </c>
      <c r="C136" s="19" t="s">
        <v>25</v>
      </c>
      <c r="D136" s="20" t="s">
        <v>25</v>
      </c>
      <c r="E136" s="20" t="s">
        <v>25</v>
      </c>
      <c r="F136" s="20" t="s">
        <v>25</v>
      </c>
      <c r="G136" s="19" t="s">
        <v>25</v>
      </c>
      <c r="H136" s="20" t="s">
        <v>25</v>
      </c>
      <c r="I136" s="20" t="s">
        <v>25</v>
      </c>
      <c r="J136" s="20" t="s">
        <v>25</v>
      </c>
      <c r="K136" s="19" t="s">
        <v>25</v>
      </c>
      <c r="L136" s="20" t="s">
        <v>25</v>
      </c>
      <c r="M136" s="20" t="s">
        <v>25</v>
      </c>
      <c r="N136" s="20" t="s">
        <v>25</v>
      </c>
      <c r="O136" s="19">
        <v>758699812.25</v>
      </c>
      <c r="P136" s="20">
        <v>1</v>
      </c>
      <c r="Q136" s="20" t="s">
        <v>25</v>
      </c>
      <c r="R136" s="20" t="s">
        <v>25</v>
      </c>
      <c r="S136" s="19">
        <v>2734352897.6700001</v>
      </c>
      <c r="T136" s="20">
        <v>1</v>
      </c>
      <c r="U136" s="20" t="s">
        <v>25</v>
      </c>
      <c r="V136" s="20" t="s">
        <v>25</v>
      </c>
      <c r="W136" s="19" t="s">
        <v>25</v>
      </c>
      <c r="X136" s="20" t="s">
        <v>25</v>
      </c>
      <c r="Y136" s="20" t="s">
        <v>25</v>
      </c>
      <c r="Z136" s="20" t="s">
        <v>25</v>
      </c>
      <c r="AA136" s="19" t="s">
        <v>25</v>
      </c>
      <c r="AB136" s="20" t="s">
        <v>25</v>
      </c>
      <c r="AC136" s="20" t="s">
        <v>25</v>
      </c>
      <c r="AD136" s="20" t="s">
        <v>25</v>
      </c>
      <c r="AE136" s="19">
        <v>3493052709.9200001</v>
      </c>
      <c r="AF136" s="20">
        <v>1</v>
      </c>
      <c r="AG136" s="20" t="s">
        <v>25</v>
      </c>
      <c r="AH136" s="20" t="s">
        <v>25</v>
      </c>
      <c r="AI136" s="19" t="s">
        <v>25</v>
      </c>
      <c r="AJ136" s="20" t="s">
        <v>25</v>
      </c>
      <c r="AK136" s="20" t="s">
        <v>25</v>
      </c>
      <c r="AL136" s="20" t="s">
        <v>25</v>
      </c>
      <c r="AM136" s="19" t="s">
        <v>25</v>
      </c>
      <c r="AN136" s="20" t="s">
        <v>25</v>
      </c>
      <c r="AO136" s="20" t="s">
        <v>25</v>
      </c>
      <c r="AP136" s="20" t="s">
        <v>25</v>
      </c>
      <c r="AQ136" s="19" t="s">
        <v>25</v>
      </c>
      <c r="AR136" s="20" t="s">
        <v>25</v>
      </c>
      <c r="AS136" s="20" t="s">
        <v>25</v>
      </c>
      <c r="AT136" s="20" t="s">
        <v>25</v>
      </c>
      <c r="AU136" s="19" t="s">
        <v>25</v>
      </c>
      <c r="AV136" s="20" t="s">
        <v>25</v>
      </c>
      <c r="AW136" s="20" t="s">
        <v>25</v>
      </c>
      <c r="AX136" s="20" t="s">
        <v>25</v>
      </c>
      <c r="AY136" s="19">
        <v>3493052709.9200001</v>
      </c>
      <c r="AZ136" s="20">
        <v>1</v>
      </c>
      <c r="BA136" s="20" t="s">
        <v>25</v>
      </c>
      <c r="BB136" s="20" t="s">
        <v>25</v>
      </c>
      <c r="BC136" s="13"/>
      <c r="BD136" s="13"/>
    </row>
    <row r="137" spans="1:56" s="1" customFormat="1" x14ac:dyDescent="0.3">
      <c r="A137" s="9" t="s">
        <v>93</v>
      </c>
      <c r="B137" s="10" t="s">
        <v>24</v>
      </c>
      <c r="C137" s="17" t="s">
        <v>25</v>
      </c>
      <c r="D137" s="18" t="s">
        <v>25</v>
      </c>
      <c r="E137" s="18" t="s">
        <v>25</v>
      </c>
      <c r="F137" s="18" t="s">
        <v>25</v>
      </c>
      <c r="G137" s="17" t="s">
        <v>25</v>
      </c>
      <c r="H137" s="18" t="s">
        <v>25</v>
      </c>
      <c r="I137" s="18" t="s">
        <v>25</v>
      </c>
      <c r="J137" s="18" t="s">
        <v>25</v>
      </c>
      <c r="K137" s="17" t="s">
        <v>25</v>
      </c>
      <c r="L137" s="18" t="s">
        <v>25</v>
      </c>
      <c r="M137" s="18" t="s">
        <v>25</v>
      </c>
      <c r="N137" s="18" t="s">
        <v>25</v>
      </c>
      <c r="O137" s="17" t="s">
        <v>25</v>
      </c>
      <c r="P137" s="18" t="s">
        <v>25</v>
      </c>
      <c r="Q137" s="18" t="s">
        <v>25</v>
      </c>
      <c r="R137" s="18" t="s">
        <v>25</v>
      </c>
      <c r="S137" s="17">
        <v>5938475214.1599998</v>
      </c>
      <c r="T137" s="18">
        <v>2.9438859623050002E-2</v>
      </c>
      <c r="U137" s="18" t="s">
        <v>25</v>
      </c>
      <c r="V137" s="18" t="s">
        <v>25</v>
      </c>
      <c r="W137" s="17" t="s">
        <v>25</v>
      </c>
      <c r="X137" s="18" t="s">
        <v>25</v>
      </c>
      <c r="Y137" s="18" t="s">
        <v>25</v>
      </c>
      <c r="Z137" s="18" t="s">
        <v>25</v>
      </c>
      <c r="AA137" s="17" t="s">
        <v>25</v>
      </c>
      <c r="AB137" s="18" t="s">
        <v>25</v>
      </c>
      <c r="AC137" s="18" t="s">
        <v>25</v>
      </c>
      <c r="AD137" s="18" t="s">
        <v>25</v>
      </c>
      <c r="AE137" s="17">
        <v>5938475214.1599998</v>
      </c>
      <c r="AF137" s="18">
        <v>5.1549366768500002E-3</v>
      </c>
      <c r="AG137" s="18" t="s">
        <v>25</v>
      </c>
      <c r="AH137" s="18" t="s">
        <v>25</v>
      </c>
      <c r="AI137" s="17">
        <v>903202822.45000005</v>
      </c>
      <c r="AJ137" s="18">
        <v>4.0547279809490001E-2</v>
      </c>
      <c r="AK137" s="18" t="s">
        <v>25</v>
      </c>
      <c r="AL137" s="18" t="s">
        <v>25</v>
      </c>
      <c r="AM137" s="17" t="s">
        <v>25</v>
      </c>
      <c r="AN137" s="18" t="s">
        <v>25</v>
      </c>
      <c r="AO137" s="18" t="s">
        <v>25</v>
      </c>
      <c r="AP137" s="18" t="s">
        <v>25</v>
      </c>
      <c r="AQ137" s="17">
        <v>903202822.45000005</v>
      </c>
      <c r="AR137" s="18">
        <v>1.78036591511E-2</v>
      </c>
      <c r="AS137" s="18" t="s">
        <v>25</v>
      </c>
      <c r="AT137" s="18" t="s">
        <v>25</v>
      </c>
      <c r="AU137" s="17">
        <v>347949735.11000001</v>
      </c>
      <c r="AV137" s="18">
        <v>4.0793690927999997E-3</v>
      </c>
      <c r="AW137" s="18" t="s">
        <v>25</v>
      </c>
      <c r="AX137" s="18" t="s">
        <v>25</v>
      </c>
      <c r="AY137" s="17">
        <v>7189627771.7200003</v>
      </c>
      <c r="AZ137" s="18">
        <v>5.58190515605E-3</v>
      </c>
      <c r="BA137" s="18" t="s">
        <v>25</v>
      </c>
      <c r="BB137" s="18" t="s">
        <v>25</v>
      </c>
      <c r="BC137" s="13"/>
      <c r="BD137" s="13"/>
    </row>
    <row r="138" spans="1:56" s="1" customFormat="1" x14ac:dyDescent="0.3">
      <c r="A138" s="11" t="s">
        <v>83</v>
      </c>
      <c r="B138" s="8" t="s">
        <v>45</v>
      </c>
      <c r="C138" s="19" t="s">
        <v>25</v>
      </c>
      <c r="D138" s="20" t="s">
        <v>25</v>
      </c>
      <c r="E138" s="20" t="s">
        <v>25</v>
      </c>
      <c r="F138" s="20" t="s">
        <v>25</v>
      </c>
      <c r="G138" s="19" t="s">
        <v>25</v>
      </c>
      <c r="H138" s="20" t="s">
        <v>25</v>
      </c>
      <c r="I138" s="20" t="s">
        <v>25</v>
      </c>
      <c r="J138" s="20" t="s">
        <v>25</v>
      </c>
      <c r="K138" s="19" t="s">
        <v>25</v>
      </c>
      <c r="L138" s="20" t="s">
        <v>25</v>
      </c>
      <c r="M138" s="20" t="s">
        <v>25</v>
      </c>
      <c r="N138" s="20" t="s">
        <v>25</v>
      </c>
      <c r="O138" s="19" t="s">
        <v>25</v>
      </c>
      <c r="P138" s="20" t="s">
        <v>25</v>
      </c>
      <c r="Q138" s="20" t="s">
        <v>25</v>
      </c>
      <c r="R138" s="20" t="s">
        <v>25</v>
      </c>
      <c r="S138" s="19">
        <v>5938475214.1599998</v>
      </c>
      <c r="T138" s="20">
        <v>1</v>
      </c>
      <c r="U138" s="20" t="s">
        <v>25</v>
      </c>
      <c r="V138" s="20" t="s">
        <v>25</v>
      </c>
      <c r="W138" s="19" t="s">
        <v>25</v>
      </c>
      <c r="X138" s="20" t="s">
        <v>25</v>
      </c>
      <c r="Y138" s="20" t="s">
        <v>25</v>
      </c>
      <c r="Z138" s="20" t="s">
        <v>25</v>
      </c>
      <c r="AA138" s="19" t="s">
        <v>25</v>
      </c>
      <c r="AB138" s="20" t="s">
        <v>25</v>
      </c>
      <c r="AC138" s="20" t="s">
        <v>25</v>
      </c>
      <c r="AD138" s="20" t="s">
        <v>25</v>
      </c>
      <c r="AE138" s="19">
        <v>5938475214.1599998</v>
      </c>
      <c r="AF138" s="20">
        <v>1</v>
      </c>
      <c r="AG138" s="20" t="s">
        <v>25</v>
      </c>
      <c r="AH138" s="20" t="s">
        <v>25</v>
      </c>
      <c r="AI138" s="19">
        <v>903202822.45000005</v>
      </c>
      <c r="AJ138" s="20">
        <v>1</v>
      </c>
      <c r="AK138" s="20" t="s">
        <v>25</v>
      </c>
      <c r="AL138" s="20" t="s">
        <v>25</v>
      </c>
      <c r="AM138" s="19" t="s">
        <v>25</v>
      </c>
      <c r="AN138" s="20" t="s">
        <v>25</v>
      </c>
      <c r="AO138" s="20" t="s">
        <v>25</v>
      </c>
      <c r="AP138" s="20" t="s">
        <v>25</v>
      </c>
      <c r="AQ138" s="19">
        <v>903202822.45000005</v>
      </c>
      <c r="AR138" s="20">
        <v>1</v>
      </c>
      <c r="AS138" s="20" t="s">
        <v>25</v>
      </c>
      <c r="AT138" s="20" t="s">
        <v>25</v>
      </c>
      <c r="AU138" s="19">
        <v>347949735.11000001</v>
      </c>
      <c r="AV138" s="20">
        <v>1</v>
      </c>
      <c r="AW138" s="20" t="s">
        <v>25</v>
      </c>
      <c r="AX138" s="20" t="s">
        <v>25</v>
      </c>
      <c r="AY138" s="19">
        <v>7189627771.7200003</v>
      </c>
      <c r="AZ138" s="20">
        <v>1</v>
      </c>
      <c r="BA138" s="20" t="s">
        <v>25</v>
      </c>
      <c r="BB138" s="20" t="s">
        <v>25</v>
      </c>
      <c r="BC138" s="13"/>
      <c r="BD138" s="13"/>
    </row>
    <row r="139" spans="1:56" s="1" customFormat="1" x14ac:dyDescent="0.3">
      <c r="A139" s="9" t="s">
        <v>127</v>
      </c>
      <c r="B139" s="10" t="s">
        <v>24</v>
      </c>
      <c r="C139" s="17" t="s">
        <v>25</v>
      </c>
      <c r="D139" s="18" t="s">
        <v>25</v>
      </c>
      <c r="E139" s="18" t="s">
        <v>25</v>
      </c>
      <c r="F139" s="18" t="s">
        <v>25</v>
      </c>
      <c r="G139" s="17" t="s">
        <v>25</v>
      </c>
      <c r="H139" s="18" t="s">
        <v>25</v>
      </c>
      <c r="I139" s="18" t="s">
        <v>25</v>
      </c>
      <c r="J139" s="18" t="s">
        <v>25</v>
      </c>
      <c r="K139" s="17" t="s">
        <v>25</v>
      </c>
      <c r="L139" s="18" t="s">
        <v>25</v>
      </c>
      <c r="M139" s="18" t="s">
        <v>25</v>
      </c>
      <c r="N139" s="18" t="s">
        <v>25</v>
      </c>
      <c r="O139" s="17" t="s">
        <v>25</v>
      </c>
      <c r="P139" s="18" t="s">
        <v>25</v>
      </c>
      <c r="Q139" s="18" t="s">
        <v>25</v>
      </c>
      <c r="R139" s="18" t="s">
        <v>25</v>
      </c>
      <c r="S139" s="17">
        <v>380984784.35000002</v>
      </c>
      <c r="T139" s="18">
        <v>1.8886594926299999E-3</v>
      </c>
      <c r="U139" s="18" t="s">
        <v>25</v>
      </c>
      <c r="V139" s="18" t="s">
        <v>25</v>
      </c>
      <c r="W139" s="17" t="s">
        <v>25</v>
      </c>
      <c r="X139" s="18" t="s">
        <v>25</v>
      </c>
      <c r="Y139" s="18" t="s">
        <v>25</v>
      </c>
      <c r="Z139" s="18" t="s">
        <v>25</v>
      </c>
      <c r="AA139" s="17" t="s">
        <v>25</v>
      </c>
      <c r="AB139" s="18" t="s">
        <v>25</v>
      </c>
      <c r="AC139" s="18" t="s">
        <v>25</v>
      </c>
      <c r="AD139" s="18" t="s">
        <v>25</v>
      </c>
      <c r="AE139" s="17">
        <v>380984784.35000002</v>
      </c>
      <c r="AF139" s="18">
        <v>3.3071661787999998E-4</v>
      </c>
      <c r="AG139" s="18" t="s">
        <v>25</v>
      </c>
      <c r="AH139" s="18" t="s">
        <v>25</v>
      </c>
      <c r="AI139" s="17" t="s">
        <v>25</v>
      </c>
      <c r="AJ139" s="18" t="s">
        <v>25</v>
      </c>
      <c r="AK139" s="18" t="s">
        <v>25</v>
      </c>
      <c r="AL139" s="18" t="s">
        <v>25</v>
      </c>
      <c r="AM139" s="17" t="s">
        <v>25</v>
      </c>
      <c r="AN139" s="18" t="s">
        <v>25</v>
      </c>
      <c r="AO139" s="18" t="s">
        <v>25</v>
      </c>
      <c r="AP139" s="18" t="s">
        <v>25</v>
      </c>
      <c r="AQ139" s="17" t="s">
        <v>25</v>
      </c>
      <c r="AR139" s="18" t="s">
        <v>25</v>
      </c>
      <c r="AS139" s="18" t="s">
        <v>25</v>
      </c>
      <c r="AT139" s="18" t="s">
        <v>25</v>
      </c>
      <c r="AU139" s="17" t="s">
        <v>25</v>
      </c>
      <c r="AV139" s="18" t="s">
        <v>25</v>
      </c>
      <c r="AW139" s="18" t="s">
        <v>25</v>
      </c>
      <c r="AX139" s="18" t="s">
        <v>25</v>
      </c>
      <c r="AY139" s="17">
        <v>380984784.35000002</v>
      </c>
      <c r="AZ139" s="18">
        <v>2.9579012984999999E-4</v>
      </c>
      <c r="BA139" s="18" t="s">
        <v>25</v>
      </c>
      <c r="BB139" s="18" t="s">
        <v>25</v>
      </c>
      <c r="BC139" s="13"/>
      <c r="BD139" s="13"/>
    </row>
    <row r="140" spans="1:56" s="1" customFormat="1" x14ac:dyDescent="0.3">
      <c r="A140" s="11" t="s">
        <v>83</v>
      </c>
      <c r="B140" s="8" t="s">
        <v>45</v>
      </c>
      <c r="C140" s="19" t="s">
        <v>25</v>
      </c>
      <c r="D140" s="20" t="s">
        <v>25</v>
      </c>
      <c r="E140" s="20" t="s">
        <v>25</v>
      </c>
      <c r="F140" s="20" t="s">
        <v>25</v>
      </c>
      <c r="G140" s="19" t="s">
        <v>25</v>
      </c>
      <c r="H140" s="20" t="s">
        <v>25</v>
      </c>
      <c r="I140" s="20" t="s">
        <v>25</v>
      </c>
      <c r="J140" s="20" t="s">
        <v>25</v>
      </c>
      <c r="K140" s="19" t="s">
        <v>25</v>
      </c>
      <c r="L140" s="20" t="s">
        <v>25</v>
      </c>
      <c r="M140" s="20" t="s">
        <v>25</v>
      </c>
      <c r="N140" s="20" t="s">
        <v>25</v>
      </c>
      <c r="O140" s="19" t="s">
        <v>25</v>
      </c>
      <c r="P140" s="20" t="s">
        <v>25</v>
      </c>
      <c r="Q140" s="20" t="s">
        <v>25</v>
      </c>
      <c r="R140" s="20" t="s">
        <v>25</v>
      </c>
      <c r="S140" s="19">
        <v>380984784.35000002</v>
      </c>
      <c r="T140" s="20">
        <v>1</v>
      </c>
      <c r="U140" s="20" t="s">
        <v>25</v>
      </c>
      <c r="V140" s="20" t="s">
        <v>25</v>
      </c>
      <c r="W140" s="19" t="s">
        <v>25</v>
      </c>
      <c r="X140" s="20" t="s">
        <v>25</v>
      </c>
      <c r="Y140" s="20" t="s">
        <v>25</v>
      </c>
      <c r="Z140" s="20" t="s">
        <v>25</v>
      </c>
      <c r="AA140" s="19" t="s">
        <v>25</v>
      </c>
      <c r="AB140" s="20" t="s">
        <v>25</v>
      </c>
      <c r="AC140" s="20" t="s">
        <v>25</v>
      </c>
      <c r="AD140" s="20" t="s">
        <v>25</v>
      </c>
      <c r="AE140" s="19">
        <v>380984784.35000002</v>
      </c>
      <c r="AF140" s="20">
        <v>1</v>
      </c>
      <c r="AG140" s="20" t="s">
        <v>25</v>
      </c>
      <c r="AH140" s="20" t="s">
        <v>25</v>
      </c>
      <c r="AI140" s="19" t="s">
        <v>25</v>
      </c>
      <c r="AJ140" s="20" t="s">
        <v>25</v>
      </c>
      <c r="AK140" s="20" t="s">
        <v>25</v>
      </c>
      <c r="AL140" s="20" t="s">
        <v>25</v>
      </c>
      <c r="AM140" s="19" t="s">
        <v>25</v>
      </c>
      <c r="AN140" s="20" t="s">
        <v>25</v>
      </c>
      <c r="AO140" s="20" t="s">
        <v>25</v>
      </c>
      <c r="AP140" s="20" t="s">
        <v>25</v>
      </c>
      <c r="AQ140" s="19" t="s">
        <v>25</v>
      </c>
      <c r="AR140" s="20" t="s">
        <v>25</v>
      </c>
      <c r="AS140" s="20" t="s">
        <v>25</v>
      </c>
      <c r="AT140" s="20" t="s">
        <v>25</v>
      </c>
      <c r="AU140" s="19" t="s">
        <v>25</v>
      </c>
      <c r="AV140" s="20" t="s">
        <v>25</v>
      </c>
      <c r="AW140" s="20" t="s">
        <v>25</v>
      </c>
      <c r="AX140" s="20" t="s">
        <v>25</v>
      </c>
      <c r="AY140" s="19">
        <v>380984784.35000002</v>
      </c>
      <c r="AZ140" s="20">
        <v>1</v>
      </c>
      <c r="BA140" s="20" t="s">
        <v>25</v>
      </c>
      <c r="BB140" s="20" t="s">
        <v>25</v>
      </c>
      <c r="BC140" s="13"/>
      <c r="BD140" s="13"/>
    </row>
    <row r="141" spans="1:56" s="1" customFormat="1" x14ac:dyDescent="0.3">
      <c r="A141" s="9" t="s">
        <v>125</v>
      </c>
      <c r="B141" s="10" t="s">
        <v>24</v>
      </c>
      <c r="C141" s="17" t="s">
        <v>25</v>
      </c>
      <c r="D141" s="18" t="s">
        <v>25</v>
      </c>
      <c r="E141" s="18" t="s">
        <v>25</v>
      </c>
      <c r="F141" s="18" t="s">
        <v>25</v>
      </c>
      <c r="G141" s="17" t="s">
        <v>25</v>
      </c>
      <c r="H141" s="18" t="s">
        <v>25</v>
      </c>
      <c r="I141" s="18" t="s">
        <v>25</v>
      </c>
      <c r="J141" s="18" t="s">
        <v>25</v>
      </c>
      <c r="K141" s="17" t="s">
        <v>25</v>
      </c>
      <c r="L141" s="18" t="s">
        <v>25</v>
      </c>
      <c r="M141" s="18" t="s">
        <v>25</v>
      </c>
      <c r="N141" s="18" t="s">
        <v>25</v>
      </c>
      <c r="O141" s="17">
        <v>100739507.98</v>
      </c>
      <c r="P141" s="18">
        <v>2.5835855742999998E-4</v>
      </c>
      <c r="Q141" s="18" t="s">
        <v>25</v>
      </c>
      <c r="R141" s="18" t="s">
        <v>25</v>
      </c>
      <c r="S141" s="17">
        <v>2166662231.6799998</v>
      </c>
      <c r="T141" s="18">
        <v>1.074081527475E-2</v>
      </c>
      <c r="U141" s="18" t="s">
        <v>25</v>
      </c>
      <c r="V141" s="18" t="s">
        <v>25</v>
      </c>
      <c r="W141" s="17" t="s">
        <v>25</v>
      </c>
      <c r="X141" s="18" t="s">
        <v>25</v>
      </c>
      <c r="Y141" s="18" t="s">
        <v>25</v>
      </c>
      <c r="Z141" s="18" t="s">
        <v>25</v>
      </c>
      <c r="AA141" s="17">
        <v>429583502.36000001</v>
      </c>
      <c r="AB141" s="18">
        <v>1.7209153657499999E-3</v>
      </c>
      <c r="AC141" s="18" t="s">
        <v>25</v>
      </c>
      <c r="AD141" s="18" t="s">
        <v>25</v>
      </c>
      <c r="AE141" s="17">
        <v>2696985242.02</v>
      </c>
      <c r="AF141" s="18">
        <v>2.3411376893299998E-3</v>
      </c>
      <c r="AG141" s="18" t="s">
        <v>25</v>
      </c>
      <c r="AH141" s="18" t="s">
        <v>25</v>
      </c>
      <c r="AI141" s="17" t="s">
        <v>25</v>
      </c>
      <c r="AJ141" s="18" t="s">
        <v>25</v>
      </c>
      <c r="AK141" s="18" t="s">
        <v>25</v>
      </c>
      <c r="AL141" s="18" t="s">
        <v>25</v>
      </c>
      <c r="AM141" s="17" t="s">
        <v>25</v>
      </c>
      <c r="AN141" s="18" t="s">
        <v>25</v>
      </c>
      <c r="AO141" s="18" t="s">
        <v>25</v>
      </c>
      <c r="AP141" s="18" t="s">
        <v>25</v>
      </c>
      <c r="AQ141" s="17" t="s">
        <v>25</v>
      </c>
      <c r="AR141" s="18" t="s">
        <v>25</v>
      </c>
      <c r="AS141" s="18" t="s">
        <v>25</v>
      </c>
      <c r="AT141" s="18" t="s">
        <v>25</v>
      </c>
      <c r="AU141" s="17" t="s">
        <v>25</v>
      </c>
      <c r="AV141" s="18" t="s">
        <v>25</v>
      </c>
      <c r="AW141" s="18" t="s">
        <v>25</v>
      </c>
      <c r="AX141" s="18" t="s">
        <v>25</v>
      </c>
      <c r="AY141" s="17">
        <v>2696985242.02</v>
      </c>
      <c r="AZ141" s="18">
        <v>2.09389363486E-3</v>
      </c>
      <c r="BA141" s="18" t="s">
        <v>25</v>
      </c>
      <c r="BB141" s="18" t="s">
        <v>25</v>
      </c>
      <c r="BC141" s="13"/>
      <c r="BD141" s="13"/>
    </row>
    <row r="142" spans="1:56" s="1" customFormat="1" x14ac:dyDescent="0.3">
      <c r="A142" s="11" t="s">
        <v>83</v>
      </c>
      <c r="B142" s="8" t="s">
        <v>45</v>
      </c>
      <c r="C142" s="19" t="s">
        <v>25</v>
      </c>
      <c r="D142" s="20" t="s">
        <v>25</v>
      </c>
      <c r="E142" s="20" t="s">
        <v>25</v>
      </c>
      <c r="F142" s="20" t="s">
        <v>25</v>
      </c>
      <c r="G142" s="19" t="s">
        <v>25</v>
      </c>
      <c r="H142" s="20" t="s">
        <v>25</v>
      </c>
      <c r="I142" s="20" t="s">
        <v>25</v>
      </c>
      <c r="J142" s="20" t="s">
        <v>25</v>
      </c>
      <c r="K142" s="19" t="s">
        <v>25</v>
      </c>
      <c r="L142" s="20" t="s">
        <v>25</v>
      </c>
      <c r="M142" s="20" t="s">
        <v>25</v>
      </c>
      <c r="N142" s="20" t="s">
        <v>25</v>
      </c>
      <c r="O142" s="19">
        <v>100739507.98</v>
      </c>
      <c r="P142" s="20">
        <v>1</v>
      </c>
      <c r="Q142" s="20" t="s">
        <v>25</v>
      </c>
      <c r="R142" s="20" t="s">
        <v>25</v>
      </c>
      <c r="S142" s="19">
        <v>2166662231.6799998</v>
      </c>
      <c r="T142" s="20">
        <v>1</v>
      </c>
      <c r="U142" s="20" t="s">
        <v>25</v>
      </c>
      <c r="V142" s="20" t="s">
        <v>25</v>
      </c>
      <c r="W142" s="19" t="s">
        <v>25</v>
      </c>
      <c r="X142" s="20" t="s">
        <v>25</v>
      </c>
      <c r="Y142" s="20" t="s">
        <v>25</v>
      </c>
      <c r="Z142" s="20" t="s">
        <v>25</v>
      </c>
      <c r="AA142" s="19">
        <v>429583502.36000001</v>
      </c>
      <c r="AB142" s="20">
        <v>1</v>
      </c>
      <c r="AC142" s="20" t="s">
        <v>25</v>
      </c>
      <c r="AD142" s="20" t="s">
        <v>25</v>
      </c>
      <c r="AE142" s="19">
        <v>2696985242.02</v>
      </c>
      <c r="AF142" s="20">
        <v>1</v>
      </c>
      <c r="AG142" s="20" t="s">
        <v>25</v>
      </c>
      <c r="AH142" s="20" t="s">
        <v>25</v>
      </c>
      <c r="AI142" s="19" t="s">
        <v>25</v>
      </c>
      <c r="AJ142" s="20" t="s">
        <v>25</v>
      </c>
      <c r="AK142" s="20" t="s">
        <v>25</v>
      </c>
      <c r="AL142" s="20" t="s">
        <v>25</v>
      </c>
      <c r="AM142" s="19" t="s">
        <v>25</v>
      </c>
      <c r="AN142" s="20" t="s">
        <v>25</v>
      </c>
      <c r="AO142" s="20" t="s">
        <v>25</v>
      </c>
      <c r="AP142" s="20" t="s">
        <v>25</v>
      </c>
      <c r="AQ142" s="19" t="s">
        <v>25</v>
      </c>
      <c r="AR142" s="20" t="s">
        <v>25</v>
      </c>
      <c r="AS142" s="20" t="s">
        <v>25</v>
      </c>
      <c r="AT142" s="20" t="s">
        <v>25</v>
      </c>
      <c r="AU142" s="19" t="s">
        <v>25</v>
      </c>
      <c r="AV142" s="20" t="s">
        <v>25</v>
      </c>
      <c r="AW142" s="20" t="s">
        <v>25</v>
      </c>
      <c r="AX142" s="20" t="s">
        <v>25</v>
      </c>
      <c r="AY142" s="19">
        <v>2696985242.02</v>
      </c>
      <c r="AZ142" s="20">
        <v>1</v>
      </c>
      <c r="BA142" s="20" t="s">
        <v>25</v>
      </c>
      <c r="BB142" s="20" t="s">
        <v>25</v>
      </c>
      <c r="BC142" s="13"/>
      <c r="BD142" s="13"/>
    </row>
    <row r="143" spans="1:56" s="1" customFormat="1" x14ac:dyDescent="0.3">
      <c r="A143" s="9" t="s">
        <v>94</v>
      </c>
      <c r="B143" s="10" t="s">
        <v>24</v>
      </c>
      <c r="C143" s="17" t="s">
        <v>25</v>
      </c>
      <c r="D143" s="18" t="s">
        <v>25</v>
      </c>
      <c r="E143" s="18" t="s">
        <v>25</v>
      </c>
      <c r="F143" s="18" t="s">
        <v>25</v>
      </c>
      <c r="G143" s="17" t="s">
        <v>25</v>
      </c>
      <c r="H143" s="18" t="s">
        <v>25</v>
      </c>
      <c r="I143" s="18" t="s">
        <v>25</v>
      </c>
      <c r="J143" s="18" t="s">
        <v>25</v>
      </c>
      <c r="K143" s="17" t="s">
        <v>25</v>
      </c>
      <c r="L143" s="18" t="s">
        <v>25</v>
      </c>
      <c r="M143" s="18" t="s">
        <v>25</v>
      </c>
      <c r="N143" s="18" t="s">
        <v>25</v>
      </c>
      <c r="O143" s="17" t="s">
        <v>25</v>
      </c>
      <c r="P143" s="18" t="s">
        <v>25</v>
      </c>
      <c r="Q143" s="18" t="s">
        <v>25</v>
      </c>
      <c r="R143" s="18" t="s">
        <v>25</v>
      </c>
      <c r="S143" s="17">
        <v>1166032585.1300001</v>
      </c>
      <c r="T143" s="18">
        <v>5.7803844171499998E-3</v>
      </c>
      <c r="U143" s="18" t="s">
        <v>25</v>
      </c>
      <c r="V143" s="18" t="s">
        <v>25</v>
      </c>
      <c r="W143" s="17" t="s">
        <v>25</v>
      </c>
      <c r="X143" s="18" t="s">
        <v>25</v>
      </c>
      <c r="Y143" s="18" t="s">
        <v>25</v>
      </c>
      <c r="Z143" s="18" t="s">
        <v>25</v>
      </c>
      <c r="AA143" s="17" t="s">
        <v>25</v>
      </c>
      <c r="AB143" s="18" t="s">
        <v>25</v>
      </c>
      <c r="AC143" s="18" t="s">
        <v>25</v>
      </c>
      <c r="AD143" s="18" t="s">
        <v>25</v>
      </c>
      <c r="AE143" s="17">
        <v>1166032585.1300001</v>
      </c>
      <c r="AF143" s="18">
        <v>1.0121830811299999E-3</v>
      </c>
      <c r="AG143" s="18" t="s">
        <v>25</v>
      </c>
      <c r="AH143" s="18" t="s">
        <v>25</v>
      </c>
      <c r="AI143" s="17">
        <v>1640603399.49</v>
      </c>
      <c r="AJ143" s="18">
        <v>7.3651236955920005E-2</v>
      </c>
      <c r="AK143" s="18" t="s">
        <v>25</v>
      </c>
      <c r="AL143" s="18" t="s">
        <v>25</v>
      </c>
      <c r="AM143" s="17" t="s">
        <v>25</v>
      </c>
      <c r="AN143" s="18" t="s">
        <v>25</v>
      </c>
      <c r="AO143" s="18" t="s">
        <v>25</v>
      </c>
      <c r="AP143" s="18" t="s">
        <v>25</v>
      </c>
      <c r="AQ143" s="17">
        <v>1640603399.49</v>
      </c>
      <c r="AR143" s="18">
        <v>3.2339074901729999E-2</v>
      </c>
      <c r="AS143" s="18" t="s">
        <v>25</v>
      </c>
      <c r="AT143" s="18" t="s">
        <v>25</v>
      </c>
      <c r="AU143" s="17">
        <v>11986835521.290001</v>
      </c>
      <c r="AV143" s="18">
        <v>0.14053388007501999</v>
      </c>
      <c r="AW143" s="18" t="s">
        <v>25</v>
      </c>
      <c r="AX143" s="18" t="s">
        <v>25</v>
      </c>
      <c r="AY143" s="17">
        <v>14793471505.91</v>
      </c>
      <c r="AZ143" s="18">
        <v>1.148540056546E-2</v>
      </c>
      <c r="BA143" s="18" t="s">
        <v>25</v>
      </c>
      <c r="BB143" s="18" t="s">
        <v>25</v>
      </c>
      <c r="BC143" s="13"/>
      <c r="BD143" s="13"/>
    </row>
    <row r="144" spans="1:56" s="1" customFormat="1" x14ac:dyDescent="0.3">
      <c r="A144" s="11" t="s">
        <v>83</v>
      </c>
      <c r="B144" s="8" t="s">
        <v>45</v>
      </c>
      <c r="C144" s="19" t="s">
        <v>25</v>
      </c>
      <c r="D144" s="20" t="s">
        <v>25</v>
      </c>
      <c r="E144" s="20" t="s">
        <v>25</v>
      </c>
      <c r="F144" s="20" t="s">
        <v>25</v>
      </c>
      <c r="G144" s="19" t="s">
        <v>25</v>
      </c>
      <c r="H144" s="20" t="s">
        <v>25</v>
      </c>
      <c r="I144" s="20" t="s">
        <v>25</v>
      </c>
      <c r="J144" s="20" t="s">
        <v>25</v>
      </c>
      <c r="K144" s="19" t="s">
        <v>25</v>
      </c>
      <c r="L144" s="20" t="s">
        <v>25</v>
      </c>
      <c r="M144" s="20" t="s">
        <v>25</v>
      </c>
      <c r="N144" s="20" t="s">
        <v>25</v>
      </c>
      <c r="O144" s="19" t="s">
        <v>25</v>
      </c>
      <c r="P144" s="20" t="s">
        <v>25</v>
      </c>
      <c r="Q144" s="20" t="s">
        <v>25</v>
      </c>
      <c r="R144" s="20" t="s">
        <v>25</v>
      </c>
      <c r="S144" s="19">
        <v>1166032585.1300001</v>
      </c>
      <c r="T144" s="20">
        <v>1</v>
      </c>
      <c r="U144" s="20" t="s">
        <v>25</v>
      </c>
      <c r="V144" s="20" t="s">
        <v>25</v>
      </c>
      <c r="W144" s="19" t="s">
        <v>25</v>
      </c>
      <c r="X144" s="20" t="s">
        <v>25</v>
      </c>
      <c r="Y144" s="20" t="s">
        <v>25</v>
      </c>
      <c r="Z144" s="20" t="s">
        <v>25</v>
      </c>
      <c r="AA144" s="19" t="s">
        <v>25</v>
      </c>
      <c r="AB144" s="20" t="s">
        <v>25</v>
      </c>
      <c r="AC144" s="20" t="s">
        <v>25</v>
      </c>
      <c r="AD144" s="20" t="s">
        <v>25</v>
      </c>
      <c r="AE144" s="19">
        <v>1166032585.1300001</v>
      </c>
      <c r="AF144" s="20">
        <v>1</v>
      </c>
      <c r="AG144" s="20" t="s">
        <v>25</v>
      </c>
      <c r="AH144" s="20" t="s">
        <v>25</v>
      </c>
      <c r="AI144" s="19">
        <v>1640603399.49</v>
      </c>
      <c r="AJ144" s="20">
        <v>1</v>
      </c>
      <c r="AK144" s="20" t="s">
        <v>25</v>
      </c>
      <c r="AL144" s="20" t="s">
        <v>25</v>
      </c>
      <c r="AM144" s="19" t="s">
        <v>25</v>
      </c>
      <c r="AN144" s="20" t="s">
        <v>25</v>
      </c>
      <c r="AO144" s="20" t="s">
        <v>25</v>
      </c>
      <c r="AP144" s="20" t="s">
        <v>25</v>
      </c>
      <c r="AQ144" s="19">
        <v>1640603399.49</v>
      </c>
      <c r="AR144" s="20">
        <v>1</v>
      </c>
      <c r="AS144" s="20" t="s">
        <v>25</v>
      </c>
      <c r="AT144" s="20" t="s">
        <v>25</v>
      </c>
      <c r="AU144" s="19">
        <v>11986835521.290001</v>
      </c>
      <c r="AV144" s="20">
        <v>1</v>
      </c>
      <c r="AW144" s="20" t="s">
        <v>25</v>
      </c>
      <c r="AX144" s="20" t="s">
        <v>25</v>
      </c>
      <c r="AY144" s="19">
        <v>14793471505.91</v>
      </c>
      <c r="AZ144" s="20">
        <v>1</v>
      </c>
      <c r="BA144" s="20" t="s">
        <v>25</v>
      </c>
      <c r="BB144" s="20" t="s">
        <v>25</v>
      </c>
      <c r="BC144" s="13"/>
      <c r="BD144" s="13"/>
    </row>
    <row r="145" spans="1:56" s="1" customFormat="1" x14ac:dyDescent="0.3">
      <c r="A145" s="9" t="s">
        <v>95</v>
      </c>
      <c r="B145" s="10" t="s">
        <v>24</v>
      </c>
      <c r="C145" s="17">
        <v>340652597.02999997</v>
      </c>
      <c r="D145" s="18">
        <v>1.576359982235E-2</v>
      </c>
      <c r="E145" s="18" t="s">
        <v>25</v>
      </c>
      <c r="F145" s="18" t="s">
        <v>25</v>
      </c>
      <c r="G145" s="17">
        <v>66171762.539999999</v>
      </c>
      <c r="H145" s="18">
        <v>2.4738552706E-4</v>
      </c>
      <c r="I145" s="18" t="s">
        <v>25</v>
      </c>
      <c r="J145" s="18" t="s">
        <v>25</v>
      </c>
      <c r="K145" s="17" t="s">
        <v>25</v>
      </c>
      <c r="L145" s="18" t="s">
        <v>25</v>
      </c>
      <c r="M145" s="18" t="s">
        <v>25</v>
      </c>
      <c r="N145" s="18" t="s">
        <v>25</v>
      </c>
      <c r="O145" s="17" t="s">
        <v>25</v>
      </c>
      <c r="P145" s="18" t="s">
        <v>25</v>
      </c>
      <c r="Q145" s="18" t="s">
        <v>25</v>
      </c>
      <c r="R145" s="18" t="s">
        <v>25</v>
      </c>
      <c r="S145" s="17">
        <v>631569885.61000001</v>
      </c>
      <c r="T145" s="18">
        <v>3.1308873968700001E-3</v>
      </c>
      <c r="U145" s="18" t="s">
        <v>25</v>
      </c>
      <c r="V145" s="18" t="s">
        <v>25</v>
      </c>
      <c r="W145" s="17" t="s">
        <v>25</v>
      </c>
      <c r="X145" s="18" t="s">
        <v>25</v>
      </c>
      <c r="Y145" s="18" t="s">
        <v>25</v>
      </c>
      <c r="Z145" s="18" t="s">
        <v>25</v>
      </c>
      <c r="AA145" s="17" t="s">
        <v>25</v>
      </c>
      <c r="AB145" s="18" t="s">
        <v>25</v>
      </c>
      <c r="AC145" s="18" t="s">
        <v>25</v>
      </c>
      <c r="AD145" s="18" t="s">
        <v>25</v>
      </c>
      <c r="AE145" s="17">
        <v>1038394245.1799999</v>
      </c>
      <c r="AF145" s="18">
        <v>9.0138569017999995E-4</v>
      </c>
      <c r="AG145" s="18" t="s">
        <v>25</v>
      </c>
      <c r="AH145" s="18" t="s">
        <v>25</v>
      </c>
      <c r="AI145" s="17" t="s">
        <v>25</v>
      </c>
      <c r="AJ145" s="18" t="s">
        <v>25</v>
      </c>
      <c r="AK145" s="18" t="s">
        <v>25</v>
      </c>
      <c r="AL145" s="18" t="s">
        <v>25</v>
      </c>
      <c r="AM145" s="17" t="s">
        <v>25</v>
      </c>
      <c r="AN145" s="18" t="s">
        <v>25</v>
      </c>
      <c r="AO145" s="18" t="s">
        <v>25</v>
      </c>
      <c r="AP145" s="18" t="s">
        <v>25</v>
      </c>
      <c r="AQ145" s="17" t="s">
        <v>25</v>
      </c>
      <c r="AR145" s="18" t="s">
        <v>25</v>
      </c>
      <c r="AS145" s="18" t="s">
        <v>25</v>
      </c>
      <c r="AT145" s="18" t="s">
        <v>25</v>
      </c>
      <c r="AU145" s="17" t="s">
        <v>25</v>
      </c>
      <c r="AV145" s="18" t="s">
        <v>25</v>
      </c>
      <c r="AW145" s="18" t="s">
        <v>25</v>
      </c>
      <c r="AX145" s="18" t="s">
        <v>25</v>
      </c>
      <c r="AY145" s="17">
        <v>1038394245.1799999</v>
      </c>
      <c r="AZ145" s="18">
        <v>8.0619169381999998E-4</v>
      </c>
      <c r="BA145" s="18" t="s">
        <v>25</v>
      </c>
      <c r="BB145" s="18" t="s">
        <v>25</v>
      </c>
      <c r="BC145" s="13"/>
      <c r="BD145" s="13"/>
    </row>
    <row r="146" spans="1:56" s="1" customFormat="1" x14ac:dyDescent="0.3">
      <c r="A146" s="11" t="s">
        <v>83</v>
      </c>
      <c r="B146" s="8" t="s">
        <v>45</v>
      </c>
      <c r="C146" s="19">
        <v>340652597.02999997</v>
      </c>
      <c r="D146" s="20">
        <v>1</v>
      </c>
      <c r="E146" s="20" t="s">
        <v>25</v>
      </c>
      <c r="F146" s="20" t="s">
        <v>25</v>
      </c>
      <c r="G146" s="19">
        <v>66171762.539999999</v>
      </c>
      <c r="H146" s="20">
        <v>1</v>
      </c>
      <c r="I146" s="20" t="s">
        <v>25</v>
      </c>
      <c r="J146" s="20" t="s">
        <v>25</v>
      </c>
      <c r="K146" s="19" t="s">
        <v>25</v>
      </c>
      <c r="L146" s="20" t="s">
        <v>25</v>
      </c>
      <c r="M146" s="20" t="s">
        <v>25</v>
      </c>
      <c r="N146" s="20" t="s">
        <v>25</v>
      </c>
      <c r="O146" s="19" t="s">
        <v>25</v>
      </c>
      <c r="P146" s="20" t="s">
        <v>25</v>
      </c>
      <c r="Q146" s="20" t="s">
        <v>25</v>
      </c>
      <c r="R146" s="20" t="s">
        <v>25</v>
      </c>
      <c r="S146" s="19">
        <v>631569885.61000001</v>
      </c>
      <c r="T146" s="20">
        <v>1</v>
      </c>
      <c r="U146" s="20" t="s">
        <v>25</v>
      </c>
      <c r="V146" s="20" t="s">
        <v>25</v>
      </c>
      <c r="W146" s="19" t="s">
        <v>25</v>
      </c>
      <c r="X146" s="20" t="s">
        <v>25</v>
      </c>
      <c r="Y146" s="20" t="s">
        <v>25</v>
      </c>
      <c r="Z146" s="20" t="s">
        <v>25</v>
      </c>
      <c r="AA146" s="19" t="s">
        <v>25</v>
      </c>
      <c r="AB146" s="20" t="s">
        <v>25</v>
      </c>
      <c r="AC146" s="20" t="s">
        <v>25</v>
      </c>
      <c r="AD146" s="20" t="s">
        <v>25</v>
      </c>
      <c r="AE146" s="19">
        <v>1038394245.1799999</v>
      </c>
      <c r="AF146" s="20">
        <v>1</v>
      </c>
      <c r="AG146" s="20" t="s">
        <v>25</v>
      </c>
      <c r="AH146" s="20" t="s">
        <v>25</v>
      </c>
      <c r="AI146" s="19" t="s">
        <v>25</v>
      </c>
      <c r="AJ146" s="20" t="s">
        <v>25</v>
      </c>
      <c r="AK146" s="20" t="s">
        <v>25</v>
      </c>
      <c r="AL146" s="20" t="s">
        <v>25</v>
      </c>
      <c r="AM146" s="19" t="s">
        <v>25</v>
      </c>
      <c r="AN146" s="20" t="s">
        <v>25</v>
      </c>
      <c r="AO146" s="20" t="s">
        <v>25</v>
      </c>
      <c r="AP146" s="20" t="s">
        <v>25</v>
      </c>
      <c r="AQ146" s="19" t="s">
        <v>25</v>
      </c>
      <c r="AR146" s="20" t="s">
        <v>25</v>
      </c>
      <c r="AS146" s="20" t="s">
        <v>25</v>
      </c>
      <c r="AT146" s="20" t="s">
        <v>25</v>
      </c>
      <c r="AU146" s="19" t="s">
        <v>25</v>
      </c>
      <c r="AV146" s="20" t="s">
        <v>25</v>
      </c>
      <c r="AW146" s="20" t="s">
        <v>25</v>
      </c>
      <c r="AX146" s="20" t="s">
        <v>25</v>
      </c>
      <c r="AY146" s="19">
        <v>1038394245.1799999</v>
      </c>
      <c r="AZ146" s="20">
        <v>1</v>
      </c>
      <c r="BA146" s="20" t="s">
        <v>25</v>
      </c>
      <c r="BB146" s="20" t="s">
        <v>25</v>
      </c>
      <c r="BC146" s="13"/>
      <c r="BD146" s="13"/>
    </row>
    <row r="147" spans="1:56" s="1" customFormat="1" x14ac:dyDescent="0.3">
      <c r="A147" s="9" t="s">
        <v>96</v>
      </c>
      <c r="B147" s="10" t="s">
        <v>24</v>
      </c>
      <c r="C147" s="17" t="s">
        <v>25</v>
      </c>
      <c r="D147" s="18" t="s">
        <v>25</v>
      </c>
      <c r="E147" s="18" t="s">
        <v>25</v>
      </c>
      <c r="F147" s="18" t="s">
        <v>25</v>
      </c>
      <c r="G147" s="17">
        <v>2009561722.24</v>
      </c>
      <c r="H147" s="18">
        <v>7.5128191652800002E-3</v>
      </c>
      <c r="I147" s="18" t="s">
        <v>25</v>
      </c>
      <c r="J147" s="18" t="s">
        <v>25</v>
      </c>
      <c r="K147" s="17" t="s">
        <v>25</v>
      </c>
      <c r="L147" s="18" t="s">
        <v>25</v>
      </c>
      <c r="M147" s="18" t="s">
        <v>25</v>
      </c>
      <c r="N147" s="18" t="s">
        <v>25</v>
      </c>
      <c r="O147" s="17">
        <v>1734114900.54</v>
      </c>
      <c r="P147" s="18">
        <v>4.4473457644099998E-3</v>
      </c>
      <c r="Q147" s="18" t="s">
        <v>25</v>
      </c>
      <c r="R147" s="18" t="s">
        <v>25</v>
      </c>
      <c r="S147" s="17">
        <v>682616989.45000005</v>
      </c>
      <c r="T147" s="18">
        <v>3.38394368992E-3</v>
      </c>
      <c r="U147" s="18" t="s">
        <v>25</v>
      </c>
      <c r="V147" s="18" t="s">
        <v>25</v>
      </c>
      <c r="W147" s="17" t="s">
        <v>25</v>
      </c>
      <c r="X147" s="18" t="s">
        <v>25</v>
      </c>
      <c r="Y147" s="18" t="s">
        <v>25</v>
      </c>
      <c r="Z147" s="18" t="s">
        <v>25</v>
      </c>
      <c r="AA147" s="17">
        <v>1196123088.1500001</v>
      </c>
      <c r="AB147" s="18">
        <v>4.7916798257300001E-3</v>
      </c>
      <c r="AC147" s="18" t="s">
        <v>25</v>
      </c>
      <c r="AD147" s="18" t="s">
        <v>25</v>
      </c>
      <c r="AE147" s="17">
        <v>5622416700.3800001</v>
      </c>
      <c r="AF147" s="18">
        <v>4.8805797811900002E-3</v>
      </c>
      <c r="AG147" s="18" t="s">
        <v>25</v>
      </c>
      <c r="AH147" s="18" t="s">
        <v>25</v>
      </c>
      <c r="AI147" s="17" t="s">
        <v>25</v>
      </c>
      <c r="AJ147" s="18" t="s">
        <v>25</v>
      </c>
      <c r="AK147" s="18" t="s">
        <v>25</v>
      </c>
      <c r="AL147" s="18" t="s">
        <v>25</v>
      </c>
      <c r="AM147" s="17" t="s">
        <v>25</v>
      </c>
      <c r="AN147" s="18" t="s">
        <v>25</v>
      </c>
      <c r="AO147" s="18" t="s">
        <v>25</v>
      </c>
      <c r="AP147" s="18" t="s">
        <v>25</v>
      </c>
      <c r="AQ147" s="17" t="s">
        <v>25</v>
      </c>
      <c r="AR147" s="18" t="s">
        <v>25</v>
      </c>
      <c r="AS147" s="18" t="s">
        <v>25</v>
      </c>
      <c r="AT147" s="18" t="s">
        <v>25</v>
      </c>
      <c r="AU147" s="17">
        <v>527517757.08999997</v>
      </c>
      <c r="AV147" s="18">
        <v>6.1846278845400001E-3</v>
      </c>
      <c r="AW147" s="18" t="s">
        <v>25</v>
      </c>
      <c r="AX147" s="18" t="s">
        <v>25</v>
      </c>
      <c r="AY147" s="17">
        <v>6149934457.4700003</v>
      </c>
      <c r="AZ147" s="18">
        <v>4.7747048870300001E-3</v>
      </c>
      <c r="BA147" s="18" t="s">
        <v>25</v>
      </c>
      <c r="BB147" s="18" t="s">
        <v>25</v>
      </c>
      <c r="BC147" s="13"/>
      <c r="BD147" s="13"/>
    </row>
    <row r="148" spans="1:56" s="1" customFormat="1" x14ac:dyDescent="0.3">
      <c r="A148" s="11" t="s">
        <v>83</v>
      </c>
      <c r="B148" s="8" t="s">
        <v>45</v>
      </c>
      <c r="C148" s="19" t="s">
        <v>25</v>
      </c>
      <c r="D148" s="20" t="s">
        <v>25</v>
      </c>
      <c r="E148" s="20" t="s">
        <v>25</v>
      </c>
      <c r="F148" s="20" t="s">
        <v>25</v>
      </c>
      <c r="G148" s="19">
        <v>2009561722.24</v>
      </c>
      <c r="H148" s="20">
        <v>1</v>
      </c>
      <c r="I148" s="20" t="s">
        <v>25</v>
      </c>
      <c r="J148" s="20" t="s">
        <v>25</v>
      </c>
      <c r="K148" s="19" t="s">
        <v>25</v>
      </c>
      <c r="L148" s="20" t="s">
        <v>25</v>
      </c>
      <c r="M148" s="20" t="s">
        <v>25</v>
      </c>
      <c r="N148" s="20" t="s">
        <v>25</v>
      </c>
      <c r="O148" s="19">
        <v>1734114900.54</v>
      </c>
      <c r="P148" s="20">
        <v>1</v>
      </c>
      <c r="Q148" s="20" t="s">
        <v>25</v>
      </c>
      <c r="R148" s="20" t="s">
        <v>25</v>
      </c>
      <c r="S148" s="19">
        <v>682616989.45000005</v>
      </c>
      <c r="T148" s="20">
        <v>1</v>
      </c>
      <c r="U148" s="20" t="s">
        <v>25</v>
      </c>
      <c r="V148" s="20" t="s">
        <v>25</v>
      </c>
      <c r="W148" s="19" t="s">
        <v>25</v>
      </c>
      <c r="X148" s="20" t="s">
        <v>25</v>
      </c>
      <c r="Y148" s="20" t="s">
        <v>25</v>
      </c>
      <c r="Z148" s="20" t="s">
        <v>25</v>
      </c>
      <c r="AA148" s="19">
        <v>1196123088.1500001</v>
      </c>
      <c r="AB148" s="20">
        <v>1</v>
      </c>
      <c r="AC148" s="20" t="s">
        <v>25</v>
      </c>
      <c r="AD148" s="20" t="s">
        <v>25</v>
      </c>
      <c r="AE148" s="19">
        <v>5622416700.3800001</v>
      </c>
      <c r="AF148" s="20">
        <v>1</v>
      </c>
      <c r="AG148" s="20" t="s">
        <v>25</v>
      </c>
      <c r="AH148" s="20" t="s">
        <v>25</v>
      </c>
      <c r="AI148" s="19" t="s">
        <v>25</v>
      </c>
      <c r="AJ148" s="20" t="s">
        <v>25</v>
      </c>
      <c r="AK148" s="20" t="s">
        <v>25</v>
      </c>
      <c r="AL148" s="20" t="s">
        <v>25</v>
      </c>
      <c r="AM148" s="19" t="s">
        <v>25</v>
      </c>
      <c r="AN148" s="20" t="s">
        <v>25</v>
      </c>
      <c r="AO148" s="20" t="s">
        <v>25</v>
      </c>
      <c r="AP148" s="20" t="s">
        <v>25</v>
      </c>
      <c r="AQ148" s="19" t="s">
        <v>25</v>
      </c>
      <c r="AR148" s="20" t="s">
        <v>25</v>
      </c>
      <c r="AS148" s="20" t="s">
        <v>25</v>
      </c>
      <c r="AT148" s="20" t="s">
        <v>25</v>
      </c>
      <c r="AU148" s="19">
        <v>527517757.08999997</v>
      </c>
      <c r="AV148" s="20">
        <v>1</v>
      </c>
      <c r="AW148" s="20" t="s">
        <v>25</v>
      </c>
      <c r="AX148" s="20" t="s">
        <v>25</v>
      </c>
      <c r="AY148" s="19">
        <v>6149934457.4700003</v>
      </c>
      <c r="AZ148" s="20">
        <v>1</v>
      </c>
      <c r="BA148" s="20" t="s">
        <v>25</v>
      </c>
      <c r="BB148" s="20" t="s">
        <v>25</v>
      </c>
      <c r="BC148" s="13"/>
      <c r="BD148" s="13"/>
    </row>
    <row r="149" spans="1:56" s="1" customFormat="1" x14ac:dyDescent="0.3">
      <c r="A149" s="9" t="s">
        <v>97</v>
      </c>
      <c r="B149" s="10" t="s">
        <v>24</v>
      </c>
      <c r="C149" s="17">
        <v>88579761.620000005</v>
      </c>
      <c r="D149" s="18">
        <v>4.0990026986800002E-3</v>
      </c>
      <c r="E149" s="18" t="s">
        <v>25</v>
      </c>
      <c r="F149" s="18" t="s">
        <v>25</v>
      </c>
      <c r="G149" s="17" t="s">
        <v>25</v>
      </c>
      <c r="H149" s="18" t="s">
        <v>25</v>
      </c>
      <c r="I149" s="18" t="s">
        <v>25</v>
      </c>
      <c r="J149" s="18" t="s">
        <v>25</v>
      </c>
      <c r="K149" s="17" t="s">
        <v>25</v>
      </c>
      <c r="L149" s="18" t="s">
        <v>25</v>
      </c>
      <c r="M149" s="18" t="s">
        <v>25</v>
      </c>
      <c r="N149" s="18" t="s">
        <v>25</v>
      </c>
      <c r="O149" s="17" t="s">
        <v>25</v>
      </c>
      <c r="P149" s="18" t="s">
        <v>25</v>
      </c>
      <c r="Q149" s="18" t="s">
        <v>25</v>
      </c>
      <c r="R149" s="18" t="s">
        <v>25</v>
      </c>
      <c r="S149" s="17">
        <v>132876352.65000001</v>
      </c>
      <c r="T149" s="18">
        <v>6.5870920595000005E-4</v>
      </c>
      <c r="U149" s="18" t="s">
        <v>25</v>
      </c>
      <c r="V149" s="18" t="s">
        <v>25</v>
      </c>
      <c r="W149" s="17" t="s">
        <v>25</v>
      </c>
      <c r="X149" s="18" t="s">
        <v>25</v>
      </c>
      <c r="Y149" s="18" t="s">
        <v>25</v>
      </c>
      <c r="Z149" s="18" t="s">
        <v>25</v>
      </c>
      <c r="AA149" s="17" t="s">
        <v>25</v>
      </c>
      <c r="AB149" s="18" t="s">
        <v>25</v>
      </c>
      <c r="AC149" s="18" t="s">
        <v>25</v>
      </c>
      <c r="AD149" s="18" t="s">
        <v>25</v>
      </c>
      <c r="AE149" s="17">
        <v>221456114.27000001</v>
      </c>
      <c r="AF149" s="18">
        <v>1.9223659349999999E-4</v>
      </c>
      <c r="AG149" s="18" t="s">
        <v>25</v>
      </c>
      <c r="AH149" s="18" t="s">
        <v>25</v>
      </c>
      <c r="AI149" s="17" t="s">
        <v>25</v>
      </c>
      <c r="AJ149" s="18" t="s">
        <v>25</v>
      </c>
      <c r="AK149" s="18" t="s">
        <v>25</v>
      </c>
      <c r="AL149" s="18" t="s">
        <v>25</v>
      </c>
      <c r="AM149" s="17" t="s">
        <v>25</v>
      </c>
      <c r="AN149" s="18" t="s">
        <v>25</v>
      </c>
      <c r="AO149" s="18" t="s">
        <v>25</v>
      </c>
      <c r="AP149" s="18" t="s">
        <v>25</v>
      </c>
      <c r="AQ149" s="17" t="s">
        <v>25</v>
      </c>
      <c r="AR149" s="18" t="s">
        <v>25</v>
      </c>
      <c r="AS149" s="18" t="s">
        <v>25</v>
      </c>
      <c r="AT149" s="18" t="s">
        <v>25</v>
      </c>
      <c r="AU149" s="17" t="s">
        <v>25</v>
      </c>
      <c r="AV149" s="18" t="s">
        <v>25</v>
      </c>
      <c r="AW149" s="18" t="s">
        <v>25</v>
      </c>
      <c r="AX149" s="18" t="s">
        <v>25</v>
      </c>
      <c r="AY149" s="17">
        <v>221456114.27000001</v>
      </c>
      <c r="AZ149" s="18">
        <v>1.7193477399999999E-4</v>
      </c>
      <c r="BA149" s="18" t="s">
        <v>25</v>
      </c>
      <c r="BB149" s="18" t="s">
        <v>25</v>
      </c>
      <c r="BC149" s="13"/>
      <c r="BD149" s="13"/>
    </row>
    <row r="150" spans="1:56" s="1" customFormat="1" x14ac:dyDescent="0.3">
      <c r="A150" s="11" t="s">
        <v>83</v>
      </c>
      <c r="B150" s="8" t="s">
        <v>45</v>
      </c>
      <c r="C150" s="19">
        <v>88579761.620000005</v>
      </c>
      <c r="D150" s="20">
        <v>1</v>
      </c>
      <c r="E150" s="20" t="s">
        <v>25</v>
      </c>
      <c r="F150" s="20" t="s">
        <v>25</v>
      </c>
      <c r="G150" s="19" t="s">
        <v>25</v>
      </c>
      <c r="H150" s="20" t="s">
        <v>25</v>
      </c>
      <c r="I150" s="20" t="s">
        <v>25</v>
      </c>
      <c r="J150" s="20" t="s">
        <v>25</v>
      </c>
      <c r="K150" s="19" t="s">
        <v>25</v>
      </c>
      <c r="L150" s="20" t="s">
        <v>25</v>
      </c>
      <c r="M150" s="20" t="s">
        <v>25</v>
      </c>
      <c r="N150" s="20" t="s">
        <v>25</v>
      </c>
      <c r="O150" s="19" t="s">
        <v>25</v>
      </c>
      <c r="P150" s="20" t="s">
        <v>25</v>
      </c>
      <c r="Q150" s="20" t="s">
        <v>25</v>
      </c>
      <c r="R150" s="20" t="s">
        <v>25</v>
      </c>
      <c r="S150" s="19">
        <v>132876352.65000001</v>
      </c>
      <c r="T150" s="20">
        <v>1</v>
      </c>
      <c r="U150" s="20" t="s">
        <v>25</v>
      </c>
      <c r="V150" s="20" t="s">
        <v>25</v>
      </c>
      <c r="W150" s="19" t="s">
        <v>25</v>
      </c>
      <c r="X150" s="20" t="s">
        <v>25</v>
      </c>
      <c r="Y150" s="20" t="s">
        <v>25</v>
      </c>
      <c r="Z150" s="20" t="s">
        <v>25</v>
      </c>
      <c r="AA150" s="19" t="s">
        <v>25</v>
      </c>
      <c r="AB150" s="20" t="s">
        <v>25</v>
      </c>
      <c r="AC150" s="20" t="s">
        <v>25</v>
      </c>
      <c r="AD150" s="20" t="s">
        <v>25</v>
      </c>
      <c r="AE150" s="19">
        <v>221456114.27000001</v>
      </c>
      <c r="AF150" s="20">
        <v>1</v>
      </c>
      <c r="AG150" s="20" t="s">
        <v>25</v>
      </c>
      <c r="AH150" s="20" t="s">
        <v>25</v>
      </c>
      <c r="AI150" s="19" t="s">
        <v>25</v>
      </c>
      <c r="AJ150" s="20" t="s">
        <v>25</v>
      </c>
      <c r="AK150" s="20" t="s">
        <v>25</v>
      </c>
      <c r="AL150" s="20" t="s">
        <v>25</v>
      </c>
      <c r="AM150" s="19" t="s">
        <v>25</v>
      </c>
      <c r="AN150" s="20" t="s">
        <v>25</v>
      </c>
      <c r="AO150" s="20" t="s">
        <v>25</v>
      </c>
      <c r="AP150" s="20" t="s">
        <v>25</v>
      </c>
      <c r="AQ150" s="19" t="s">
        <v>25</v>
      </c>
      <c r="AR150" s="20" t="s">
        <v>25</v>
      </c>
      <c r="AS150" s="20" t="s">
        <v>25</v>
      </c>
      <c r="AT150" s="20" t="s">
        <v>25</v>
      </c>
      <c r="AU150" s="19" t="s">
        <v>25</v>
      </c>
      <c r="AV150" s="20" t="s">
        <v>25</v>
      </c>
      <c r="AW150" s="20" t="s">
        <v>25</v>
      </c>
      <c r="AX150" s="20" t="s">
        <v>25</v>
      </c>
      <c r="AY150" s="19">
        <v>221456114.27000001</v>
      </c>
      <c r="AZ150" s="20">
        <v>1</v>
      </c>
      <c r="BA150" s="20" t="s">
        <v>25</v>
      </c>
      <c r="BB150" s="20" t="s">
        <v>25</v>
      </c>
      <c r="BC150" s="13"/>
      <c r="BD150" s="13"/>
    </row>
    <row r="151" spans="1:56" s="1" customFormat="1" x14ac:dyDescent="0.3">
      <c r="A151" s="9" t="s">
        <v>98</v>
      </c>
      <c r="B151" s="10" t="s">
        <v>24</v>
      </c>
      <c r="C151" s="17">
        <v>255313209.78999999</v>
      </c>
      <c r="D151" s="18">
        <v>1.1814544505399999E-2</v>
      </c>
      <c r="E151" s="18" t="s">
        <v>25</v>
      </c>
      <c r="F151" s="18" t="s">
        <v>25</v>
      </c>
      <c r="G151" s="17" t="s">
        <v>25</v>
      </c>
      <c r="H151" s="18" t="s">
        <v>25</v>
      </c>
      <c r="I151" s="18" t="s">
        <v>25</v>
      </c>
      <c r="J151" s="18" t="s">
        <v>25</v>
      </c>
      <c r="K151" s="17" t="s">
        <v>25</v>
      </c>
      <c r="L151" s="18" t="s">
        <v>25</v>
      </c>
      <c r="M151" s="18" t="s">
        <v>25</v>
      </c>
      <c r="N151" s="18" t="s">
        <v>25</v>
      </c>
      <c r="O151" s="17" t="s">
        <v>25</v>
      </c>
      <c r="P151" s="18" t="s">
        <v>25</v>
      </c>
      <c r="Q151" s="18" t="s">
        <v>25</v>
      </c>
      <c r="R151" s="18" t="s">
        <v>25</v>
      </c>
      <c r="S151" s="17">
        <v>494952317.69</v>
      </c>
      <c r="T151" s="18">
        <v>2.4536318288999998E-3</v>
      </c>
      <c r="U151" s="18" t="s">
        <v>25</v>
      </c>
      <c r="V151" s="18" t="s">
        <v>25</v>
      </c>
      <c r="W151" s="17" t="s">
        <v>25</v>
      </c>
      <c r="X151" s="18" t="s">
        <v>25</v>
      </c>
      <c r="Y151" s="18" t="s">
        <v>25</v>
      </c>
      <c r="Z151" s="18" t="s">
        <v>25</v>
      </c>
      <c r="AA151" s="17" t="s">
        <v>25</v>
      </c>
      <c r="AB151" s="18" t="s">
        <v>25</v>
      </c>
      <c r="AC151" s="18" t="s">
        <v>25</v>
      </c>
      <c r="AD151" s="18" t="s">
        <v>25</v>
      </c>
      <c r="AE151" s="17">
        <v>750265527.48000002</v>
      </c>
      <c r="AF151" s="18">
        <v>6.5127345749999997E-4</v>
      </c>
      <c r="AG151" s="18" t="s">
        <v>25</v>
      </c>
      <c r="AH151" s="18" t="s">
        <v>25</v>
      </c>
      <c r="AI151" s="17" t="s">
        <v>25</v>
      </c>
      <c r="AJ151" s="18" t="s">
        <v>25</v>
      </c>
      <c r="AK151" s="18" t="s">
        <v>25</v>
      </c>
      <c r="AL151" s="18" t="s">
        <v>25</v>
      </c>
      <c r="AM151" s="17" t="s">
        <v>25</v>
      </c>
      <c r="AN151" s="18" t="s">
        <v>25</v>
      </c>
      <c r="AO151" s="18" t="s">
        <v>25</v>
      </c>
      <c r="AP151" s="18" t="s">
        <v>25</v>
      </c>
      <c r="AQ151" s="17" t="s">
        <v>25</v>
      </c>
      <c r="AR151" s="18" t="s">
        <v>25</v>
      </c>
      <c r="AS151" s="18" t="s">
        <v>25</v>
      </c>
      <c r="AT151" s="18" t="s">
        <v>25</v>
      </c>
      <c r="AU151" s="17">
        <v>219954437.87</v>
      </c>
      <c r="AV151" s="18">
        <v>2.5787498742799999E-3</v>
      </c>
      <c r="AW151" s="18" t="s">
        <v>25</v>
      </c>
      <c r="AX151" s="18" t="s">
        <v>25</v>
      </c>
      <c r="AY151" s="17">
        <v>970219965.35000002</v>
      </c>
      <c r="AZ151" s="18">
        <v>7.5326233833999999E-4</v>
      </c>
      <c r="BA151" s="18" t="s">
        <v>25</v>
      </c>
      <c r="BB151" s="18" t="s">
        <v>25</v>
      </c>
      <c r="BC151" s="13"/>
      <c r="BD151" s="13"/>
    </row>
    <row r="152" spans="1:56" s="1" customFormat="1" ht="15" customHeight="1" x14ac:dyDescent="0.3">
      <c r="A152" s="11" t="s">
        <v>83</v>
      </c>
      <c r="B152" s="8" t="s">
        <v>45</v>
      </c>
      <c r="C152" s="19">
        <v>255313209.78999999</v>
      </c>
      <c r="D152" s="20">
        <v>1</v>
      </c>
      <c r="E152" s="20" t="s">
        <v>25</v>
      </c>
      <c r="F152" s="20" t="s">
        <v>25</v>
      </c>
      <c r="G152" s="19" t="s">
        <v>25</v>
      </c>
      <c r="H152" s="20" t="s">
        <v>25</v>
      </c>
      <c r="I152" s="20" t="s">
        <v>25</v>
      </c>
      <c r="J152" s="20" t="s">
        <v>25</v>
      </c>
      <c r="K152" s="19" t="s">
        <v>25</v>
      </c>
      <c r="L152" s="20" t="s">
        <v>25</v>
      </c>
      <c r="M152" s="20" t="s">
        <v>25</v>
      </c>
      <c r="N152" s="20" t="s">
        <v>25</v>
      </c>
      <c r="O152" s="19" t="s">
        <v>25</v>
      </c>
      <c r="P152" s="20" t="s">
        <v>25</v>
      </c>
      <c r="Q152" s="20" t="s">
        <v>25</v>
      </c>
      <c r="R152" s="20" t="s">
        <v>25</v>
      </c>
      <c r="S152" s="19">
        <v>494952317.69</v>
      </c>
      <c r="T152" s="20">
        <v>1</v>
      </c>
      <c r="U152" s="20" t="s">
        <v>25</v>
      </c>
      <c r="V152" s="20" t="s">
        <v>25</v>
      </c>
      <c r="W152" s="19" t="s">
        <v>25</v>
      </c>
      <c r="X152" s="20" t="s">
        <v>25</v>
      </c>
      <c r="Y152" s="20" t="s">
        <v>25</v>
      </c>
      <c r="Z152" s="20" t="s">
        <v>25</v>
      </c>
      <c r="AA152" s="19" t="s">
        <v>25</v>
      </c>
      <c r="AB152" s="20" t="s">
        <v>25</v>
      </c>
      <c r="AC152" s="20" t="s">
        <v>25</v>
      </c>
      <c r="AD152" s="20" t="s">
        <v>25</v>
      </c>
      <c r="AE152" s="19">
        <v>750265527.48000002</v>
      </c>
      <c r="AF152" s="20">
        <v>1</v>
      </c>
      <c r="AG152" s="20" t="s">
        <v>25</v>
      </c>
      <c r="AH152" s="20" t="s">
        <v>25</v>
      </c>
      <c r="AI152" s="19" t="s">
        <v>25</v>
      </c>
      <c r="AJ152" s="20" t="s">
        <v>25</v>
      </c>
      <c r="AK152" s="20" t="s">
        <v>25</v>
      </c>
      <c r="AL152" s="20" t="s">
        <v>25</v>
      </c>
      <c r="AM152" s="19" t="s">
        <v>25</v>
      </c>
      <c r="AN152" s="20" t="s">
        <v>25</v>
      </c>
      <c r="AO152" s="20" t="s">
        <v>25</v>
      </c>
      <c r="AP152" s="20" t="s">
        <v>25</v>
      </c>
      <c r="AQ152" s="19" t="s">
        <v>25</v>
      </c>
      <c r="AR152" s="20" t="s">
        <v>25</v>
      </c>
      <c r="AS152" s="20" t="s">
        <v>25</v>
      </c>
      <c r="AT152" s="20" t="s">
        <v>25</v>
      </c>
      <c r="AU152" s="19">
        <v>219954437.87</v>
      </c>
      <c r="AV152" s="20">
        <v>1</v>
      </c>
      <c r="AW152" s="20" t="s">
        <v>25</v>
      </c>
      <c r="AX152" s="20" t="s">
        <v>25</v>
      </c>
      <c r="AY152" s="19">
        <v>970219965.35000002</v>
      </c>
      <c r="AZ152" s="20">
        <v>1</v>
      </c>
      <c r="BA152" s="20" t="s">
        <v>25</v>
      </c>
      <c r="BB152" s="20" t="s">
        <v>25</v>
      </c>
      <c r="BC152" s="13"/>
      <c r="BD152" s="13"/>
    </row>
    <row r="153" spans="1:56" s="1" customFormat="1" x14ac:dyDescent="0.3">
      <c r="A153" s="9" t="s">
        <v>99</v>
      </c>
      <c r="B153" s="10" t="s">
        <v>24</v>
      </c>
      <c r="C153" s="17">
        <v>295748446.13999999</v>
      </c>
      <c r="D153" s="18">
        <v>1.3685673303769999E-2</v>
      </c>
      <c r="E153" s="18" t="s">
        <v>25</v>
      </c>
      <c r="F153" s="18" t="s">
        <v>25</v>
      </c>
      <c r="G153" s="17">
        <v>185952373.96000001</v>
      </c>
      <c r="H153" s="18">
        <v>6.9518967417000002E-4</v>
      </c>
      <c r="I153" s="18" t="s">
        <v>25</v>
      </c>
      <c r="J153" s="18" t="s">
        <v>25</v>
      </c>
      <c r="K153" s="17" t="s">
        <v>25</v>
      </c>
      <c r="L153" s="18" t="s">
        <v>25</v>
      </c>
      <c r="M153" s="18" t="s">
        <v>25</v>
      </c>
      <c r="N153" s="18" t="s">
        <v>25</v>
      </c>
      <c r="O153" s="17" t="s">
        <v>25</v>
      </c>
      <c r="P153" s="18" t="s">
        <v>25</v>
      </c>
      <c r="Q153" s="18" t="s">
        <v>25</v>
      </c>
      <c r="R153" s="18" t="s">
        <v>25</v>
      </c>
      <c r="S153" s="17">
        <v>2185899545.5999999</v>
      </c>
      <c r="T153" s="18">
        <v>1.083618059389E-2</v>
      </c>
      <c r="U153" s="18" t="s">
        <v>25</v>
      </c>
      <c r="V153" s="18" t="s">
        <v>25</v>
      </c>
      <c r="W153" s="17" t="s">
        <v>25</v>
      </c>
      <c r="X153" s="18" t="s">
        <v>25</v>
      </c>
      <c r="Y153" s="18" t="s">
        <v>25</v>
      </c>
      <c r="Z153" s="18" t="s">
        <v>25</v>
      </c>
      <c r="AA153" s="17" t="s">
        <v>25</v>
      </c>
      <c r="AB153" s="18" t="s">
        <v>25</v>
      </c>
      <c r="AC153" s="18" t="s">
        <v>25</v>
      </c>
      <c r="AD153" s="18" t="s">
        <v>25</v>
      </c>
      <c r="AE153" s="17">
        <v>2667600365.6999998</v>
      </c>
      <c r="AF153" s="18">
        <v>2.3156299333399999E-3</v>
      </c>
      <c r="AG153" s="18" t="s">
        <v>25</v>
      </c>
      <c r="AH153" s="18" t="s">
        <v>25</v>
      </c>
      <c r="AI153" s="17">
        <v>1556306269.3</v>
      </c>
      <c r="AJ153" s="18">
        <v>6.9866904976440006E-2</v>
      </c>
      <c r="AK153" s="18" t="s">
        <v>25</v>
      </c>
      <c r="AL153" s="18" t="s">
        <v>25</v>
      </c>
      <c r="AM153" s="17" t="s">
        <v>25</v>
      </c>
      <c r="AN153" s="18" t="s">
        <v>25</v>
      </c>
      <c r="AO153" s="18" t="s">
        <v>25</v>
      </c>
      <c r="AP153" s="18" t="s">
        <v>25</v>
      </c>
      <c r="AQ153" s="17">
        <v>1556306269.3</v>
      </c>
      <c r="AR153" s="18">
        <v>3.0677435526810001E-2</v>
      </c>
      <c r="AS153" s="18" t="s">
        <v>25</v>
      </c>
      <c r="AT153" s="18" t="s">
        <v>25</v>
      </c>
      <c r="AU153" s="17">
        <v>204252934.24000001</v>
      </c>
      <c r="AV153" s="18">
        <v>2.3946651569899998E-3</v>
      </c>
      <c r="AW153" s="18" t="s">
        <v>25</v>
      </c>
      <c r="AX153" s="18" t="s">
        <v>25</v>
      </c>
      <c r="AY153" s="17">
        <v>4428159569.2399998</v>
      </c>
      <c r="AZ153" s="18">
        <v>3.43794804351E-3</v>
      </c>
      <c r="BA153" s="18" t="s">
        <v>25</v>
      </c>
      <c r="BB153" s="18" t="s">
        <v>25</v>
      </c>
      <c r="BC153" s="13"/>
      <c r="BD153" s="13"/>
    </row>
    <row r="154" spans="1:56" s="1" customFormat="1" ht="15" customHeight="1" x14ac:dyDescent="0.3">
      <c r="A154" s="11" t="s">
        <v>83</v>
      </c>
      <c r="B154" s="8" t="s">
        <v>45</v>
      </c>
      <c r="C154" s="19">
        <v>295748446.13999999</v>
      </c>
      <c r="D154" s="20">
        <v>1</v>
      </c>
      <c r="E154" s="20" t="s">
        <v>25</v>
      </c>
      <c r="F154" s="20" t="s">
        <v>25</v>
      </c>
      <c r="G154" s="19">
        <v>185952373.96000001</v>
      </c>
      <c r="H154" s="20">
        <v>1</v>
      </c>
      <c r="I154" s="20" t="s">
        <v>25</v>
      </c>
      <c r="J154" s="20" t="s">
        <v>25</v>
      </c>
      <c r="K154" s="19" t="s">
        <v>25</v>
      </c>
      <c r="L154" s="20" t="s">
        <v>25</v>
      </c>
      <c r="M154" s="20" t="s">
        <v>25</v>
      </c>
      <c r="N154" s="20" t="s">
        <v>25</v>
      </c>
      <c r="O154" s="19" t="s">
        <v>25</v>
      </c>
      <c r="P154" s="20" t="s">
        <v>25</v>
      </c>
      <c r="Q154" s="20" t="s">
        <v>25</v>
      </c>
      <c r="R154" s="20" t="s">
        <v>25</v>
      </c>
      <c r="S154" s="19">
        <v>2185899545.5999999</v>
      </c>
      <c r="T154" s="20">
        <v>1</v>
      </c>
      <c r="U154" s="20" t="s">
        <v>25</v>
      </c>
      <c r="V154" s="20" t="s">
        <v>25</v>
      </c>
      <c r="W154" s="19" t="s">
        <v>25</v>
      </c>
      <c r="X154" s="20" t="s">
        <v>25</v>
      </c>
      <c r="Y154" s="20" t="s">
        <v>25</v>
      </c>
      <c r="Z154" s="20" t="s">
        <v>25</v>
      </c>
      <c r="AA154" s="19" t="s">
        <v>25</v>
      </c>
      <c r="AB154" s="20" t="s">
        <v>25</v>
      </c>
      <c r="AC154" s="20" t="s">
        <v>25</v>
      </c>
      <c r="AD154" s="20" t="s">
        <v>25</v>
      </c>
      <c r="AE154" s="19">
        <v>2667600365.6999998</v>
      </c>
      <c r="AF154" s="20">
        <v>1</v>
      </c>
      <c r="AG154" s="20" t="s">
        <v>25</v>
      </c>
      <c r="AH154" s="20" t="s">
        <v>25</v>
      </c>
      <c r="AI154" s="19">
        <v>1556306269.3</v>
      </c>
      <c r="AJ154" s="20">
        <v>1</v>
      </c>
      <c r="AK154" s="20" t="s">
        <v>25</v>
      </c>
      <c r="AL154" s="20" t="s">
        <v>25</v>
      </c>
      <c r="AM154" s="19" t="s">
        <v>25</v>
      </c>
      <c r="AN154" s="20" t="s">
        <v>25</v>
      </c>
      <c r="AO154" s="20" t="s">
        <v>25</v>
      </c>
      <c r="AP154" s="20" t="s">
        <v>25</v>
      </c>
      <c r="AQ154" s="19">
        <v>1556306269.3</v>
      </c>
      <c r="AR154" s="20">
        <v>1</v>
      </c>
      <c r="AS154" s="20" t="s">
        <v>25</v>
      </c>
      <c r="AT154" s="20" t="s">
        <v>25</v>
      </c>
      <c r="AU154" s="19">
        <v>204252934.24000001</v>
      </c>
      <c r="AV154" s="20">
        <v>1</v>
      </c>
      <c r="AW154" s="20" t="s">
        <v>25</v>
      </c>
      <c r="AX154" s="20" t="s">
        <v>25</v>
      </c>
      <c r="AY154" s="19">
        <v>4428159569.2399998</v>
      </c>
      <c r="AZ154" s="20">
        <v>1</v>
      </c>
      <c r="BA154" s="20" t="s">
        <v>25</v>
      </c>
      <c r="BB154" s="20" t="s">
        <v>25</v>
      </c>
      <c r="BC154" s="13"/>
      <c r="BD154" s="13"/>
    </row>
    <row r="155" spans="1:56" s="1" customFormat="1" x14ac:dyDescent="0.3">
      <c r="A155" s="9" t="s">
        <v>120</v>
      </c>
      <c r="B155" s="10" t="s">
        <v>24</v>
      </c>
      <c r="C155" s="17">
        <v>31693566.84</v>
      </c>
      <c r="D155" s="18">
        <v>1.4666105849899999E-3</v>
      </c>
      <c r="E155" s="18" t="s">
        <v>25</v>
      </c>
      <c r="F155" s="18" t="s">
        <v>25</v>
      </c>
      <c r="G155" s="17" t="s">
        <v>25</v>
      </c>
      <c r="H155" s="18" t="s">
        <v>25</v>
      </c>
      <c r="I155" s="18" t="s">
        <v>25</v>
      </c>
      <c r="J155" s="18" t="s">
        <v>25</v>
      </c>
      <c r="K155" s="17" t="s">
        <v>25</v>
      </c>
      <c r="L155" s="18" t="s">
        <v>25</v>
      </c>
      <c r="M155" s="18" t="s">
        <v>25</v>
      </c>
      <c r="N155" s="18" t="s">
        <v>25</v>
      </c>
      <c r="O155" s="17" t="s">
        <v>25</v>
      </c>
      <c r="P155" s="18" t="s">
        <v>25</v>
      </c>
      <c r="Q155" s="18" t="s">
        <v>25</v>
      </c>
      <c r="R155" s="18" t="s">
        <v>25</v>
      </c>
      <c r="S155" s="17" t="s">
        <v>25</v>
      </c>
      <c r="T155" s="18" t="s">
        <v>25</v>
      </c>
      <c r="U155" s="18" t="s">
        <v>25</v>
      </c>
      <c r="V155" s="18" t="s">
        <v>25</v>
      </c>
      <c r="W155" s="17" t="s">
        <v>25</v>
      </c>
      <c r="X155" s="18" t="s">
        <v>25</v>
      </c>
      <c r="Y155" s="18" t="s">
        <v>25</v>
      </c>
      <c r="Z155" s="18" t="s">
        <v>25</v>
      </c>
      <c r="AA155" s="17" t="s">
        <v>25</v>
      </c>
      <c r="AB155" s="18" t="s">
        <v>25</v>
      </c>
      <c r="AC155" s="18" t="s">
        <v>25</v>
      </c>
      <c r="AD155" s="18" t="s">
        <v>25</v>
      </c>
      <c r="AE155" s="17">
        <v>31693566.84</v>
      </c>
      <c r="AF155" s="18">
        <v>2.7511831610000001E-5</v>
      </c>
      <c r="AG155" s="18" t="s">
        <v>25</v>
      </c>
      <c r="AH155" s="18" t="s">
        <v>25</v>
      </c>
      <c r="AI155" s="17" t="s">
        <v>25</v>
      </c>
      <c r="AJ155" s="18" t="s">
        <v>25</v>
      </c>
      <c r="AK155" s="18" t="s">
        <v>25</v>
      </c>
      <c r="AL155" s="18" t="s">
        <v>25</v>
      </c>
      <c r="AM155" s="17" t="s">
        <v>25</v>
      </c>
      <c r="AN155" s="18" t="s">
        <v>25</v>
      </c>
      <c r="AO155" s="18" t="s">
        <v>25</v>
      </c>
      <c r="AP155" s="18" t="s">
        <v>25</v>
      </c>
      <c r="AQ155" s="17" t="s">
        <v>25</v>
      </c>
      <c r="AR155" s="18" t="s">
        <v>25</v>
      </c>
      <c r="AS155" s="18" t="s">
        <v>25</v>
      </c>
      <c r="AT155" s="18" t="s">
        <v>25</v>
      </c>
      <c r="AU155" s="17" t="s">
        <v>25</v>
      </c>
      <c r="AV155" s="18" t="s">
        <v>25</v>
      </c>
      <c r="AW155" s="18" t="s">
        <v>25</v>
      </c>
      <c r="AX155" s="18" t="s">
        <v>25</v>
      </c>
      <c r="AY155" s="17">
        <v>31693566.84</v>
      </c>
      <c r="AZ155" s="18">
        <v>2.460634817E-5</v>
      </c>
      <c r="BA155" s="18" t="s">
        <v>25</v>
      </c>
      <c r="BB155" s="18" t="s">
        <v>25</v>
      </c>
      <c r="BC155" s="13"/>
      <c r="BD155" s="13"/>
    </row>
    <row r="156" spans="1:56" s="1" customFormat="1" ht="15" customHeight="1" x14ac:dyDescent="0.3">
      <c r="A156" s="11" t="s">
        <v>83</v>
      </c>
      <c r="B156" s="8" t="s">
        <v>45</v>
      </c>
      <c r="C156" s="19">
        <v>31693566.84</v>
      </c>
      <c r="D156" s="20">
        <v>1</v>
      </c>
      <c r="E156" s="20" t="s">
        <v>25</v>
      </c>
      <c r="F156" s="20" t="s">
        <v>25</v>
      </c>
      <c r="G156" s="19" t="s">
        <v>25</v>
      </c>
      <c r="H156" s="20" t="s">
        <v>25</v>
      </c>
      <c r="I156" s="20" t="s">
        <v>25</v>
      </c>
      <c r="J156" s="20" t="s">
        <v>25</v>
      </c>
      <c r="K156" s="19" t="s">
        <v>25</v>
      </c>
      <c r="L156" s="20" t="s">
        <v>25</v>
      </c>
      <c r="M156" s="20" t="s">
        <v>25</v>
      </c>
      <c r="N156" s="20" t="s">
        <v>25</v>
      </c>
      <c r="O156" s="19" t="s">
        <v>25</v>
      </c>
      <c r="P156" s="20" t="s">
        <v>25</v>
      </c>
      <c r="Q156" s="20" t="s">
        <v>25</v>
      </c>
      <c r="R156" s="20" t="s">
        <v>25</v>
      </c>
      <c r="S156" s="19" t="s">
        <v>25</v>
      </c>
      <c r="T156" s="20" t="s">
        <v>25</v>
      </c>
      <c r="U156" s="20" t="s">
        <v>25</v>
      </c>
      <c r="V156" s="20" t="s">
        <v>25</v>
      </c>
      <c r="W156" s="19" t="s">
        <v>25</v>
      </c>
      <c r="X156" s="20" t="s">
        <v>25</v>
      </c>
      <c r="Y156" s="20" t="s">
        <v>25</v>
      </c>
      <c r="Z156" s="20" t="s">
        <v>25</v>
      </c>
      <c r="AA156" s="19" t="s">
        <v>25</v>
      </c>
      <c r="AB156" s="20" t="s">
        <v>25</v>
      </c>
      <c r="AC156" s="20" t="s">
        <v>25</v>
      </c>
      <c r="AD156" s="20" t="s">
        <v>25</v>
      </c>
      <c r="AE156" s="19">
        <v>31693566.84</v>
      </c>
      <c r="AF156" s="20">
        <v>1</v>
      </c>
      <c r="AG156" s="20" t="s">
        <v>25</v>
      </c>
      <c r="AH156" s="20" t="s">
        <v>25</v>
      </c>
      <c r="AI156" s="19" t="s">
        <v>25</v>
      </c>
      <c r="AJ156" s="20" t="s">
        <v>25</v>
      </c>
      <c r="AK156" s="20" t="s">
        <v>25</v>
      </c>
      <c r="AL156" s="20" t="s">
        <v>25</v>
      </c>
      <c r="AM156" s="19" t="s">
        <v>25</v>
      </c>
      <c r="AN156" s="20" t="s">
        <v>25</v>
      </c>
      <c r="AO156" s="20" t="s">
        <v>25</v>
      </c>
      <c r="AP156" s="20" t="s">
        <v>25</v>
      </c>
      <c r="AQ156" s="19" t="s">
        <v>25</v>
      </c>
      <c r="AR156" s="20" t="s">
        <v>25</v>
      </c>
      <c r="AS156" s="20" t="s">
        <v>25</v>
      </c>
      <c r="AT156" s="20" t="s">
        <v>25</v>
      </c>
      <c r="AU156" s="19" t="s">
        <v>25</v>
      </c>
      <c r="AV156" s="20" t="s">
        <v>25</v>
      </c>
      <c r="AW156" s="20" t="s">
        <v>25</v>
      </c>
      <c r="AX156" s="20" t="s">
        <v>25</v>
      </c>
      <c r="AY156" s="19">
        <v>31693566.84</v>
      </c>
      <c r="AZ156" s="20">
        <v>1</v>
      </c>
      <c r="BA156" s="20" t="s">
        <v>25</v>
      </c>
      <c r="BB156" s="20" t="s">
        <v>25</v>
      </c>
      <c r="BC156" s="13"/>
      <c r="BD156" s="13"/>
    </row>
    <row r="157" spans="1:56" s="1" customFormat="1" x14ac:dyDescent="0.3">
      <c r="A157" s="9" t="s">
        <v>128</v>
      </c>
      <c r="B157" s="10" t="s">
        <v>24</v>
      </c>
      <c r="C157" s="17" t="s">
        <v>25</v>
      </c>
      <c r="D157" s="18" t="s">
        <v>25</v>
      </c>
      <c r="E157" s="18" t="s">
        <v>25</v>
      </c>
      <c r="F157" s="18" t="s">
        <v>25</v>
      </c>
      <c r="G157" s="17">
        <v>325156153.69999999</v>
      </c>
      <c r="H157" s="18">
        <v>1.2156080383999999E-3</v>
      </c>
      <c r="I157" s="18" t="s">
        <v>25</v>
      </c>
      <c r="J157" s="18" t="s">
        <v>25</v>
      </c>
      <c r="K157" s="17" t="s">
        <v>25</v>
      </c>
      <c r="L157" s="18" t="s">
        <v>25</v>
      </c>
      <c r="M157" s="18" t="s">
        <v>25</v>
      </c>
      <c r="N157" s="18" t="s">
        <v>25</v>
      </c>
      <c r="O157" s="17" t="s">
        <v>25</v>
      </c>
      <c r="P157" s="18" t="s">
        <v>25</v>
      </c>
      <c r="Q157" s="18" t="s">
        <v>25</v>
      </c>
      <c r="R157" s="18" t="s">
        <v>25</v>
      </c>
      <c r="S157" s="17" t="s">
        <v>25</v>
      </c>
      <c r="T157" s="18" t="s">
        <v>25</v>
      </c>
      <c r="U157" s="18" t="s">
        <v>25</v>
      </c>
      <c r="V157" s="18" t="s">
        <v>25</v>
      </c>
      <c r="W157" s="17" t="s">
        <v>25</v>
      </c>
      <c r="X157" s="18" t="s">
        <v>25</v>
      </c>
      <c r="Y157" s="18" t="s">
        <v>25</v>
      </c>
      <c r="Z157" s="18" t="s">
        <v>25</v>
      </c>
      <c r="AA157" s="17" t="s">
        <v>25</v>
      </c>
      <c r="AB157" s="18" t="s">
        <v>25</v>
      </c>
      <c r="AC157" s="18" t="s">
        <v>25</v>
      </c>
      <c r="AD157" s="18" t="s">
        <v>25</v>
      </c>
      <c r="AE157" s="17">
        <v>325156153.69999999</v>
      </c>
      <c r="AF157" s="18">
        <v>2.8225416828000003E-4</v>
      </c>
      <c r="AG157" s="18" t="s">
        <v>25</v>
      </c>
      <c r="AH157" s="18" t="s">
        <v>25</v>
      </c>
      <c r="AI157" s="17" t="s">
        <v>25</v>
      </c>
      <c r="AJ157" s="18" t="s">
        <v>25</v>
      </c>
      <c r="AK157" s="18" t="s">
        <v>25</v>
      </c>
      <c r="AL157" s="18" t="s">
        <v>25</v>
      </c>
      <c r="AM157" s="17" t="s">
        <v>25</v>
      </c>
      <c r="AN157" s="18" t="s">
        <v>25</v>
      </c>
      <c r="AO157" s="18" t="s">
        <v>25</v>
      </c>
      <c r="AP157" s="18" t="s">
        <v>25</v>
      </c>
      <c r="AQ157" s="17" t="s">
        <v>25</v>
      </c>
      <c r="AR157" s="18" t="s">
        <v>25</v>
      </c>
      <c r="AS157" s="18" t="s">
        <v>25</v>
      </c>
      <c r="AT157" s="18" t="s">
        <v>25</v>
      </c>
      <c r="AU157" s="17" t="s">
        <v>25</v>
      </c>
      <c r="AV157" s="18" t="s">
        <v>25</v>
      </c>
      <c r="AW157" s="18" t="s">
        <v>25</v>
      </c>
      <c r="AX157" s="18" t="s">
        <v>25</v>
      </c>
      <c r="AY157" s="17">
        <v>325156153.69999999</v>
      </c>
      <c r="AZ157" s="18">
        <v>2.5244572715999998E-4</v>
      </c>
      <c r="BA157" s="18" t="s">
        <v>25</v>
      </c>
      <c r="BB157" s="18" t="s">
        <v>25</v>
      </c>
      <c r="BC157" s="13"/>
      <c r="BD157" s="13"/>
    </row>
    <row r="158" spans="1:56" s="1" customFormat="1" x14ac:dyDescent="0.3">
      <c r="A158" s="11" t="s">
        <v>83</v>
      </c>
      <c r="B158" s="8" t="s">
        <v>45</v>
      </c>
      <c r="C158" s="19" t="s">
        <v>25</v>
      </c>
      <c r="D158" s="20" t="s">
        <v>25</v>
      </c>
      <c r="E158" s="20" t="s">
        <v>25</v>
      </c>
      <c r="F158" s="20" t="s">
        <v>25</v>
      </c>
      <c r="G158" s="19">
        <v>325156153.69999999</v>
      </c>
      <c r="H158" s="20">
        <v>1</v>
      </c>
      <c r="I158" s="20" t="s">
        <v>25</v>
      </c>
      <c r="J158" s="20" t="s">
        <v>25</v>
      </c>
      <c r="K158" s="19" t="s">
        <v>25</v>
      </c>
      <c r="L158" s="20" t="s">
        <v>25</v>
      </c>
      <c r="M158" s="20" t="s">
        <v>25</v>
      </c>
      <c r="N158" s="20" t="s">
        <v>25</v>
      </c>
      <c r="O158" s="19" t="s">
        <v>25</v>
      </c>
      <c r="P158" s="20" t="s">
        <v>25</v>
      </c>
      <c r="Q158" s="20" t="s">
        <v>25</v>
      </c>
      <c r="R158" s="20" t="s">
        <v>25</v>
      </c>
      <c r="S158" s="19" t="s">
        <v>25</v>
      </c>
      <c r="T158" s="20" t="s">
        <v>25</v>
      </c>
      <c r="U158" s="20" t="s">
        <v>25</v>
      </c>
      <c r="V158" s="20" t="s">
        <v>25</v>
      </c>
      <c r="W158" s="19" t="s">
        <v>25</v>
      </c>
      <c r="X158" s="20" t="s">
        <v>25</v>
      </c>
      <c r="Y158" s="20" t="s">
        <v>25</v>
      </c>
      <c r="Z158" s="20" t="s">
        <v>25</v>
      </c>
      <c r="AA158" s="19" t="s">
        <v>25</v>
      </c>
      <c r="AB158" s="20" t="s">
        <v>25</v>
      </c>
      <c r="AC158" s="20" t="s">
        <v>25</v>
      </c>
      <c r="AD158" s="20" t="s">
        <v>25</v>
      </c>
      <c r="AE158" s="19">
        <v>325156153.69999999</v>
      </c>
      <c r="AF158" s="20">
        <v>1</v>
      </c>
      <c r="AG158" s="20" t="s">
        <v>25</v>
      </c>
      <c r="AH158" s="20" t="s">
        <v>25</v>
      </c>
      <c r="AI158" s="19" t="s">
        <v>25</v>
      </c>
      <c r="AJ158" s="20" t="s">
        <v>25</v>
      </c>
      <c r="AK158" s="20" t="s">
        <v>25</v>
      </c>
      <c r="AL158" s="20" t="s">
        <v>25</v>
      </c>
      <c r="AM158" s="19" t="s">
        <v>25</v>
      </c>
      <c r="AN158" s="20" t="s">
        <v>25</v>
      </c>
      <c r="AO158" s="20" t="s">
        <v>25</v>
      </c>
      <c r="AP158" s="20" t="s">
        <v>25</v>
      </c>
      <c r="AQ158" s="19" t="s">
        <v>25</v>
      </c>
      <c r="AR158" s="20" t="s">
        <v>25</v>
      </c>
      <c r="AS158" s="20" t="s">
        <v>25</v>
      </c>
      <c r="AT158" s="20" t="s">
        <v>25</v>
      </c>
      <c r="AU158" s="19" t="s">
        <v>25</v>
      </c>
      <c r="AV158" s="20" t="s">
        <v>25</v>
      </c>
      <c r="AW158" s="20" t="s">
        <v>25</v>
      </c>
      <c r="AX158" s="20" t="s">
        <v>25</v>
      </c>
      <c r="AY158" s="19">
        <v>325156153.69999999</v>
      </c>
      <c r="AZ158" s="20">
        <v>1</v>
      </c>
      <c r="BA158" s="20" t="s">
        <v>25</v>
      </c>
      <c r="BB158" s="20" t="s">
        <v>25</v>
      </c>
      <c r="BC158" s="13"/>
      <c r="BD158" s="13"/>
    </row>
    <row r="159" spans="1:56" s="1" customFormat="1" x14ac:dyDescent="0.3">
      <c r="A159" s="9" t="s">
        <v>100</v>
      </c>
      <c r="B159" s="10" t="s">
        <v>24</v>
      </c>
      <c r="C159" s="17" t="s">
        <v>25</v>
      </c>
      <c r="D159" s="18" t="s">
        <v>25</v>
      </c>
      <c r="E159" s="18" t="s">
        <v>25</v>
      </c>
      <c r="F159" s="18" t="s">
        <v>25</v>
      </c>
      <c r="G159" s="17">
        <v>990309635.83000004</v>
      </c>
      <c r="H159" s="18">
        <v>3.7023083836100002E-3</v>
      </c>
      <c r="I159" s="18" t="s">
        <v>25</v>
      </c>
      <c r="J159" s="18" t="s">
        <v>25</v>
      </c>
      <c r="K159" s="17" t="s">
        <v>25</v>
      </c>
      <c r="L159" s="18" t="s">
        <v>25</v>
      </c>
      <c r="M159" s="18" t="s">
        <v>25</v>
      </c>
      <c r="N159" s="18" t="s">
        <v>25</v>
      </c>
      <c r="O159" s="17">
        <v>2854277937.21</v>
      </c>
      <c r="P159" s="18">
        <v>7.3201382968099997E-3</v>
      </c>
      <c r="Q159" s="18" t="s">
        <v>25</v>
      </c>
      <c r="R159" s="18" t="s">
        <v>25</v>
      </c>
      <c r="S159" s="17">
        <v>150504223.90000001</v>
      </c>
      <c r="T159" s="18">
        <v>7.4609601964999996E-4</v>
      </c>
      <c r="U159" s="18" t="s">
        <v>25</v>
      </c>
      <c r="V159" s="18" t="s">
        <v>25</v>
      </c>
      <c r="W159" s="17" t="s">
        <v>25</v>
      </c>
      <c r="X159" s="18" t="s">
        <v>25</v>
      </c>
      <c r="Y159" s="18" t="s">
        <v>25</v>
      </c>
      <c r="Z159" s="18" t="s">
        <v>25</v>
      </c>
      <c r="AA159" s="17" t="s">
        <v>25</v>
      </c>
      <c r="AB159" s="18" t="s">
        <v>25</v>
      </c>
      <c r="AC159" s="18" t="s">
        <v>25</v>
      </c>
      <c r="AD159" s="18" t="s">
        <v>25</v>
      </c>
      <c r="AE159" s="17">
        <v>3995091796.9400001</v>
      </c>
      <c r="AF159" s="18">
        <v>3.4679685422199999E-3</v>
      </c>
      <c r="AG159" s="18" t="s">
        <v>25</v>
      </c>
      <c r="AH159" s="18" t="s">
        <v>25</v>
      </c>
      <c r="AI159" s="17" t="s">
        <v>25</v>
      </c>
      <c r="AJ159" s="18" t="s">
        <v>25</v>
      </c>
      <c r="AK159" s="18" t="s">
        <v>25</v>
      </c>
      <c r="AL159" s="18" t="s">
        <v>25</v>
      </c>
      <c r="AM159" s="17" t="s">
        <v>25</v>
      </c>
      <c r="AN159" s="18" t="s">
        <v>25</v>
      </c>
      <c r="AO159" s="18" t="s">
        <v>25</v>
      </c>
      <c r="AP159" s="18" t="s">
        <v>25</v>
      </c>
      <c r="AQ159" s="17" t="s">
        <v>25</v>
      </c>
      <c r="AR159" s="18" t="s">
        <v>25</v>
      </c>
      <c r="AS159" s="18" t="s">
        <v>25</v>
      </c>
      <c r="AT159" s="18" t="s">
        <v>25</v>
      </c>
      <c r="AU159" s="17" t="s">
        <v>25</v>
      </c>
      <c r="AV159" s="18" t="s">
        <v>25</v>
      </c>
      <c r="AW159" s="18" t="s">
        <v>25</v>
      </c>
      <c r="AX159" s="18" t="s">
        <v>25</v>
      </c>
      <c r="AY159" s="17">
        <v>3995091796.9400001</v>
      </c>
      <c r="AZ159" s="18">
        <v>3.1017215645000001E-3</v>
      </c>
      <c r="BA159" s="18" t="s">
        <v>25</v>
      </c>
      <c r="BB159" s="18" t="s">
        <v>25</v>
      </c>
      <c r="BC159" s="13"/>
      <c r="BD159" s="13"/>
    </row>
    <row r="160" spans="1:56" s="1" customFormat="1" x14ac:dyDescent="0.3">
      <c r="A160" s="11" t="s">
        <v>83</v>
      </c>
      <c r="B160" s="8" t="s">
        <v>45</v>
      </c>
      <c r="C160" s="19" t="s">
        <v>25</v>
      </c>
      <c r="D160" s="20" t="s">
        <v>25</v>
      </c>
      <c r="E160" s="20" t="s">
        <v>25</v>
      </c>
      <c r="F160" s="20" t="s">
        <v>25</v>
      </c>
      <c r="G160" s="19">
        <v>990309635.83000004</v>
      </c>
      <c r="H160" s="20">
        <v>1</v>
      </c>
      <c r="I160" s="20" t="s">
        <v>25</v>
      </c>
      <c r="J160" s="20" t="s">
        <v>25</v>
      </c>
      <c r="K160" s="19" t="s">
        <v>25</v>
      </c>
      <c r="L160" s="20" t="s">
        <v>25</v>
      </c>
      <c r="M160" s="20" t="s">
        <v>25</v>
      </c>
      <c r="N160" s="20" t="s">
        <v>25</v>
      </c>
      <c r="O160" s="19">
        <v>2854277937.21</v>
      </c>
      <c r="P160" s="20">
        <v>1</v>
      </c>
      <c r="Q160" s="20" t="s">
        <v>25</v>
      </c>
      <c r="R160" s="20" t="s">
        <v>25</v>
      </c>
      <c r="S160" s="19">
        <v>150504223.90000001</v>
      </c>
      <c r="T160" s="20">
        <v>1</v>
      </c>
      <c r="U160" s="20" t="s">
        <v>25</v>
      </c>
      <c r="V160" s="20" t="s">
        <v>25</v>
      </c>
      <c r="W160" s="19" t="s">
        <v>25</v>
      </c>
      <c r="X160" s="20" t="s">
        <v>25</v>
      </c>
      <c r="Y160" s="20" t="s">
        <v>25</v>
      </c>
      <c r="Z160" s="20" t="s">
        <v>25</v>
      </c>
      <c r="AA160" s="19" t="s">
        <v>25</v>
      </c>
      <c r="AB160" s="20" t="s">
        <v>25</v>
      </c>
      <c r="AC160" s="20" t="s">
        <v>25</v>
      </c>
      <c r="AD160" s="20" t="s">
        <v>25</v>
      </c>
      <c r="AE160" s="19">
        <v>3995091796.9400001</v>
      </c>
      <c r="AF160" s="20">
        <v>1</v>
      </c>
      <c r="AG160" s="20" t="s">
        <v>25</v>
      </c>
      <c r="AH160" s="20" t="s">
        <v>25</v>
      </c>
      <c r="AI160" s="19" t="s">
        <v>25</v>
      </c>
      <c r="AJ160" s="20" t="s">
        <v>25</v>
      </c>
      <c r="AK160" s="20" t="s">
        <v>25</v>
      </c>
      <c r="AL160" s="20" t="s">
        <v>25</v>
      </c>
      <c r="AM160" s="19" t="s">
        <v>25</v>
      </c>
      <c r="AN160" s="20" t="s">
        <v>25</v>
      </c>
      <c r="AO160" s="20" t="s">
        <v>25</v>
      </c>
      <c r="AP160" s="20" t="s">
        <v>25</v>
      </c>
      <c r="AQ160" s="19" t="s">
        <v>25</v>
      </c>
      <c r="AR160" s="20" t="s">
        <v>25</v>
      </c>
      <c r="AS160" s="20" t="s">
        <v>25</v>
      </c>
      <c r="AT160" s="20" t="s">
        <v>25</v>
      </c>
      <c r="AU160" s="19" t="s">
        <v>25</v>
      </c>
      <c r="AV160" s="20" t="s">
        <v>25</v>
      </c>
      <c r="AW160" s="20" t="s">
        <v>25</v>
      </c>
      <c r="AX160" s="20" t="s">
        <v>25</v>
      </c>
      <c r="AY160" s="19">
        <v>3995091796.9400001</v>
      </c>
      <c r="AZ160" s="20">
        <v>1</v>
      </c>
      <c r="BA160" s="20" t="s">
        <v>25</v>
      </c>
      <c r="BB160" s="20" t="s">
        <v>25</v>
      </c>
      <c r="BC160" s="13"/>
      <c r="BD160" s="13"/>
    </row>
    <row r="161" spans="1:56" s="1" customFormat="1" x14ac:dyDescent="0.3">
      <c r="A161" s="9" t="s">
        <v>101</v>
      </c>
      <c r="B161" s="10" t="s">
        <v>24</v>
      </c>
      <c r="C161" s="17" t="s">
        <v>25</v>
      </c>
      <c r="D161" s="18" t="s">
        <v>25</v>
      </c>
      <c r="E161" s="18" t="s">
        <v>25</v>
      </c>
      <c r="F161" s="18" t="s">
        <v>25</v>
      </c>
      <c r="G161" s="17">
        <v>1654622529.0999999</v>
      </c>
      <c r="H161" s="18">
        <v>6.1858661569599996E-3</v>
      </c>
      <c r="I161" s="18" t="s">
        <v>25</v>
      </c>
      <c r="J161" s="18" t="s">
        <v>25</v>
      </c>
      <c r="K161" s="17" t="s">
        <v>25</v>
      </c>
      <c r="L161" s="18" t="s">
        <v>25</v>
      </c>
      <c r="M161" s="18" t="s">
        <v>25</v>
      </c>
      <c r="N161" s="18" t="s">
        <v>25</v>
      </c>
      <c r="O161" s="17">
        <v>7751608063.5100002</v>
      </c>
      <c r="P161" s="18">
        <v>1.9879929108440001E-2</v>
      </c>
      <c r="Q161" s="18" t="s">
        <v>25</v>
      </c>
      <c r="R161" s="18" t="s">
        <v>25</v>
      </c>
      <c r="S161" s="17">
        <v>2768592359.79</v>
      </c>
      <c r="T161" s="18">
        <v>1.372476922004E-2</v>
      </c>
      <c r="U161" s="18" t="s">
        <v>25</v>
      </c>
      <c r="V161" s="18" t="s">
        <v>25</v>
      </c>
      <c r="W161" s="17" t="s">
        <v>25</v>
      </c>
      <c r="X161" s="18" t="s">
        <v>25</v>
      </c>
      <c r="Y161" s="18" t="s">
        <v>25</v>
      </c>
      <c r="Z161" s="18" t="s">
        <v>25</v>
      </c>
      <c r="AA161" s="17">
        <v>1102706232.8099999</v>
      </c>
      <c r="AB161" s="18">
        <v>4.4174510648700002E-3</v>
      </c>
      <c r="AC161" s="18" t="s">
        <v>25</v>
      </c>
      <c r="AD161" s="18" t="s">
        <v>25</v>
      </c>
      <c r="AE161" s="17">
        <v>13277529185.209999</v>
      </c>
      <c r="AF161" s="18">
        <v>1.1525655948109999E-2</v>
      </c>
      <c r="AG161" s="18" t="s">
        <v>25</v>
      </c>
      <c r="AH161" s="18" t="s">
        <v>25</v>
      </c>
      <c r="AI161" s="17" t="s">
        <v>25</v>
      </c>
      <c r="AJ161" s="18" t="s">
        <v>25</v>
      </c>
      <c r="AK161" s="18" t="s">
        <v>25</v>
      </c>
      <c r="AL161" s="18" t="s">
        <v>25</v>
      </c>
      <c r="AM161" s="17" t="s">
        <v>25</v>
      </c>
      <c r="AN161" s="18" t="s">
        <v>25</v>
      </c>
      <c r="AO161" s="18" t="s">
        <v>25</v>
      </c>
      <c r="AP161" s="18" t="s">
        <v>25</v>
      </c>
      <c r="AQ161" s="17" t="s">
        <v>25</v>
      </c>
      <c r="AR161" s="18" t="s">
        <v>25</v>
      </c>
      <c r="AS161" s="18" t="s">
        <v>25</v>
      </c>
      <c r="AT161" s="18" t="s">
        <v>25</v>
      </c>
      <c r="AU161" s="17">
        <v>1654622529.0999999</v>
      </c>
      <c r="AV161" s="18">
        <v>1.939882495768E-2</v>
      </c>
      <c r="AW161" s="18" t="s">
        <v>25</v>
      </c>
      <c r="AX161" s="18" t="s">
        <v>25</v>
      </c>
      <c r="AY161" s="17">
        <v>14932151714.309999</v>
      </c>
      <c r="AZ161" s="18">
        <v>1.159306952899E-2</v>
      </c>
      <c r="BA161" s="18" t="s">
        <v>25</v>
      </c>
      <c r="BB161" s="18" t="s">
        <v>25</v>
      </c>
      <c r="BC161" s="13"/>
      <c r="BD161" s="13"/>
    </row>
    <row r="162" spans="1:56" s="1" customFormat="1" x14ac:dyDescent="0.3">
      <c r="A162" s="11" t="s">
        <v>83</v>
      </c>
      <c r="B162" s="8" t="s">
        <v>38</v>
      </c>
      <c r="C162" s="19" t="s">
        <v>25</v>
      </c>
      <c r="D162" s="20" t="s">
        <v>25</v>
      </c>
      <c r="E162" s="20" t="s">
        <v>25</v>
      </c>
      <c r="F162" s="20" t="s">
        <v>25</v>
      </c>
      <c r="G162" s="19">
        <v>1654622529.0999999</v>
      </c>
      <c r="H162" s="20">
        <v>1</v>
      </c>
      <c r="I162" s="20" t="s">
        <v>25</v>
      </c>
      <c r="J162" s="20" t="s">
        <v>25</v>
      </c>
      <c r="K162" s="19" t="s">
        <v>25</v>
      </c>
      <c r="L162" s="20" t="s">
        <v>25</v>
      </c>
      <c r="M162" s="20" t="s">
        <v>25</v>
      </c>
      <c r="N162" s="20" t="s">
        <v>25</v>
      </c>
      <c r="O162" s="19">
        <v>7751608063.5100002</v>
      </c>
      <c r="P162" s="20">
        <v>1</v>
      </c>
      <c r="Q162" s="20" t="s">
        <v>25</v>
      </c>
      <c r="R162" s="20" t="s">
        <v>25</v>
      </c>
      <c r="S162" s="19">
        <v>2768592359.79</v>
      </c>
      <c r="T162" s="20">
        <v>1</v>
      </c>
      <c r="U162" s="20" t="s">
        <v>25</v>
      </c>
      <c r="V162" s="20" t="s">
        <v>25</v>
      </c>
      <c r="W162" s="19" t="s">
        <v>25</v>
      </c>
      <c r="X162" s="20" t="s">
        <v>25</v>
      </c>
      <c r="Y162" s="20" t="s">
        <v>25</v>
      </c>
      <c r="Z162" s="20" t="s">
        <v>25</v>
      </c>
      <c r="AA162" s="19">
        <v>1102706232.8099999</v>
      </c>
      <c r="AB162" s="20">
        <v>1</v>
      </c>
      <c r="AC162" s="20" t="s">
        <v>25</v>
      </c>
      <c r="AD162" s="20" t="s">
        <v>25</v>
      </c>
      <c r="AE162" s="19">
        <v>13277529185.209999</v>
      </c>
      <c r="AF162" s="20">
        <v>1</v>
      </c>
      <c r="AG162" s="20" t="s">
        <v>25</v>
      </c>
      <c r="AH162" s="20" t="s">
        <v>25</v>
      </c>
      <c r="AI162" s="19" t="s">
        <v>25</v>
      </c>
      <c r="AJ162" s="20" t="s">
        <v>25</v>
      </c>
      <c r="AK162" s="20" t="s">
        <v>25</v>
      </c>
      <c r="AL162" s="20" t="s">
        <v>25</v>
      </c>
      <c r="AM162" s="19" t="s">
        <v>25</v>
      </c>
      <c r="AN162" s="20" t="s">
        <v>25</v>
      </c>
      <c r="AO162" s="20" t="s">
        <v>25</v>
      </c>
      <c r="AP162" s="20" t="s">
        <v>25</v>
      </c>
      <c r="AQ162" s="19" t="s">
        <v>25</v>
      </c>
      <c r="AR162" s="20" t="s">
        <v>25</v>
      </c>
      <c r="AS162" s="20" t="s">
        <v>25</v>
      </c>
      <c r="AT162" s="20" t="s">
        <v>25</v>
      </c>
      <c r="AU162" s="19">
        <v>1654622529.0999999</v>
      </c>
      <c r="AV162" s="20">
        <v>1</v>
      </c>
      <c r="AW162" s="20" t="s">
        <v>25</v>
      </c>
      <c r="AX162" s="20" t="s">
        <v>25</v>
      </c>
      <c r="AY162" s="19">
        <v>14932151714.309999</v>
      </c>
      <c r="AZ162" s="20">
        <v>1</v>
      </c>
      <c r="BA162" s="20" t="s">
        <v>25</v>
      </c>
      <c r="BB162" s="20" t="s">
        <v>25</v>
      </c>
      <c r="BC162" s="13"/>
      <c r="BD162" s="13"/>
    </row>
    <row r="163" spans="1:56" s="1" customFormat="1" x14ac:dyDescent="0.3">
      <c r="A163" s="9" t="s">
        <v>104</v>
      </c>
      <c r="B163" s="10" t="s">
        <v>24</v>
      </c>
      <c r="C163" s="17" t="s">
        <v>25</v>
      </c>
      <c r="D163" s="18" t="s">
        <v>25</v>
      </c>
      <c r="E163" s="18" t="s">
        <v>25</v>
      </c>
      <c r="F163" s="18" t="s">
        <v>25</v>
      </c>
      <c r="G163" s="17" t="s">
        <v>25</v>
      </c>
      <c r="H163" s="18" t="s">
        <v>25</v>
      </c>
      <c r="I163" s="18" t="s">
        <v>25</v>
      </c>
      <c r="J163" s="18" t="s">
        <v>25</v>
      </c>
      <c r="K163" s="17" t="s">
        <v>25</v>
      </c>
      <c r="L163" s="18" t="s">
        <v>25</v>
      </c>
      <c r="M163" s="18" t="s">
        <v>25</v>
      </c>
      <c r="N163" s="18" t="s">
        <v>25</v>
      </c>
      <c r="O163" s="17">
        <v>2257927979.8299999</v>
      </c>
      <c r="P163" s="18">
        <v>5.7907272662900003E-3</v>
      </c>
      <c r="Q163" s="18" t="s">
        <v>25</v>
      </c>
      <c r="R163" s="18" t="s">
        <v>25</v>
      </c>
      <c r="S163" s="17" t="s">
        <v>25</v>
      </c>
      <c r="T163" s="18" t="s">
        <v>25</v>
      </c>
      <c r="U163" s="18" t="s">
        <v>25</v>
      </c>
      <c r="V163" s="18" t="s">
        <v>25</v>
      </c>
      <c r="W163" s="17" t="s">
        <v>25</v>
      </c>
      <c r="X163" s="18" t="s">
        <v>25</v>
      </c>
      <c r="Y163" s="18" t="s">
        <v>25</v>
      </c>
      <c r="Z163" s="18" t="s">
        <v>25</v>
      </c>
      <c r="AA163" s="17" t="s">
        <v>25</v>
      </c>
      <c r="AB163" s="18" t="s">
        <v>25</v>
      </c>
      <c r="AC163" s="18" t="s">
        <v>25</v>
      </c>
      <c r="AD163" s="18" t="s">
        <v>25</v>
      </c>
      <c r="AE163" s="17">
        <v>2257927979.8299999</v>
      </c>
      <c r="AF163" s="18">
        <v>1.9600108339500001E-3</v>
      </c>
      <c r="AG163" s="18" t="s">
        <v>25</v>
      </c>
      <c r="AH163" s="18" t="s">
        <v>25</v>
      </c>
      <c r="AI163" s="17" t="s">
        <v>25</v>
      </c>
      <c r="AJ163" s="18" t="s">
        <v>25</v>
      </c>
      <c r="AK163" s="18" t="s">
        <v>25</v>
      </c>
      <c r="AL163" s="18" t="s">
        <v>25</v>
      </c>
      <c r="AM163" s="17" t="s">
        <v>25</v>
      </c>
      <c r="AN163" s="18" t="s">
        <v>25</v>
      </c>
      <c r="AO163" s="18" t="s">
        <v>25</v>
      </c>
      <c r="AP163" s="18" t="s">
        <v>25</v>
      </c>
      <c r="AQ163" s="17" t="s">
        <v>25</v>
      </c>
      <c r="AR163" s="18" t="s">
        <v>25</v>
      </c>
      <c r="AS163" s="18" t="s">
        <v>25</v>
      </c>
      <c r="AT163" s="18" t="s">
        <v>25</v>
      </c>
      <c r="AU163" s="17" t="s">
        <v>25</v>
      </c>
      <c r="AV163" s="18" t="s">
        <v>25</v>
      </c>
      <c r="AW163" s="18" t="s">
        <v>25</v>
      </c>
      <c r="AX163" s="18" t="s">
        <v>25</v>
      </c>
      <c r="AY163" s="17">
        <v>2257927979.8299999</v>
      </c>
      <c r="AZ163" s="18">
        <v>1.7530170174E-3</v>
      </c>
      <c r="BA163" s="18" t="s">
        <v>25</v>
      </c>
      <c r="BB163" s="18" t="s">
        <v>25</v>
      </c>
      <c r="BC163" s="13"/>
      <c r="BD163" s="13"/>
    </row>
    <row r="164" spans="1:56" s="1" customFormat="1" ht="15" customHeight="1" x14ac:dyDescent="0.3">
      <c r="A164" s="11" t="s">
        <v>83</v>
      </c>
      <c r="B164" s="8" t="s">
        <v>45</v>
      </c>
      <c r="C164" s="19" t="s">
        <v>25</v>
      </c>
      <c r="D164" s="20" t="s">
        <v>25</v>
      </c>
      <c r="E164" s="20" t="s">
        <v>25</v>
      </c>
      <c r="F164" s="20" t="s">
        <v>25</v>
      </c>
      <c r="G164" s="19" t="s">
        <v>25</v>
      </c>
      <c r="H164" s="20" t="s">
        <v>25</v>
      </c>
      <c r="I164" s="20" t="s">
        <v>25</v>
      </c>
      <c r="J164" s="20" t="s">
        <v>25</v>
      </c>
      <c r="K164" s="19" t="s">
        <v>25</v>
      </c>
      <c r="L164" s="20" t="s">
        <v>25</v>
      </c>
      <c r="M164" s="20" t="s">
        <v>25</v>
      </c>
      <c r="N164" s="20" t="s">
        <v>25</v>
      </c>
      <c r="O164" s="19">
        <v>2257927979.8299999</v>
      </c>
      <c r="P164" s="20">
        <v>1</v>
      </c>
      <c r="Q164" s="20" t="s">
        <v>25</v>
      </c>
      <c r="R164" s="20" t="s">
        <v>25</v>
      </c>
      <c r="S164" s="19" t="s">
        <v>25</v>
      </c>
      <c r="T164" s="20" t="s">
        <v>25</v>
      </c>
      <c r="U164" s="20" t="s">
        <v>25</v>
      </c>
      <c r="V164" s="20" t="s">
        <v>25</v>
      </c>
      <c r="W164" s="19" t="s">
        <v>25</v>
      </c>
      <c r="X164" s="20" t="s">
        <v>25</v>
      </c>
      <c r="Y164" s="20" t="s">
        <v>25</v>
      </c>
      <c r="Z164" s="20" t="s">
        <v>25</v>
      </c>
      <c r="AA164" s="19" t="s">
        <v>25</v>
      </c>
      <c r="AB164" s="20" t="s">
        <v>25</v>
      </c>
      <c r="AC164" s="20" t="s">
        <v>25</v>
      </c>
      <c r="AD164" s="20" t="s">
        <v>25</v>
      </c>
      <c r="AE164" s="19">
        <v>2257927979.8299999</v>
      </c>
      <c r="AF164" s="20">
        <v>1</v>
      </c>
      <c r="AG164" s="20" t="s">
        <v>25</v>
      </c>
      <c r="AH164" s="20" t="s">
        <v>25</v>
      </c>
      <c r="AI164" s="19" t="s">
        <v>25</v>
      </c>
      <c r="AJ164" s="20" t="s">
        <v>25</v>
      </c>
      <c r="AK164" s="20" t="s">
        <v>25</v>
      </c>
      <c r="AL164" s="20" t="s">
        <v>25</v>
      </c>
      <c r="AM164" s="19" t="s">
        <v>25</v>
      </c>
      <c r="AN164" s="20" t="s">
        <v>25</v>
      </c>
      <c r="AO164" s="20" t="s">
        <v>25</v>
      </c>
      <c r="AP164" s="20" t="s">
        <v>25</v>
      </c>
      <c r="AQ164" s="19" t="s">
        <v>25</v>
      </c>
      <c r="AR164" s="20" t="s">
        <v>25</v>
      </c>
      <c r="AS164" s="20" t="s">
        <v>25</v>
      </c>
      <c r="AT164" s="20" t="s">
        <v>25</v>
      </c>
      <c r="AU164" s="19" t="s">
        <v>25</v>
      </c>
      <c r="AV164" s="20" t="s">
        <v>25</v>
      </c>
      <c r="AW164" s="20" t="s">
        <v>25</v>
      </c>
      <c r="AX164" s="20" t="s">
        <v>25</v>
      </c>
      <c r="AY164" s="19">
        <v>2257927979.8299999</v>
      </c>
      <c r="AZ164" s="20">
        <v>1</v>
      </c>
      <c r="BA164" s="20" t="s">
        <v>25</v>
      </c>
      <c r="BB164" s="20" t="s">
        <v>25</v>
      </c>
      <c r="BC164" s="13"/>
      <c r="BD164" s="13"/>
    </row>
    <row r="165" spans="1:56" s="1" customFormat="1" ht="15" customHeight="1" x14ac:dyDescent="0.3">
      <c r="A165" s="9" t="s">
        <v>105</v>
      </c>
      <c r="B165" s="10" t="s">
        <v>24</v>
      </c>
      <c r="C165" s="17" t="s">
        <v>25</v>
      </c>
      <c r="D165" s="18" t="s">
        <v>25</v>
      </c>
      <c r="E165" s="18" t="s">
        <v>25</v>
      </c>
      <c r="F165" s="18" t="s">
        <v>25</v>
      </c>
      <c r="G165" s="17" t="s">
        <v>25</v>
      </c>
      <c r="H165" s="18" t="s">
        <v>25</v>
      </c>
      <c r="I165" s="18" t="s">
        <v>25</v>
      </c>
      <c r="J165" s="18" t="s">
        <v>25</v>
      </c>
      <c r="K165" s="17" t="s">
        <v>25</v>
      </c>
      <c r="L165" s="18" t="s">
        <v>25</v>
      </c>
      <c r="M165" s="18" t="s">
        <v>25</v>
      </c>
      <c r="N165" s="18" t="s">
        <v>25</v>
      </c>
      <c r="O165" s="17">
        <v>659151832</v>
      </c>
      <c r="P165" s="18">
        <v>1.6904739745000001E-3</v>
      </c>
      <c r="Q165" s="18" t="s">
        <v>25</v>
      </c>
      <c r="R165" s="18" t="s">
        <v>25</v>
      </c>
      <c r="S165" s="17" t="s">
        <v>25</v>
      </c>
      <c r="T165" s="18" t="s">
        <v>25</v>
      </c>
      <c r="U165" s="18" t="s">
        <v>25</v>
      </c>
      <c r="V165" s="18" t="s">
        <v>25</v>
      </c>
      <c r="W165" s="17" t="s">
        <v>25</v>
      </c>
      <c r="X165" s="18" t="s">
        <v>25</v>
      </c>
      <c r="Y165" s="18" t="s">
        <v>25</v>
      </c>
      <c r="Z165" s="18" t="s">
        <v>25</v>
      </c>
      <c r="AA165" s="17" t="s">
        <v>25</v>
      </c>
      <c r="AB165" s="18" t="s">
        <v>25</v>
      </c>
      <c r="AC165" s="18" t="s">
        <v>25</v>
      </c>
      <c r="AD165" s="18" t="s">
        <v>25</v>
      </c>
      <c r="AE165" s="17">
        <v>659151832</v>
      </c>
      <c r="AF165" s="18">
        <v>5.7218155029000004E-4</v>
      </c>
      <c r="AG165" s="18" t="s">
        <v>25</v>
      </c>
      <c r="AH165" s="18" t="s">
        <v>25</v>
      </c>
      <c r="AI165" s="17" t="s">
        <v>25</v>
      </c>
      <c r="AJ165" s="18" t="s">
        <v>25</v>
      </c>
      <c r="AK165" s="18" t="s">
        <v>25</v>
      </c>
      <c r="AL165" s="18" t="s">
        <v>25</v>
      </c>
      <c r="AM165" s="17" t="s">
        <v>25</v>
      </c>
      <c r="AN165" s="18" t="s">
        <v>25</v>
      </c>
      <c r="AO165" s="18" t="s">
        <v>25</v>
      </c>
      <c r="AP165" s="18" t="s">
        <v>25</v>
      </c>
      <c r="AQ165" s="17" t="s">
        <v>25</v>
      </c>
      <c r="AR165" s="18" t="s">
        <v>25</v>
      </c>
      <c r="AS165" s="18" t="s">
        <v>25</v>
      </c>
      <c r="AT165" s="18" t="s">
        <v>25</v>
      </c>
      <c r="AU165" s="17" t="s">
        <v>25</v>
      </c>
      <c r="AV165" s="18" t="s">
        <v>25</v>
      </c>
      <c r="AW165" s="18" t="s">
        <v>25</v>
      </c>
      <c r="AX165" s="18" t="s">
        <v>25</v>
      </c>
      <c r="AY165" s="17">
        <v>659151832</v>
      </c>
      <c r="AZ165" s="18">
        <v>5.1175431142000004E-4</v>
      </c>
      <c r="BA165" s="18" t="s">
        <v>25</v>
      </c>
      <c r="BB165" s="18" t="s">
        <v>25</v>
      </c>
      <c r="BC165" s="13"/>
      <c r="BD165" s="13"/>
    </row>
    <row r="166" spans="1:56" s="1" customFormat="1" x14ac:dyDescent="0.3">
      <c r="A166" s="11" t="s">
        <v>83</v>
      </c>
      <c r="B166" s="8" t="s">
        <v>45</v>
      </c>
      <c r="C166" s="19" t="s">
        <v>25</v>
      </c>
      <c r="D166" s="20" t="s">
        <v>25</v>
      </c>
      <c r="E166" s="20" t="s">
        <v>25</v>
      </c>
      <c r="F166" s="20" t="s">
        <v>25</v>
      </c>
      <c r="G166" s="19" t="s">
        <v>25</v>
      </c>
      <c r="H166" s="20" t="s">
        <v>25</v>
      </c>
      <c r="I166" s="20" t="s">
        <v>25</v>
      </c>
      <c r="J166" s="20" t="s">
        <v>25</v>
      </c>
      <c r="K166" s="19" t="s">
        <v>25</v>
      </c>
      <c r="L166" s="20" t="s">
        <v>25</v>
      </c>
      <c r="M166" s="20" t="s">
        <v>25</v>
      </c>
      <c r="N166" s="20" t="s">
        <v>25</v>
      </c>
      <c r="O166" s="19">
        <v>659151832</v>
      </c>
      <c r="P166" s="20">
        <v>1</v>
      </c>
      <c r="Q166" s="20" t="s">
        <v>25</v>
      </c>
      <c r="R166" s="20" t="s">
        <v>25</v>
      </c>
      <c r="S166" s="19" t="s">
        <v>25</v>
      </c>
      <c r="T166" s="20" t="s">
        <v>25</v>
      </c>
      <c r="U166" s="20" t="s">
        <v>25</v>
      </c>
      <c r="V166" s="20" t="s">
        <v>25</v>
      </c>
      <c r="W166" s="19" t="s">
        <v>25</v>
      </c>
      <c r="X166" s="20" t="s">
        <v>25</v>
      </c>
      <c r="Y166" s="20" t="s">
        <v>25</v>
      </c>
      <c r="Z166" s="20" t="s">
        <v>25</v>
      </c>
      <c r="AA166" s="19" t="s">
        <v>25</v>
      </c>
      <c r="AB166" s="20" t="s">
        <v>25</v>
      </c>
      <c r="AC166" s="20" t="s">
        <v>25</v>
      </c>
      <c r="AD166" s="20" t="s">
        <v>25</v>
      </c>
      <c r="AE166" s="19">
        <v>659151832</v>
      </c>
      <c r="AF166" s="20">
        <v>1</v>
      </c>
      <c r="AG166" s="20" t="s">
        <v>25</v>
      </c>
      <c r="AH166" s="20" t="s">
        <v>25</v>
      </c>
      <c r="AI166" s="19" t="s">
        <v>25</v>
      </c>
      <c r="AJ166" s="20" t="s">
        <v>25</v>
      </c>
      <c r="AK166" s="20" t="s">
        <v>25</v>
      </c>
      <c r="AL166" s="20" t="s">
        <v>25</v>
      </c>
      <c r="AM166" s="19" t="s">
        <v>25</v>
      </c>
      <c r="AN166" s="20" t="s">
        <v>25</v>
      </c>
      <c r="AO166" s="20" t="s">
        <v>25</v>
      </c>
      <c r="AP166" s="20" t="s">
        <v>25</v>
      </c>
      <c r="AQ166" s="19" t="s">
        <v>25</v>
      </c>
      <c r="AR166" s="20" t="s">
        <v>25</v>
      </c>
      <c r="AS166" s="20" t="s">
        <v>25</v>
      </c>
      <c r="AT166" s="20" t="s">
        <v>25</v>
      </c>
      <c r="AU166" s="19" t="s">
        <v>25</v>
      </c>
      <c r="AV166" s="20" t="s">
        <v>25</v>
      </c>
      <c r="AW166" s="20" t="s">
        <v>25</v>
      </c>
      <c r="AX166" s="20" t="s">
        <v>25</v>
      </c>
      <c r="AY166" s="19">
        <v>659151832</v>
      </c>
      <c r="AZ166" s="20">
        <v>1</v>
      </c>
      <c r="BA166" s="20" t="s">
        <v>25</v>
      </c>
      <c r="BB166" s="20" t="s">
        <v>25</v>
      </c>
      <c r="BC166" s="13"/>
      <c r="BD166" s="13"/>
    </row>
    <row r="167" spans="1:56" s="1" customFormat="1" x14ac:dyDescent="0.3">
      <c r="A167" s="9" t="s">
        <v>116</v>
      </c>
      <c r="B167" s="10" t="s">
        <v>24</v>
      </c>
      <c r="C167" s="17" t="s">
        <v>25</v>
      </c>
      <c r="D167" s="18" t="s">
        <v>25</v>
      </c>
      <c r="E167" s="18" t="s">
        <v>25</v>
      </c>
      <c r="F167" s="18" t="s">
        <v>25</v>
      </c>
      <c r="G167" s="17">
        <v>699041178.53999996</v>
      </c>
      <c r="H167" s="18">
        <v>2.6133907236299998E-3</v>
      </c>
      <c r="I167" s="18" t="s">
        <v>25</v>
      </c>
      <c r="J167" s="18" t="s">
        <v>25</v>
      </c>
      <c r="K167" s="17" t="s">
        <v>25</v>
      </c>
      <c r="L167" s="18" t="s">
        <v>25</v>
      </c>
      <c r="M167" s="18" t="s">
        <v>25</v>
      </c>
      <c r="N167" s="18" t="s">
        <v>25</v>
      </c>
      <c r="O167" s="17" t="s">
        <v>25</v>
      </c>
      <c r="P167" s="18" t="s">
        <v>25</v>
      </c>
      <c r="Q167" s="18" t="s">
        <v>25</v>
      </c>
      <c r="R167" s="18" t="s">
        <v>25</v>
      </c>
      <c r="S167" s="17" t="s">
        <v>25</v>
      </c>
      <c r="T167" s="18" t="s">
        <v>25</v>
      </c>
      <c r="U167" s="18" t="s">
        <v>25</v>
      </c>
      <c r="V167" s="18" t="s">
        <v>25</v>
      </c>
      <c r="W167" s="17" t="s">
        <v>25</v>
      </c>
      <c r="X167" s="18" t="s">
        <v>25</v>
      </c>
      <c r="Y167" s="18" t="s">
        <v>25</v>
      </c>
      <c r="Z167" s="18" t="s">
        <v>25</v>
      </c>
      <c r="AA167" s="17">
        <v>540842773.84000003</v>
      </c>
      <c r="AB167" s="18">
        <v>2.1666210057900001E-3</v>
      </c>
      <c r="AC167" s="18" t="s">
        <v>25</v>
      </c>
      <c r="AD167" s="18" t="s">
        <v>25</v>
      </c>
      <c r="AE167" s="17">
        <v>1239883952.3800001</v>
      </c>
      <c r="AF167" s="18">
        <v>1.07629029855E-3</v>
      </c>
      <c r="AG167" s="18" t="s">
        <v>25</v>
      </c>
      <c r="AH167" s="18" t="s">
        <v>25</v>
      </c>
      <c r="AI167" s="17" t="s">
        <v>25</v>
      </c>
      <c r="AJ167" s="18" t="s">
        <v>25</v>
      </c>
      <c r="AK167" s="18" t="s">
        <v>25</v>
      </c>
      <c r="AL167" s="18" t="s">
        <v>25</v>
      </c>
      <c r="AM167" s="17" t="s">
        <v>25</v>
      </c>
      <c r="AN167" s="18" t="s">
        <v>25</v>
      </c>
      <c r="AO167" s="18" t="s">
        <v>25</v>
      </c>
      <c r="AP167" s="18" t="s">
        <v>25</v>
      </c>
      <c r="AQ167" s="17" t="s">
        <v>25</v>
      </c>
      <c r="AR167" s="18" t="s">
        <v>25</v>
      </c>
      <c r="AS167" s="18" t="s">
        <v>25</v>
      </c>
      <c r="AT167" s="18" t="s">
        <v>25</v>
      </c>
      <c r="AU167" s="17" t="s">
        <v>25</v>
      </c>
      <c r="AV167" s="18" t="s">
        <v>25</v>
      </c>
      <c r="AW167" s="18" t="s">
        <v>25</v>
      </c>
      <c r="AX167" s="18" t="s">
        <v>25</v>
      </c>
      <c r="AY167" s="17">
        <v>1239883952.3800001</v>
      </c>
      <c r="AZ167" s="18">
        <v>9.6262488774999995E-4</v>
      </c>
      <c r="BA167" s="18" t="s">
        <v>25</v>
      </c>
      <c r="BB167" s="18" t="s">
        <v>25</v>
      </c>
      <c r="BC167" s="13"/>
      <c r="BD167" s="13"/>
    </row>
    <row r="168" spans="1:56" s="1" customFormat="1" x14ac:dyDescent="0.3">
      <c r="A168" s="11" t="s">
        <v>83</v>
      </c>
      <c r="B168" s="8" t="s">
        <v>45</v>
      </c>
      <c r="C168" s="19" t="s">
        <v>25</v>
      </c>
      <c r="D168" s="20" t="s">
        <v>25</v>
      </c>
      <c r="E168" s="20" t="s">
        <v>25</v>
      </c>
      <c r="F168" s="20" t="s">
        <v>25</v>
      </c>
      <c r="G168" s="19">
        <v>699041178.53999996</v>
      </c>
      <c r="H168" s="20">
        <v>1</v>
      </c>
      <c r="I168" s="20" t="s">
        <v>25</v>
      </c>
      <c r="J168" s="20" t="s">
        <v>25</v>
      </c>
      <c r="K168" s="19" t="s">
        <v>25</v>
      </c>
      <c r="L168" s="20" t="s">
        <v>25</v>
      </c>
      <c r="M168" s="20" t="s">
        <v>25</v>
      </c>
      <c r="N168" s="20" t="s">
        <v>25</v>
      </c>
      <c r="O168" s="19" t="s">
        <v>25</v>
      </c>
      <c r="P168" s="20" t="s">
        <v>25</v>
      </c>
      <c r="Q168" s="20" t="s">
        <v>25</v>
      </c>
      <c r="R168" s="20" t="s">
        <v>25</v>
      </c>
      <c r="S168" s="19" t="s">
        <v>25</v>
      </c>
      <c r="T168" s="20" t="s">
        <v>25</v>
      </c>
      <c r="U168" s="20" t="s">
        <v>25</v>
      </c>
      <c r="V168" s="20" t="s">
        <v>25</v>
      </c>
      <c r="W168" s="19" t="s">
        <v>25</v>
      </c>
      <c r="X168" s="20" t="s">
        <v>25</v>
      </c>
      <c r="Y168" s="20" t="s">
        <v>25</v>
      </c>
      <c r="Z168" s="20" t="s">
        <v>25</v>
      </c>
      <c r="AA168" s="19">
        <v>540842773.84000003</v>
      </c>
      <c r="AB168" s="20">
        <v>1</v>
      </c>
      <c r="AC168" s="20" t="s">
        <v>25</v>
      </c>
      <c r="AD168" s="20" t="s">
        <v>25</v>
      </c>
      <c r="AE168" s="19">
        <v>1239883952.3800001</v>
      </c>
      <c r="AF168" s="20">
        <v>1</v>
      </c>
      <c r="AG168" s="20" t="s">
        <v>25</v>
      </c>
      <c r="AH168" s="20" t="s">
        <v>25</v>
      </c>
      <c r="AI168" s="19" t="s">
        <v>25</v>
      </c>
      <c r="AJ168" s="20" t="s">
        <v>25</v>
      </c>
      <c r="AK168" s="20" t="s">
        <v>25</v>
      </c>
      <c r="AL168" s="20" t="s">
        <v>25</v>
      </c>
      <c r="AM168" s="19" t="s">
        <v>25</v>
      </c>
      <c r="AN168" s="20" t="s">
        <v>25</v>
      </c>
      <c r="AO168" s="20" t="s">
        <v>25</v>
      </c>
      <c r="AP168" s="20" t="s">
        <v>25</v>
      </c>
      <c r="AQ168" s="19" t="s">
        <v>25</v>
      </c>
      <c r="AR168" s="20" t="s">
        <v>25</v>
      </c>
      <c r="AS168" s="20" t="s">
        <v>25</v>
      </c>
      <c r="AT168" s="20" t="s">
        <v>25</v>
      </c>
      <c r="AU168" s="19" t="s">
        <v>25</v>
      </c>
      <c r="AV168" s="20" t="s">
        <v>25</v>
      </c>
      <c r="AW168" s="20" t="s">
        <v>25</v>
      </c>
      <c r="AX168" s="20" t="s">
        <v>25</v>
      </c>
      <c r="AY168" s="19">
        <v>1239883952.3800001</v>
      </c>
      <c r="AZ168" s="20">
        <v>1</v>
      </c>
      <c r="BA168" s="20" t="s">
        <v>25</v>
      </c>
      <c r="BB168" s="20" t="s">
        <v>25</v>
      </c>
    </row>
    <row r="169" spans="1:56" s="1" customFormat="1" x14ac:dyDescent="0.3">
      <c r="A169" s="9" t="s">
        <v>106</v>
      </c>
      <c r="B169" s="10" t="s">
        <v>24</v>
      </c>
      <c r="C169" s="17">
        <v>69422378.439999998</v>
      </c>
      <c r="D169" s="18">
        <v>3.2125003654300001E-3</v>
      </c>
      <c r="E169" s="18" t="s">
        <v>25</v>
      </c>
      <c r="F169" s="18" t="s">
        <v>25</v>
      </c>
      <c r="G169" s="17" t="s">
        <v>25</v>
      </c>
      <c r="H169" s="18" t="s">
        <v>25</v>
      </c>
      <c r="I169" s="18" t="s">
        <v>25</v>
      </c>
      <c r="J169" s="18" t="s">
        <v>25</v>
      </c>
      <c r="K169" s="17" t="s">
        <v>25</v>
      </c>
      <c r="L169" s="18" t="s">
        <v>25</v>
      </c>
      <c r="M169" s="18" t="s">
        <v>25</v>
      </c>
      <c r="N169" s="18" t="s">
        <v>25</v>
      </c>
      <c r="O169" s="17" t="s">
        <v>25</v>
      </c>
      <c r="P169" s="18" t="s">
        <v>25</v>
      </c>
      <c r="Q169" s="18" t="s">
        <v>25</v>
      </c>
      <c r="R169" s="18" t="s">
        <v>25</v>
      </c>
      <c r="S169" s="17" t="s">
        <v>25</v>
      </c>
      <c r="T169" s="18" t="s">
        <v>25</v>
      </c>
      <c r="U169" s="18" t="s">
        <v>25</v>
      </c>
      <c r="V169" s="18" t="s">
        <v>25</v>
      </c>
      <c r="W169" s="17" t="s">
        <v>25</v>
      </c>
      <c r="X169" s="18" t="s">
        <v>25</v>
      </c>
      <c r="Y169" s="18" t="s">
        <v>25</v>
      </c>
      <c r="Z169" s="18" t="s">
        <v>25</v>
      </c>
      <c r="AA169" s="17" t="s">
        <v>25</v>
      </c>
      <c r="AB169" s="18" t="s">
        <v>25</v>
      </c>
      <c r="AC169" s="18" t="s">
        <v>25</v>
      </c>
      <c r="AD169" s="18" t="s">
        <v>25</v>
      </c>
      <c r="AE169" s="17">
        <v>69422378.439999998</v>
      </c>
      <c r="AF169" s="18">
        <v>6.026260141E-5</v>
      </c>
      <c r="AG169" s="18" t="s">
        <v>25</v>
      </c>
      <c r="AH169" s="18" t="s">
        <v>25</v>
      </c>
      <c r="AI169" s="17" t="s">
        <v>25</v>
      </c>
      <c r="AJ169" s="18" t="s">
        <v>25</v>
      </c>
      <c r="AK169" s="18" t="s">
        <v>25</v>
      </c>
      <c r="AL169" s="18" t="s">
        <v>25</v>
      </c>
      <c r="AM169" s="17" t="s">
        <v>25</v>
      </c>
      <c r="AN169" s="18" t="s">
        <v>25</v>
      </c>
      <c r="AO169" s="18" t="s">
        <v>25</v>
      </c>
      <c r="AP169" s="18" t="s">
        <v>25</v>
      </c>
      <c r="AQ169" s="17" t="s">
        <v>25</v>
      </c>
      <c r="AR169" s="18" t="s">
        <v>25</v>
      </c>
      <c r="AS169" s="18" t="s">
        <v>25</v>
      </c>
      <c r="AT169" s="18" t="s">
        <v>25</v>
      </c>
      <c r="AU169" s="17" t="s">
        <v>25</v>
      </c>
      <c r="AV169" s="18" t="s">
        <v>25</v>
      </c>
      <c r="AW169" s="18" t="s">
        <v>25</v>
      </c>
      <c r="AX169" s="18" t="s">
        <v>25</v>
      </c>
      <c r="AY169" s="17">
        <v>69422378.439999998</v>
      </c>
      <c r="AZ169" s="18">
        <v>5.3898358089999999E-5</v>
      </c>
      <c r="BA169" s="18" t="s">
        <v>25</v>
      </c>
      <c r="BB169" s="18" t="s">
        <v>25</v>
      </c>
    </row>
    <row r="170" spans="1:56" s="1" customFormat="1" x14ac:dyDescent="0.3">
      <c r="A170" s="11" t="s">
        <v>83</v>
      </c>
      <c r="B170" s="8" t="s">
        <v>45</v>
      </c>
      <c r="C170" s="19">
        <v>69422378.439999998</v>
      </c>
      <c r="D170" s="20">
        <v>1</v>
      </c>
      <c r="E170" s="20" t="s">
        <v>25</v>
      </c>
      <c r="F170" s="20" t="s">
        <v>25</v>
      </c>
      <c r="G170" s="19" t="s">
        <v>25</v>
      </c>
      <c r="H170" s="20" t="s">
        <v>25</v>
      </c>
      <c r="I170" s="20" t="s">
        <v>25</v>
      </c>
      <c r="J170" s="20" t="s">
        <v>25</v>
      </c>
      <c r="K170" s="19" t="s">
        <v>25</v>
      </c>
      <c r="L170" s="20" t="s">
        <v>25</v>
      </c>
      <c r="M170" s="20" t="s">
        <v>25</v>
      </c>
      <c r="N170" s="20" t="s">
        <v>25</v>
      </c>
      <c r="O170" s="19" t="s">
        <v>25</v>
      </c>
      <c r="P170" s="20" t="s">
        <v>25</v>
      </c>
      <c r="Q170" s="20" t="s">
        <v>25</v>
      </c>
      <c r="R170" s="20" t="s">
        <v>25</v>
      </c>
      <c r="S170" s="19" t="s">
        <v>25</v>
      </c>
      <c r="T170" s="20" t="s">
        <v>25</v>
      </c>
      <c r="U170" s="20" t="s">
        <v>25</v>
      </c>
      <c r="V170" s="20" t="s">
        <v>25</v>
      </c>
      <c r="W170" s="19" t="s">
        <v>25</v>
      </c>
      <c r="X170" s="20" t="s">
        <v>25</v>
      </c>
      <c r="Y170" s="20" t="s">
        <v>25</v>
      </c>
      <c r="Z170" s="20" t="s">
        <v>25</v>
      </c>
      <c r="AA170" s="19" t="s">
        <v>25</v>
      </c>
      <c r="AB170" s="20" t="s">
        <v>25</v>
      </c>
      <c r="AC170" s="20" t="s">
        <v>25</v>
      </c>
      <c r="AD170" s="20" t="s">
        <v>25</v>
      </c>
      <c r="AE170" s="19">
        <v>69422378.439999998</v>
      </c>
      <c r="AF170" s="20">
        <v>1</v>
      </c>
      <c r="AG170" s="20" t="s">
        <v>25</v>
      </c>
      <c r="AH170" s="20" t="s">
        <v>25</v>
      </c>
      <c r="AI170" s="19" t="s">
        <v>25</v>
      </c>
      <c r="AJ170" s="20" t="s">
        <v>25</v>
      </c>
      <c r="AK170" s="20" t="s">
        <v>25</v>
      </c>
      <c r="AL170" s="20" t="s">
        <v>25</v>
      </c>
      <c r="AM170" s="19" t="s">
        <v>25</v>
      </c>
      <c r="AN170" s="20" t="s">
        <v>25</v>
      </c>
      <c r="AO170" s="20" t="s">
        <v>25</v>
      </c>
      <c r="AP170" s="20" t="s">
        <v>25</v>
      </c>
      <c r="AQ170" s="19" t="s">
        <v>25</v>
      </c>
      <c r="AR170" s="20" t="s">
        <v>25</v>
      </c>
      <c r="AS170" s="20" t="s">
        <v>25</v>
      </c>
      <c r="AT170" s="20" t="s">
        <v>25</v>
      </c>
      <c r="AU170" s="19" t="s">
        <v>25</v>
      </c>
      <c r="AV170" s="20" t="s">
        <v>25</v>
      </c>
      <c r="AW170" s="20" t="s">
        <v>25</v>
      </c>
      <c r="AX170" s="20" t="s">
        <v>25</v>
      </c>
      <c r="AY170" s="19">
        <v>69422378.439999998</v>
      </c>
      <c r="AZ170" s="20">
        <v>1</v>
      </c>
      <c r="BA170" s="20" t="s">
        <v>25</v>
      </c>
      <c r="BB170" s="20" t="s">
        <v>25</v>
      </c>
      <c r="BC170" s="13"/>
      <c r="BD170" s="13"/>
    </row>
    <row r="171" spans="1:56" s="1" customFormat="1" x14ac:dyDescent="0.3">
      <c r="A171" s="9" t="s">
        <v>107</v>
      </c>
      <c r="B171" s="10" t="s">
        <v>24</v>
      </c>
      <c r="C171" s="17" t="s">
        <v>25</v>
      </c>
      <c r="D171" s="18" t="s">
        <v>25</v>
      </c>
      <c r="E171" s="18" t="s">
        <v>25</v>
      </c>
      <c r="F171" s="18" t="s">
        <v>25</v>
      </c>
      <c r="G171" s="17">
        <v>346507212.69</v>
      </c>
      <c r="H171" s="18">
        <v>1.2954297444999999E-3</v>
      </c>
      <c r="I171" s="18" t="s">
        <v>25</v>
      </c>
      <c r="J171" s="18" t="s">
        <v>25</v>
      </c>
      <c r="K171" s="17" t="s">
        <v>25</v>
      </c>
      <c r="L171" s="18" t="s">
        <v>25</v>
      </c>
      <c r="M171" s="18" t="s">
        <v>25</v>
      </c>
      <c r="N171" s="18" t="s">
        <v>25</v>
      </c>
      <c r="O171" s="17" t="s">
        <v>25</v>
      </c>
      <c r="P171" s="18" t="s">
        <v>25</v>
      </c>
      <c r="Q171" s="18" t="s">
        <v>25</v>
      </c>
      <c r="R171" s="18" t="s">
        <v>25</v>
      </c>
      <c r="S171" s="17">
        <v>912700072.85000002</v>
      </c>
      <c r="T171" s="18">
        <v>4.5245367461500003E-3</v>
      </c>
      <c r="U171" s="18" t="s">
        <v>25</v>
      </c>
      <c r="V171" s="18" t="s">
        <v>25</v>
      </c>
      <c r="W171" s="17" t="s">
        <v>25</v>
      </c>
      <c r="X171" s="18" t="s">
        <v>25</v>
      </c>
      <c r="Y171" s="18" t="s">
        <v>25</v>
      </c>
      <c r="Z171" s="18" t="s">
        <v>25</v>
      </c>
      <c r="AA171" s="17">
        <v>1099120855.1600001</v>
      </c>
      <c r="AB171" s="18">
        <v>4.40308800983E-3</v>
      </c>
      <c r="AC171" s="18" t="s">
        <v>25</v>
      </c>
      <c r="AD171" s="18" t="s">
        <v>25</v>
      </c>
      <c r="AE171" s="17">
        <v>2358328140.6999998</v>
      </c>
      <c r="AF171" s="18">
        <v>2.0471639250999999E-3</v>
      </c>
      <c r="AG171" s="18" t="s">
        <v>25</v>
      </c>
      <c r="AH171" s="18" t="s">
        <v>25</v>
      </c>
      <c r="AI171" s="17">
        <v>344428137.26999998</v>
      </c>
      <c r="AJ171" s="18">
        <v>1.546233438273E-2</v>
      </c>
      <c r="AK171" s="18" t="s">
        <v>25</v>
      </c>
      <c r="AL171" s="18" t="s">
        <v>25</v>
      </c>
      <c r="AM171" s="17" t="s">
        <v>25</v>
      </c>
      <c r="AN171" s="18" t="s">
        <v>25</v>
      </c>
      <c r="AO171" s="18" t="s">
        <v>25</v>
      </c>
      <c r="AP171" s="18" t="s">
        <v>25</v>
      </c>
      <c r="AQ171" s="17">
        <v>344428137.26999998</v>
      </c>
      <c r="AR171" s="18">
        <v>6.7892626169700002E-3</v>
      </c>
      <c r="AS171" s="18" t="s">
        <v>25</v>
      </c>
      <c r="AT171" s="18" t="s">
        <v>25</v>
      </c>
      <c r="AU171" s="17">
        <v>305619374.5</v>
      </c>
      <c r="AV171" s="18">
        <v>3.5830871666100001E-3</v>
      </c>
      <c r="AW171" s="18" t="s">
        <v>25</v>
      </c>
      <c r="AX171" s="18" t="s">
        <v>25</v>
      </c>
      <c r="AY171" s="17">
        <v>3008375652.4699998</v>
      </c>
      <c r="AZ171" s="18">
        <v>2.3356518722600001E-3</v>
      </c>
      <c r="BA171" s="18" t="s">
        <v>25</v>
      </c>
      <c r="BB171" s="18" t="s">
        <v>25</v>
      </c>
    </row>
    <row r="172" spans="1:56" s="1" customFormat="1" x14ac:dyDescent="0.3">
      <c r="A172" s="11" t="s">
        <v>83</v>
      </c>
      <c r="B172" s="8" t="s">
        <v>45</v>
      </c>
      <c r="C172" s="19" t="s">
        <v>25</v>
      </c>
      <c r="D172" s="20" t="s">
        <v>25</v>
      </c>
      <c r="E172" s="20" t="s">
        <v>25</v>
      </c>
      <c r="F172" s="20" t="s">
        <v>25</v>
      </c>
      <c r="G172" s="19">
        <v>346507212.69</v>
      </c>
      <c r="H172" s="20">
        <v>1</v>
      </c>
      <c r="I172" s="20" t="s">
        <v>25</v>
      </c>
      <c r="J172" s="20" t="s">
        <v>25</v>
      </c>
      <c r="K172" s="19" t="s">
        <v>25</v>
      </c>
      <c r="L172" s="20" t="s">
        <v>25</v>
      </c>
      <c r="M172" s="20" t="s">
        <v>25</v>
      </c>
      <c r="N172" s="20" t="s">
        <v>25</v>
      </c>
      <c r="O172" s="19" t="s">
        <v>25</v>
      </c>
      <c r="P172" s="20" t="s">
        <v>25</v>
      </c>
      <c r="Q172" s="20" t="s">
        <v>25</v>
      </c>
      <c r="R172" s="20" t="s">
        <v>25</v>
      </c>
      <c r="S172" s="19">
        <v>912700072.85000002</v>
      </c>
      <c r="T172" s="20">
        <v>1</v>
      </c>
      <c r="U172" s="20" t="s">
        <v>25</v>
      </c>
      <c r="V172" s="20" t="s">
        <v>25</v>
      </c>
      <c r="W172" s="19" t="s">
        <v>25</v>
      </c>
      <c r="X172" s="20" t="s">
        <v>25</v>
      </c>
      <c r="Y172" s="20" t="s">
        <v>25</v>
      </c>
      <c r="Z172" s="20" t="s">
        <v>25</v>
      </c>
      <c r="AA172" s="19">
        <v>1099120855.1600001</v>
      </c>
      <c r="AB172" s="20">
        <v>1</v>
      </c>
      <c r="AC172" s="20" t="s">
        <v>25</v>
      </c>
      <c r="AD172" s="20" t="s">
        <v>25</v>
      </c>
      <c r="AE172" s="19">
        <v>2358328140.6999998</v>
      </c>
      <c r="AF172" s="20">
        <v>1</v>
      </c>
      <c r="AG172" s="20" t="s">
        <v>25</v>
      </c>
      <c r="AH172" s="20" t="s">
        <v>25</v>
      </c>
      <c r="AI172" s="19">
        <v>344428137.26999998</v>
      </c>
      <c r="AJ172" s="20">
        <v>1</v>
      </c>
      <c r="AK172" s="20" t="s">
        <v>25</v>
      </c>
      <c r="AL172" s="20" t="s">
        <v>25</v>
      </c>
      <c r="AM172" s="19" t="s">
        <v>25</v>
      </c>
      <c r="AN172" s="20" t="s">
        <v>25</v>
      </c>
      <c r="AO172" s="20" t="s">
        <v>25</v>
      </c>
      <c r="AP172" s="20" t="s">
        <v>25</v>
      </c>
      <c r="AQ172" s="19">
        <v>344428137.26999998</v>
      </c>
      <c r="AR172" s="20">
        <v>1</v>
      </c>
      <c r="AS172" s="20" t="s">
        <v>25</v>
      </c>
      <c r="AT172" s="20" t="s">
        <v>25</v>
      </c>
      <c r="AU172" s="19">
        <v>305619374.5</v>
      </c>
      <c r="AV172" s="20">
        <v>1</v>
      </c>
      <c r="AW172" s="20" t="s">
        <v>25</v>
      </c>
      <c r="AX172" s="20" t="s">
        <v>25</v>
      </c>
      <c r="AY172" s="19">
        <v>3008375652.4699998</v>
      </c>
      <c r="AZ172" s="20">
        <v>1</v>
      </c>
      <c r="BA172" s="20" t="s">
        <v>25</v>
      </c>
      <c r="BB172" s="20" t="s">
        <v>25</v>
      </c>
    </row>
    <row r="173" spans="1:56" s="1" customFormat="1" ht="15" customHeight="1" x14ac:dyDescent="0.3">
      <c r="A173" s="12" t="s">
        <v>108</v>
      </c>
      <c r="B173" s="26" t="s">
        <v>24</v>
      </c>
      <c r="C173" s="27">
        <v>21608458600.779999</v>
      </c>
      <c r="D173" s="28">
        <v>0.99990000000000001</v>
      </c>
      <c r="E173" s="28" t="s">
        <v>25</v>
      </c>
      <c r="F173" s="28" t="s">
        <v>25</v>
      </c>
      <c r="G173" s="27">
        <v>267483064482.01999</v>
      </c>
      <c r="H173" s="28">
        <v>1</v>
      </c>
      <c r="I173" s="28" t="s">
        <v>25</v>
      </c>
      <c r="J173" s="28" t="s">
        <v>25</v>
      </c>
      <c r="K173" s="27">
        <v>11453226076.540001</v>
      </c>
      <c r="L173" s="28">
        <v>0.99909999999999999</v>
      </c>
      <c r="M173" s="28" t="s">
        <v>25</v>
      </c>
      <c r="N173" s="28" t="s">
        <v>25</v>
      </c>
      <c r="O173" s="27">
        <v>389920910424.87</v>
      </c>
      <c r="P173" s="28">
        <v>1</v>
      </c>
      <c r="Q173" s="28" t="s">
        <v>25</v>
      </c>
      <c r="R173" s="28" t="s">
        <v>25</v>
      </c>
      <c r="S173" s="27">
        <v>201722093808.42999</v>
      </c>
      <c r="T173" s="28">
        <v>1</v>
      </c>
      <c r="U173" s="28" t="s">
        <v>25</v>
      </c>
      <c r="V173" s="28" t="s">
        <v>25</v>
      </c>
      <c r="W173" s="27">
        <v>10161398084.360001</v>
      </c>
      <c r="X173" s="28">
        <v>0.999</v>
      </c>
      <c r="Y173" s="28" t="s">
        <v>25</v>
      </c>
      <c r="Z173" s="28" t="s">
        <v>25</v>
      </c>
      <c r="AA173" s="27">
        <v>249624701656.26999</v>
      </c>
      <c r="AB173" s="28">
        <v>1</v>
      </c>
      <c r="AC173" s="28" t="s">
        <v>25</v>
      </c>
      <c r="AD173" s="28" t="s">
        <v>25</v>
      </c>
      <c r="AE173" s="27">
        <v>1151973853133.27</v>
      </c>
      <c r="AF173" s="28">
        <v>1</v>
      </c>
      <c r="AG173" s="28" t="s">
        <v>25</v>
      </c>
      <c r="AH173" s="28" t="s">
        <v>25</v>
      </c>
      <c r="AI173" s="27">
        <v>22275171285.209999</v>
      </c>
      <c r="AJ173" s="28">
        <v>1</v>
      </c>
      <c r="AK173" s="28" t="s">
        <v>25</v>
      </c>
      <c r="AL173" s="28" t="s">
        <v>25</v>
      </c>
      <c r="AM173" s="27">
        <v>28455475060.98</v>
      </c>
      <c r="AN173" s="28">
        <v>1</v>
      </c>
      <c r="AO173" s="28" t="s">
        <v>25</v>
      </c>
      <c r="AP173" s="28" t="s">
        <v>25</v>
      </c>
      <c r="AQ173" s="27">
        <v>50730646346.190002</v>
      </c>
      <c r="AR173" s="28">
        <v>1</v>
      </c>
      <c r="AS173" s="28" t="s">
        <v>25</v>
      </c>
      <c r="AT173" s="28" t="s">
        <v>25</v>
      </c>
      <c r="AU173" s="27">
        <v>85294863496.029999</v>
      </c>
      <c r="AV173" s="28">
        <v>1</v>
      </c>
      <c r="AW173" s="28" t="s">
        <v>25</v>
      </c>
      <c r="AX173" s="28" t="s">
        <v>25</v>
      </c>
      <c r="AY173" s="27">
        <v>1287999362975.49</v>
      </c>
      <c r="AZ173" s="28">
        <v>1</v>
      </c>
      <c r="BA173" s="28" t="s">
        <v>25</v>
      </c>
      <c r="BB173" s="28" t="s">
        <v>25</v>
      </c>
    </row>
    <row r="174" spans="1:56" x14ac:dyDescent="0.3">
      <c r="A174" s="11" t="s">
        <v>109</v>
      </c>
      <c r="B174" s="23" t="s">
        <v>24</v>
      </c>
      <c r="C174" s="24">
        <v>1617832.84</v>
      </c>
      <c r="D174" s="21">
        <v>1E-4</v>
      </c>
      <c r="E174" s="21" t="s">
        <v>25</v>
      </c>
      <c r="F174" s="21" t="s">
        <v>25</v>
      </c>
      <c r="G174" s="24">
        <v>1308298.75</v>
      </c>
      <c r="H174" s="21">
        <v>0</v>
      </c>
      <c r="I174" s="21" t="s">
        <v>25</v>
      </c>
      <c r="J174" s="21" t="s">
        <v>25</v>
      </c>
      <c r="K174" s="24">
        <v>10320486.390000001</v>
      </c>
      <c r="L174" s="21">
        <v>8.9999999999999998E-4</v>
      </c>
      <c r="M174" s="21" t="s">
        <v>25</v>
      </c>
      <c r="N174" s="21" t="s">
        <v>25</v>
      </c>
      <c r="O174" s="24">
        <v>402736.04</v>
      </c>
      <c r="P174" s="21">
        <v>0</v>
      </c>
      <c r="Q174" s="21" t="s">
        <v>25</v>
      </c>
      <c r="R174" s="21" t="s">
        <v>25</v>
      </c>
      <c r="S174" s="24">
        <v>231383.5</v>
      </c>
      <c r="T174" s="21">
        <v>0</v>
      </c>
      <c r="U174" s="21" t="s">
        <v>25</v>
      </c>
      <c r="V174" s="21" t="s">
        <v>25</v>
      </c>
      <c r="W174" s="24">
        <v>9668997.2100000009</v>
      </c>
      <c r="X174" s="21">
        <v>1E-3</v>
      </c>
      <c r="Y174" s="21" t="s">
        <v>25</v>
      </c>
      <c r="Z174" s="21" t="s">
        <v>25</v>
      </c>
      <c r="AA174" s="24">
        <v>300775.43</v>
      </c>
      <c r="AB174" s="21">
        <v>0</v>
      </c>
      <c r="AC174" s="21" t="s">
        <v>25</v>
      </c>
      <c r="AD174" s="21" t="s">
        <v>25</v>
      </c>
      <c r="AE174" s="24">
        <v>23850510.16</v>
      </c>
      <c r="AF174" s="21">
        <v>0</v>
      </c>
      <c r="AG174" s="21" t="s">
        <v>25</v>
      </c>
      <c r="AH174" s="21" t="s">
        <v>25</v>
      </c>
      <c r="AI174" s="24">
        <v>128727.36</v>
      </c>
      <c r="AJ174" s="21">
        <v>0</v>
      </c>
      <c r="AK174" s="21" t="s">
        <v>25</v>
      </c>
      <c r="AL174" s="21" t="s">
        <v>25</v>
      </c>
      <c r="AM174" s="24">
        <v>527676.31000000006</v>
      </c>
      <c r="AN174" s="21">
        <v>0</v>
      </c>
      <c r="AO174" s="21" t="s">
        <v>25</v>
      </c>
      <c r="AP174" s="21" t="s">
        <v>25</v>
      </c>
      <c r="AQ174" s="24">
        <v>656403.67000000004</v>
      </c>
      <c r="AR174" s="21">
        <v>0</v>
      </c>
      <c r="AS174" s="21" t="s">
        <v>25</v>
      </c>
      <c r="AT174" s="21" t="s">
        <v>25</v>
      </c>
      <c r="AU174" s="24">
        <v>123840.06</v>
      </c>
      <c r="AV174" s="21">
        <v>0</v>
      </c>
      <c r="AW174" s="21" t="s">
        <v>25</v>
      </c>
      <c r="AX174" s="21" t="s">
        <v>25</v>
      </c>
      <c r="AY174" s="24">
        <v>24630753.890000001</v>
      </c>
      <c r="AZ174" s="21">
        <v>0</v>
      </c>
      <c r="BA174" s="21" t="s">
        <v>25</v>
      </c>
      <c r="BB174" s="21" t="s">
        <v>25</v>
      </c>
    </row>
    <row r="175" spans="1:56" s="1" customFormat="1" x14ac:dyDescent="0.3">
      <c r="A175" s="12" t="s">
        <v>110</v>
      </c>
      <c r="B175" s="26" t="s">
        <v>24</v>
      </c>
      <c r="C175" s="27">
        <v>21610076433.619999</v>
      </c>
      <c r="D175" s="28">
        <v>1</v>
      </c>
      <c r="E175" s="28" t="s">
        <v>25</v>
      </c>
      <c r="F175" s="28" t="s">
        <v>25</v>
      </c>
      <c r="G175" s="27">
        <v>267484372780.76999</v>
      </c>
      <c r="H175" s="28">
        <v>1</v>
      </c>
      <c r="I175" s="28" t="s">
        <v>25</v>
      </c>
      <c r="J175" s="28" t="s">
        <v>25</v>
      </c>
      <c r="K175" s="27">
        <v>11463546562.93</v>
      </c>
      <c r="L175" s="28">
        <v>1</v>
      </c>
      <c r="M175" s="28" t="s">
        <v>25</v>
      </c>
      <c r="N175" s="28" t="s">
        <v>25</v>
      </c>
      <c r="O175" s="27">
        <v>389921313160.90997</v>
      </c>
      <c r="P175" s="28">
        <v>1</v>
      </c>
      <c r="Q175" s="28" t="s">
        <v>25</v>
      </c>
      <c r="R175" s="28" t="s">
        <v>25</v>
      </c>
      <c r="S175" s="27">
        <v>201722325191.92999</v>
      </c>
      <c r="T175" s="28">
        <v>1</v>
      </c>
      <c r="U175" s="28" t="s">
        <v>25</v>
      </c>
      <c r="V175" s="28" t="s">
        <v>25</v>
      </c>
      <c r="W175" s="27">
        <v>10171067081.57</v>
      </c>
      <c r="X175" s="28">
        <v>1</v>
      </c>
      <c r="Y175" s="28" t="s">
        <v>25</v>
      </c>
      <c r="Z175" s="28" t="s">
        <v>25</v>
      </c>
      <c r="AA175" s="27">
        <v>249625002431.70001</v>
      </c>
      <c r="AB175" s="28">
        <v>1</v>
      </c>
      <c r="AC175" s="28" t="s">
        <v>25</v>
      </c>
      <c r="AD175" s="28" t="s">
        <v>25</v>
      </c>
      <c r="AE175" s="27">
        <v>1151997703643.4299</v>
      </c>
      <c r="AF175" s="28">
        <v>1</v>
      </c>
      <c r="AG175" s="28" t="s">
        <v>25</v>
      </c>
      <c r="AH175" s="28" t="s">
        <v>25</v>
      </c>
      <c r="AI175" s="27">
        <v>22275300012.57</v>
      </c>
      <c r="AJ175" s="28">
        <v>1</v>
      </c>
      <c r="AK175" s="28" t="s">
        <v>25</v>
      </c>
      <c r="AL175" s="28" t="s">
        <v>25</v>
      </c>
      <c r="AM175" s="27">
        <v>28456002737.290001</v>
      </c>
      <c r="AN175" s="28">
        <v>1</v>
      </c>
      <c r="AO175" s="28" t="s">
        <v>25</v>
      </c>
      <c r="AP175" s="28" t="s">
        <v>25</v>
      </c>
      <c r="AQ175" s="27">
        <v>50731302749.860001</v>
      </c>
      <c r="AR175" s="28">
        <v>1</v>
      </c>
      <c r="AS175" s="28" t="s">
        <v>25</v>
      </c>
      <c r="AT175" s="28" t="s">
        <v>25</v>
      </c>
      <c r="AU175" s="27">
        <v>85294987336.089996</v>
      </c>
      <c r="AV175" s="28">
        <v>1</v>
      </c>
      <c r="AW175" s="28" t="s">
        <v>25</v>
      </c>
      <c r="AX175" s="28" t="s">
        <v>25</v>
      </c>
      <c r="AY175" s="27">
        <v>1288023993729.3799</v>
      </c>
      <c r="AZ175" s="28">
        <v>1</v>
      </c>
      <c r="BA175" s="28" t="s">
        <v>25</v>
      </c>
      <c r="BB175" s="28" t="s">
        <v>25</v>
      </c>
    </row>
    <row r="177" spans="1:51" x14ac:dyDescent="0.3">
      <c r="A177" s="16" t="s">
        <v>111</v>
      </c>
      <c r="AY177" s="35"/>
    </row>
    <row r="178" spans="1:51" x14ac:dyDescent="0.3">
      <c r="A178" s="16" t="s">
        <v>112</v>
      </c>
      <c r="AY178" s="35"/>
    </row>
  </sheetData>
  <mergeCells count="15">
    <mergeCell ref="O6:R6"/>
    <mergeCell ref="A6:A7"/>
    <mergeCell ref="B6:B7"/>
    <mergeCell ref="C6:F6"/>
    <mergeCell ref="G6:J6"/>
    <mergeCell ref="K6:N6"/>
    <mergeCell ref="AQ6:AT6"/>
    <mergeCell ref="AU6:AX6"/>
    <mergeCell ref="AY6:BB6"/>
    <mergeCell ref="S6:V6"/>
    <mergeCell ref="W6:Z6"/>
    <mergeCell ref="AA6:AD6"/>
    <mergeCell ref="AE6:AH6"/>
    <mergeCell ref="AI6:AL6"/>
    <mergeCell ref="AM6:AP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ADF71-76FF-4B8A-B70D-C97EC6D19FEC}">
  <dimension ref="A1:BE179"/>
  <sheetViews>
    <sheetView zoomScaleNormal="100" workbookViewId="0">
      <pane xSplit="2" ySplit="7" topLeftCell="C113" activePane="bottomRight" state="frozen"/>
      <selection pane="topRight" activeCell="C1" sqref="C1"/>
      <selection pane="bottomLeft" activeCell="A8" sqref="A8"/>
      <selection pane="bottomRight" activeCell="A132" sqref="A132"/>
    </sheetView>
  </sheetViews>
  <sheetFormatPr baseColWidth="10" defaultColWidth="9.33203125" defaultRowHeight="14.4" x14ac:dyDescent="0.3"/>
  <cols>
    <col min="1" max="1" width="86.33203125" style="3" customWidth="1"/>
    <col min="2" max="2" width="17.6640625" style="3" customWidth="1"/>
    <col min="3" max="3" width="16.6640625" style="3" customWidth="1"/>
    <col min="4" max="4" width="13.33203125" style="3" customWidth="1"/>
    <col min="5" max="5" width="10.33203125" style="3" customWidth="1"/>
    <col min="6" max="6" width="11.33203125" style="3" customWidth="1"/>
    <col min="7" max="7" width="19.33203125" style="3" customWidth="1"/>
    <col min="8" max="8" width="13.33203125" style="3" customWidth="1"/>
    <col min="9" max="9" width="9.6640625" style="3" customWidth="1"/>
    <col min="10" max="10" width="10.33203125" style="3" customWidth="1"/>
    <col min="11" max="11" width="16.6640625" style="3" bestFit="1" customWidth="1"/>
    <col min="12" max="12" width="13.33203125" style="3" customWidth="1"/>
    <col min="13" max="13" width="10.33203125" style="3" customWidth="1"/>
    <col min="14" max="14" width="11.33203125" style="3" customWidth="1"/>
    <col min="15" max="15" width="18.6640625" style="3" bestFit="1" customWidth="1"/>
    <col min="16" max="16" width="13.33203125" style="3" customWidth="1"/>
    <col min="17" max="17" width="10" style="3" customWidth="1"/>
    <col min="18" max="18" width="10.33203125" style="3" customWidth="1"/>
    <col min="19" max="19" width="17.44140625" style="3" bestFit="1" customWidth="1"/>
    <col min="20" max="20" width="13.33203125" style="3" customWidth="1"/>
    <col min="21" max="21" width="9.6640625" style="3" customWidth="1"/>
    <col min="22" max="22" width="10.33203125" style="3" customWidth="1"/>
    <col min="23" max="23" width="17.44140625" style="3" customWidth="1"/>
    <col min="24" max="24" width="13.33203125" style="3" customWidth="1"/>
    <col min="25" max="25" width="9.6640625" style="3" customWidth="1"/>
    <col min="26" max="26" width="10.33203125" style="3" customWidth="1"/>
    <col min="27" max="27" width="18.6640625" style="3" bestFit="1" customWidth="1"/>
    <col min="28" max="28" width="13.33203125" style="3" customWidth="1"/>
    <col min="29" max="29" width="10" style="3" customWidth="1"/>
    <col min="30" max="30" width="10.33203125" style="3" customWidth="1"/>
    <col min="31" max="31" width="19.33203125" style="3" customWidth="1"/>
    <col min="32" max="32" width="13.33203125" style="3" customWidth="1"/>
    <col min="33" max="33" width="9.6640625" style="3" customWidth="1"/>
    <col min="34" max="34" width="10.44140625" style="3" customWidth="1"/>
    <col min="35" max="35" width="20.6640625" style="3" customWidth="1"/>
    <col min="36" max="36" width="13.33203125" style="3" customWidth="1"/>
    <col min="37" max="37" width="9.6640625" style="3" customWidth="1"/>
    <col min="38" max="38" width="10.33203125" style="3" customWidth="1"/>
    <col min="39" max="39" width="21.6640625" style="3" customWidth="1"/>
    <col min="40" max="40" width="13.33203125" style="3" customWidth="1"/>
    <col min="41" max="41" width="10.33203125" style="3" customWidth="1"/>
    <col min="42" max="42" width="11.33203125" style="3" customWidth="1"/>
    <col min="43" max="43" width="18.6640625" style="3" customWidth="1"/>
    <col min="44" max="44" width="13.33203125" style="3" customWidth="1"/>
    <col min="45" max="45" width="10" style="3" customWidth="1"/>
    <col min="46" max="46" width="10.6640625" style="3" customWidth="1"/>
    <col min="47" max="47" width="18.33203125" style="3" customWidth="1"/>
    <col min="48" max="48" width="13.33203125" style="4" customWidth="1"/>
    <col min="49" max="49" width="10" style="4" customWidth="1"/>
    <col min="50" max="50" width="10.33203125" style="4" customWidth="1"/>
    <col min="51" max="51" width="20.44140625" style="3" bestFit="1" customWidth="1"/>
    <col min="52" max="52" width="18.33203125" style="4" bestFit="1" customWidth="1"/>
    <col min="53" max="53" width="9.6640625" style="3" customWidth="1"/>
    <col min="54" max="54" width="10.44140625" style="3" customWidth="1"/>
    <col min="55" max="55" width="19" style="3" bestFit="1" customWidth="1"/>
    <col min="56" max="56" width="20.6640625" style="3" bestFit="1" customWidth="1"/>
    <col min="57" max="57" width="15.33203125" style="3" bestFit="1" customWidth="1"/>
    <col min="58" max="16384" width="9.33203125" style="3"/>
  </cols>
  <sheetData>
    <row r="1" spans="1:5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">
      <c r="A3" s="1" t="s">
        <v>143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">
      <c r="A6" s="49" t="s">
        <v>3</v>
      </c>
      <c r="B6" s="49" t="s">
        <v>4</v>
      </c>
      <c r="C6" s="49" t="s">
        <v>5</v>
      </c>
      <c r="D6" s="49"/>
      <c r="E6" s="49"/>
      <c r="F6" s="49"/>
      <c r="G6" s="49" t="s">
        <v>6</v>
      </c>
      <c r="H6" s="49"/>
      <c r="I6" s="49"/>
      <c r="J6" s="49"/>
      <c r="K6" s="49" t="s">
        <v>7</v>
      </c>
      <c r="L6" s="49"/>
      <c r="M6" s="49"/>
      <c r="N6" s="49"/>
      <c r="O6" s="49" t="s">
        <v>8</v>
      </c>
      <c r="P6" s="49"/>
      <c r="Q6" s="49"/>
      <c r="R6" s="49"/>
      <c r="S6" s="49" t="s">
        <v>9</v>
      </c>
      <c r="T6" s="49"/>
      <c r="U6" s="49"/>
      <c r="V6" s="49"/>
      <c r="W6" s="49" t="s">
        <v>10</v>
      </c>
      <c r="X6" s="49"/>
      <c r="Y6" s="49"/>
      <c r="Z6" s="49"/>
      <c r="AA6" s="49" t="s">
        <v>11</v>
      </c>
      <c r="AB6" s="49"/>
      <c r="AC6" s="49"/>
      <c r="AD6" s="49"/>
      <c r="AE6" s="49" t="s">
        <v>12</v>
      </c>
      <c r="AF6" s="49"/>
      <c r="AG6" s="49"/>
      <c r="AH6" s="49"/>
      <c r="AI6" s="49" t="s">
        <v>13</v>
      </c>
      <c r="AJ6" s="49"/>
      <c r="AK6" s="49"/>
      <c r="AL6" s="49"/>
      <c r="AM6" s="49" t="s">
        <v>14</v>
      </c>
      <c r="AN6" s="49"/>
      <c r="AO6" s="49"/>
      <c r="AP6" s="49"/>
      <c r="AQ6" s="49" t="s">
        <v>15</v>
      </c>
      <c r="AR6" s="49"/>
      <c r="AS6" s="49"/>
      <c r="AT6" s="49"/>
      <c r="AU6" s="49" t="s">
        <v>16</v>
      </c>
      <c r="AV6" s="49"/>
      <c r="AW6" s="49"/>
      <c r="AX6" s="49"/>
      <c r="AY6" s="49" t="s">
        <v>17</v>
      </c>
      <c r="AZ6" s="49"/>
      <c r="BA6" s="49"/>
      <c r="BB6" s="49"/>
    </row>
    <row r="7" spans="1:55" ht="41.4" x14ac:dyDescent="0.3">
      <c r="A7" s="49" t="s">
        <v>3</v>
      </c>
      <c r="B7" s="4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">
      <c r="A8" s="36" t="s">
        <v>23</v>
      </c>
      <c r="B8" s="37" t="s">
        <v>24</v>
      </c>
      <c r="C8" s="41">
        <v>13717764650.65</v>
      </c>
      <c r="D8" s="42">
        <v>0.61852371302025</v>
      </c>
      <c r="E8" s="42" t="s">
        <v>25</v>
      </c>
      <c r="F8" s="42" t="s">
        <v>25</v>
      </c>
      <c r="G8" s="41">
        <v>156488274488.34</v>
      </c>
      <c r="H8" s="42">
        <f>+G8/G174</f>
        <v>0.5838968174977035</v>
      </c>
      <c r="I8" s="42" t="s">
        <v>25</v>
      </c>
      <c r="J8" s="42" t="s">
        <v>25</v>
      </c>
      <c r="K8" s="41">
        <v>5144732526.29</v>
      </c>
      <c r="L8" s="42">
        <v>0.43649071100135001</v>
      </c>
      <c r="M8" s="42" t="s">
        <v>25</v>
      </c>
      <c r="N8" s="42" t="s">
        <v>25</v>
      </c>
      <c r="O8" s="41">
        <v>165603988650.29999</v>
      </c>
      <c r="P8" s="42">
        <v>0.42327140878796998</v>
      </c>
      <c r="Q8" s="42" t="s">
        <v>25</v>
      </c>
      <c r="R8" s="42" t="s">
        <v>25</v>
      </c>
      <c r="S8" s="41">
        <v>116647949856.86</v>
      </c>
      <c r="T8" s="42">
        <v>0.57339895800173002</v>
      </c>
      <c r="U8" s="42" t="s">
        <v>25</v>
      </c>
      <c r="V8" s="42" t="s">
        <v>25</v>
      </c>
      <c r="W8" s="41">
        <v>2821503563.1100001</v>
      </c>
      <c r="X8" s="42">
        <v>0.2726556955169</v>
      </c>
      <c r="Y8" s="42" t="s">
        <v>25</v>
      </c>
      <c r="Z8" s="42" t="s">
        <v>25</v>
      </c>
      <c r="AA8" s="41">
        <v>97121673516.210007</v>
      </c>
      <c r="AB8" s="42">
        <v>0.38649723492944998</v>
      </c>
      <c r="AC8" s="42" t="s">
        <v>25</v>
      </c>
      <c r="AD8" s="42" t="s">
        <v>25</v>
      </c>
      <c r="AE8" s="41">
        <v>557545887251.76001</v>
      </c>
      <c r="AF8" s="42">
        <f>+AE8/AE174</f>
        <v>0.48140689023359229</v>
      </c>
      <c r="AG8" s="42" t="s">
        <v>25</v>
      </c>
      <c r="AH8" s="42" t="s">
        <v>25</v>
      </c>
      <c r="AI8" s="41">
        <v>14171500959.620001</v>
      </c>
      <c r="AJ8" s="42">
        <v>0.63562446058289002</v>
      </c>
      <c r="AK8" s="42" t="s">
        <v>25</v>
      </c>
      <c r="AL8" s="42" t="s">
        <v>25</v>
      </c>
      <c r="AM8" s="41">
        <v>12353766682.379999</v>
      </c>
      <c r="AN8" s="42">
        <v>0.43451684065416002</v>
      </c>
      <c r="AO8" s="42" t="s">
        <v>25</v>
      </c>
      <c r="AP8" s="42" t="s">
        <v>25</v>
      </c>
      <c r="AQ8" s="41">
        <v>26525267642</v>
      </c>
      <c r="AR8" s="42">
        <v>0.52290811178640995</v>
      </c>
      <c r="AS8" s="42" t="s">
        <v>25</v>
      </c>
      <c r="AT8" s="42" t="s">
        <v>25</v>
      </c>
      <c r="AU8" s="41">
        <v>52648057315.040001</v>
      </c>
      <c r="AV8" s="42">
        <v>0.61298275860400997</v>
      </c>
      <c r="AW8" s="42" t="s">
        <v>25</v>
      </c>
      <c r="AX8" s="42" t="s">
        <v>25</v>
      </c>
      <c r="AY8" s="41">
        <v>636719212208.80005</v>
      </c>
      <c r="AZ8" s="42">
        <f>+AY8/AY174</f>
        <v>0.49176111032460557</v>
      </c>
      <c r="BA8" s="42" t="s">
        <v>25</v>
      </c>
      <c r="BB8" s="42" t="s">
        <v>25</v>
      </c>
    </row>
    <row r="9" spans="1:55" s="1" customFormat="1" ht="15" customHeight="1" x14ac:dyDescent="0.3">
      <c r="A9" s="38" t="s">
        <v>26</v>
      </c>
      <c r="B9" s="10" t="s">
        <v>24</v>
      </c>
      <c r="C9" s="17">
        <v>13717764650.65</v>
      </c>
      <c r="D9" s="18">
        <v>0.61852371302025</v>
      </c>
      <c r="E9" s="18">
        <v>0.65</v>
      </c>
      <c r="F9" s="18">
        <f>+E9-D9</f>
        <v>3.1476286979750023E-2</v>
      </c>
      <c r="G9" s="17">
        <f>+G10</f>
        <v>148471440466.32999</v>
      </c>
      <c r="H9" s="18">
        <f>+G9/G174</f>
        <v>0.55398400845712747</v>
      </c>
      <c r="I9" s="18">
        <v>0.65</v>
      </c>
      <c r="J9" s="18">
        <f>+I9-H9</f>
        <v>9.6015991542872547E-2</v>
      </c>
      <c r="K9" s="17">
        <v>5144732526.29</v>
      </c>
      <c r="L9" s="18">
        <v>0.43649071100135001</v>
      </c>
      <c r="M9" s="18">
        <v>0.65</v>
      </c>
      <c r="N9" s="18">
        <f>+M9-L9</f>
        <v>0.21350928899865002</v>
      </c>
      <c r="O9" s="17">
        <f>+O10</f>
        <v>164925917886.29999</v>
      </c>
      <c r="P9" s="18">
        <f>+O9/O174</f>
        <v>0.421538599049602</v>
      </c>
      <c r="Q9" s="18">
        <v>0.65</v>
      </c>
      <c r="R9" s="18">
        <f>+Q9-P9</f>
        <v>0.22846140095039802</v>
      </c>
      <c r="S9" s="17">
        <f>+S10</f>
        <v>114562603425.81</v>
      </c>
      <c r="T9" s="18">
        <f>+S9/S174</f>
        <v>0.56314890778873905</v>
      </c>
      <c r="U9" s="18">
        <v>0.65</v>
      </c>
      <c r="V9" s="18">
        <f>+U9-T9</f>
        <v>8.6851092211260972E-2</v>
      </c>
      <c r="W9" s="17">
        <v>2821503563.1100001</v>
      </c>
      <c r="X9" s="18">
        <v>0.2726556955169</v>
      </c>
      <c r="Y9" s="18">
        <v>0.65</v>
      </c>
      <c r="Z9" s="18">
        <f>+Y9-X9</f>
        <v>0.37734430448310002</v>
      </c>
      <c r="AA9" s="17">
        <v>97121673516.210007</v>
      </c>
      <c r="AB9" s="18">
        <v>0.38649723492944998</v>
      </c>
      <c r="AC9" s="18">
        <v>0.65</v>
      </c>
      <c r="AD9" s="18">
        <f>+AC9-AB9</f>
        <v>0.26350276507055004</v>
      </c>
      <c r="AE9" s="17">
        <f>+AE10</f>
        <v>546765636034.70001</v>
      </c>
      <c r="AF9" s="18">
        <f>+AE9/AE174</f>
        <v>0.4720988003830463</v>
      </c>
      <c r="AG9" s="18">
        <v>0.65</v>
      </c>
      <c r="AH9" s="18">
        <f>+AG9-AF9</f>
        <v>0.17790119961695372</v>
      </c>
      <c r="AI9" s="17">
        <v>14171500959.620001</v>
      </c>
      <c r="AJ9" s="18">
        <v>0.63562446058289002</v>
      </c>
      <c r="AK9" s="18">
        <v>0.65</v>
      </c>
      <c r="AL9" s="18">
        <f>+AK9-AJ9</f>
        <v>1.4375539417110006E-2</v>
      </c>
      <c r="AM9" s="17">
        <v>12353766682.379999</v>
      </c>
      <c r="AN9" s="18">
        <v>0.43451684065416002</v>
      </c>
      <c r="AO9" s="18">
        <v>0.65</v>
      </c>
      <c r="AP9" s="18">
        <f>+AO9-AN9</f>
        <v>0.21548315934584</v>
      </c>
      <c r="AQ9" s="17">
        <v>26525267642</v>
      </c>
      <c r="AR9" s="18">
        <v>0.52290811178640995</v>
      </c>
      <c r="AS9" s="18">
        <v>0.65</v>
      </c>
      <c r="AT9" s="18">
        <f>+AS9-AR9</f>
        <v>0.12709188821359008</v>
      </c>
      <c r="AU9" s="17">
        <v>52648057315.040001</v>
      </c>
      <c r="AV9" s="18">
        <v>0.61298275860400997</v>
      </c>
      <c r="AW9" s="18">
        <v>0.65</v>
      </c>
      <c r="AX9" s="18">
        <f>+AW9-AV9</f>
        <v>3.7017241395990053E-2</v>
      </c>
      <c r="AY9" s="17">
        <f>+AY10</f>
        <v>625938960991.73999</v>
      </c>
      <c r="AZ9" s="18">
        <f>+AY9/AY174</f>
        <v>0.48343513522219073</v>
      </c>
      <c r="BA9" s="18">
        <v>0.65</v>
      </c>
      <c r="BB9" s="18">
        <f>+BA9-AZ9</f>
        <v>0.1665648647778093</v>
      </c>
      <c r="BC9" s="13"/>
    </row>
    <row r="10" spans="1:55" s="1" customFormat="1" x14ac:dyDescent="0.3">
      <c r="A10" s="39" t="s">
        <v>27</v>
      </c>
      <c r="B10" s="8" t="s">
        <v>28</v>
      </c>
      <c r="C10" s="19">
        <v>13717764650.65</v>
      </c>
      <c r="D10" s="20">
        <v>1</v>
      </c>
      <c r="E10" s="20" t="s">
        <v>25</v>
      </c>
      <c r="F10" s="20" t="s">
        <v>25</v>
      </c>
      <c r="G10" s="19">
        <v>148471440466.32999</v>
      </c>
      <c r="H10" s="20">
        <v>1</v>
      </c>
      <c r="I10" s="20" t="s">
        <v>25</v>
      </c>
      <c r="J10" s="20" t="s">
        <v>25</v>
      </c>
      <c r="K10" s="19">
        <v>5144732526.29</v>
      </c>
      <c r="L10" s="20">
        <v>1</v>
      </c>
      <c r="M10" s="20" t="s">
        <v>25</v>
      </c>
      <c r="N10" s="20" t="s">
        <v>25</v>
      </c>
      <c r="O10" s="19">
        <v>164925917886.29999</v>
      </c>
      <c r="P10" s="20">
        <v>1</v>
      </c>
      <c r="Q10" s="20" t="s">
        <v>25</v>
      </c>
      <c r="R10" s="20" t="s">
        <v>25</v>
      </c>
      <c r="S10" s="19">
        <v>114562603425.81</v>
      </c>
      <c r="T10" s="20">
        <v>1</v>
      </c>
      <c r="U10" s="20" t="s">
        <v>25</v>
      </c>
      <c r="V10" s="20" t="s">
        <v>25</v>
      </c>
      <c r="W10" s="19">
        <v>2821503563.1100001</v>
      </c>
      <c r="X10" s="20">
        <v>1</v>
      </c>
      <c r="Y10" s="20" t="s">
        <v>25</v>
      </c>
      <c r="Z10" s="20" t="s">
        <v>25</v>
      </c>
      <c r="AA10" s="19">
        <v>97121673516.210007</v>
      </c>
      <c r="AB10" s="20">
        <v>1</v>
      </c>
      <c r="AC10" s="20" t="s">
        <v>25</v>
      </c>
      <c r="AD10" s="20" t="s">
        <v>25</v>
      </c>
      <c r="AE10" s="19">
        <v>546765636034.70001</v>
      </c>
      <c r="AF10" s="20">
        <v>1</v>
      </c>
      <c r="AG10" s="20" t="s">
        <v>25</v>
      </c>
      <c r="AH10" s="20" t="s">
        <v>25</v>
      </c>
      <c r="AI10" s="19">
        <v>14171500959.620001</v>
      </c>
      <c r="AJ10" s="20">
        <v>1</v>
      </c>
      <c r="AK10" s="20" t="s">
        <v>25</v>
      </c>
      <c r="AL10" s="20" t="s">
        <v>25</v>
      </c>
      <c r="AM10" s="19">
        <v>12353766682.379999</v>
      </c>
      <c r="AN10" s="20">
        <v>1</v>
      </c>
      <c r="AO10" s="20" t="s">
        <v>25</v>
      </c>
      <c r="AP10" s="20" t="s">
        <v>25</v>
      </c>
      <c r="AQ10" s="19">
        <v>26525267642</v>
      </c>
      <c r="AR10" s="20">
        <v>1</v>
      </c>
      <c r="AS10" s="20" t="s">
        <v>25</v>
      </c>
      <c r="AT10" s="20" t="s">
        <v>25</v>
      </c>
      <c r="AU10" s="19">
        <v>52648057315.040001</v>
      </c>
      <c r="AV10" s="20">
        <v>1</v>
      </c>
      <c r="AW10" s="20" t="s">
        <v>25</v>
      </c>
      <c r="AX10" s="20" t="s">
        <v>25</v>
      </c>
      <c r="AY10" s="19">
        <v>625938960991.73999</v>
      </c>
      <c r="AZ10" s="20">
        <v>1</v>
      </c>
      <c r="BA10" s="20" t="s">
        <v>25</v>
      </c>
      <c r="BB10" s="20" t="s">
        <v>25</v>
      </c>
    </row>
    <row r="11" spans="1:55" s="1" customFormat="1" x14ac:dyDescent="0.3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+E11-D11</f>
        <v>0.1</v>
      </c>
      <c r="G11" s="17">
        <f>+G12</f>
        <v>8016834022.0100002</v>
      </c>
      <c r="H11" s="18">
        <f>+G11/G174</f>
        <v>2.9912809040575986E-2</v>
      </c>
      <c r="I11" s="18">
        <v>0.1</v>
      </c>
      <c r="J11" s="18">
        <f>+I11-H11</f>
        <v>7.008719095942402E-2</v>
      </c>
      <c r="K11" s="17">
        <v>0</v>
      </c>
      <c r="L11" s="18">
        <v>0</v>
      </c>
      <c r="M11" s="18">
        <v>0.1</v>
      </c>
      <c r="N11" s="18">
        <f>+M11-L11</f>
        <v>0.1</v>
      </c>
      <c r="O11" s="17">
        <f>+O12</f>
        <v>678070764</v>
      </c>
      <c r="P11" s="18">
        <f>+O11/O174</f>
        <v>1.7330993428825827E-3</v>
      </c>
      <c r="Q11" s="18">
        <v>0.1</v>
      </c>
      <c r="R11" s="18">
        <f>+Q11-P11</f>
        <v>9.826690065711742E-2</v>
      </c>
      <c r="S11" s="17">
        <f>+S12</f>
        <v>2085346431.05</v>
      </c>
      <c r="T11" s="18">
        <f>+S11/S174</f>
        <v>1.0250819463678309E-2</v>
      </c>
      <c r="U11" s="18">
        <v>0.1</v>
      </c>
      <c r="V11" s="18">
        <f>+U11-T11</f>
        <v>8.9749180536321693E-2</v>
      </c>
      <c r="W11" s="17">
        <v>0</v>
      </c>
      <c r="X11" s="18">
        <v>0</v>
      </c>
      <c r="Y11" s="18">
        <v>0.1</v>
      </c>
      <c r="Z11" s="18">
        <f>+Y11-X11</f>
        <v>0.1</v>
      </c>
      <c r="AA11" s="17">
        <v>0</v>
      </c>
      <c r="AB11" s="18">
        <v>0</v>
      </c>
      <c r="AC11" s="18">
        <v>0.1</v>
      </c>
      <c r="AD11" s="18">
        <f>+AC11-AB11</f>
        <v>0.1</v>
      </c>
      <c r="AE11" s="17">
        <f>+AE12</f>
        <v>10780251217.059999</v>
      </c>
      <c r="AF11" s="18">
        <f>+AE11/AE174</f>
        <v>9.3080898505459655E-3</v>
      </c>
      <c r="AG11" s="18">
        <v>0.1</v>
      </c>
      <c r="AH11" s="18">
        <f>+AG11-AF11</f>
        <v>9.0691910149454047E-2</v>
      </c>
      <c r="AI11" s="17">
        <v>0</v>
      </c>
      <c r="AJ11" s="18">
        <v>0</v>
      </c>
      <c r="AK11" s="18">
        <v>0.1</v>
      </c>
      <c r="AL11" s="18">
        <f>+AK11-AJ11</f>
        <v>0.1</v>
      </c>
      <c r="AM11" s="17">
        <v>0</v>
      </c>
      <c r="AN11" s="18">
        <v>0</v>
      </c>
      <c r="AO11" s="18">
        <v>0.1</v>
      </c>
      <c r="AP11" s="18">
        <f>+AO11-AN11</f>
        <v>0.1</v>
      </c>
      <c r="AQ11" s="17">
        <v>0</v>
      </c>
      <c r="AR11" s="18">
        <v>0</v>
      </c>
      <c r="AS11" s="18">
        <v>0.1</v>
      </c>
      <c r="AT11" s="18">
        <f>+AS11-AR11</f>
        <v>0.1</v>
      </c>
      <c r="AU11" s="17">
        <v>0</v>
      </c>
      <c r="AV11" s="18">
        <v>0</v>
      </c>
      <c r="AW11" s="18">
        <v>0.1</v>
      </c>
      <c r="AX11" s="18">
        <f>+AW11-AV11</f>
        <v>0.1</v>
      </c>
      <c r="AY11" s="17">
        <f>+AY12</f>
        <v>10780251217.059999</v>
      </c>
      <c r="AZ11" s="18">
        <f>+AY11/AY174</f>
        <v>8.3259751024147548E-3</v>
      </c>
      <c r="BA11" s="18">
        <v>0.1</v>
      </c>
      <c r="BB11" s="18">
        <f>+BA11-AZ11</f>
        <v>9.1674024897585249E-2</v>
      </c>
    </row>
    <row r="12" spans="1:55" s="1" customFormat="1" x14ac:dyDescent="0.3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8016834022.0100002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678070764</v>
      </c>
      <c r="P12" s="20">
        <v>1</v>
      </c>
      <c r="Q12" s="20" t="s">
        <v>25</v>
      </c>
      <c r="R12" s="20" t="s">
        <v>25</v>
      </c>
      <c r="S12" s="19">
        <v>2085346431.05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10780251217.059999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10780251217.059999</v>
      </c>
      <c r="AZ12" s="20">
        <v>1</v>
      </c>
      <c r="BA12" s="20" t="s">
        <v>25</v>
      </c>
      <c r="BB12" s="20" t="s">
        <v>25</v>
      </c>
    </row>
    <row r="13" spans="1:55" s="1" customFormat="1" x14ac:dyDescent="0.3">
      <c r="A13" s="40" t="s">
        <v>30</v>
      </c>
      <c r="B13" s="37" t="s">
        <v>24</v>
      </c>
      <c r="C13" s="41">
        <v>2539664532.3600001</v>
      </c>
      <c r="D13" s="42">
        <v>0.11451156776529001</v>
      </c>
      <c r="E13" s="42" t="s">
        <v>25</v>
      </c>
      <c r="F13" s="42" t="s">
        <v>25</v>
      </c>
      <c r="G13" s="41">
        <v>23394159926.209999</v>
      </c>
      <c r="H13" s="42">
        <v>8.7225915711589996E-2</v>
      </c>
      <c r="I13" s="42" t="s">
        <v>25</v>
      </c>
      <c r="J13" s="42" t="s">
        <v>25</v>
      </c>
      <c r="K13" s="41">
        <v>2596678515.6999998</v>
      </c>
      <c r="L13" s="42">
        <v>0.22030806184148999</v>
      </c>
      <c r="M13" s="42" t="s">
        <v>25</v>
      </c>
      <c r="N13" s="42" t="s">
        <v>25</v>
      </c>
      <c r="O13" s="41">
        <v>97002189198.190002</v>
      </c>
      <c r="P13" s="42">
        <v>0.24793034039860001</v>
      </c>
      <c r="Q13" s="42" t="s">
        <v>25</v>
      </c>
      <c r="R13" s="42" t="s">
        <v>25</v>
      </c>
      <c r="S13" s="41">
        <v>13950611656.75</v>
      </c>
      <c r="T13" s="42">
        <v>6.8576140406099995E-2</v>
      </c>
      <c r="U13" s="42" t="s">
        <v>25</v>
      </c>
      <c r="V13" s="42" t="s">
        <v>25</v>
      </c>
      <c r="W13" s="41">
        <v>4953006031.3000002</v>
      </c>
      <c r="X13" s="42">
        <v>0.47863320891041</v>
      </c>
      <c r="Y13" s="42" t="s">
        <v>25</v>
      </c>
      <c r="Z13" s="42" t="s">
        <v>25</v>
      </c>
      <c r="AA13" s="41">
        <v>91724182561.020004</v>
      </c>
      <c r="AB13" s="42">
        <v>0.36501783435683</v>
      </c>
      <c r="AC13" s="42" t="s">
        <v>25</v>
      </c>
      <c r="AD13" s="42" t="s">
        <v>25</v>
      </c>
      <c r="AE13" s="41">
        <v>236160492421.53</v>
      </c>
      <c r="AF13" s="42">
        <v>0.20385339211590001</v>
      </c>
      <c r="AG13" s="42" t="s">
        <v>25</v>
      </c>
      <c r="AH13" s="42" t="s">
        <v>25</v>
      </c>
      <c r="AI13" s="41">
        <v>1706578189.4000001</v>
      </c>
      <c r="AJ13" s="42">
        <v>7.6543962715790004E-2</v>
      </c>
      <c r="AK13" s="42" t="s">
        <v>25</v>
      </c>
      <c r="AL13" s="42" t="s">
        <v>25</v>
      </c>
      <c r="AM13" s="41">
        <v>14042781643.75</v>
      </c>
      <c r="AN13" s="42">
        <v>0.49392426380704002</v>
      </c>
      <c r="AO13" s="42" t="s">
        <v>25</v>
      </c>
      <c r="AP13" s="42" t="s">
        <v>25</v>
      </c>
      <c r="AQ13" s="41">
        <v>15749359833.15</v>
      </c>
      <c r="AR13" s="42">
        <v>0.31047633989401002</v>
      </c>
      <c r="AS13" s="42" t="s">
        <v>25</v>
      </c>
      <c r="AT13" s="42" t="s">
        <v>25</v>
      </c>
      <c r="AU13" s="41">
        <v>281905238.85000002</v>
      </c>
      <c r="AV13" s="42">
        <v>3.2822303383599999E-3</v>
      </c>
      <c r="AW13" s="42" t="s">
        <v>25</v>
      </c>
      <c r="AX13" s="42" t="s">
        <v>25</v>
      </c>
      <c r="AY13" s="41">
        <v>252191757493.53</v>
      </c>
      <c r="AZ13" s="42">
        <v>0.19472811527629999</v>
      </c>
      <c r="BA13" s="42" t="s">
        <v>25</v>
      </c>
      <c r="BB13" s="42" t="s">
        <v>25</v>
      </c>
    </row>
    <row r="14" spans="1:55" s="1" customFormat="1" x14ac:dyDescent="0.3">
      <c r="A14" s="38" t="s">
        <v>31</v>
      </c>
      <c r="B14" s="10" t="s">
        <v>24</v>
      </c>
      <c r="C14" s="17">
        <v>2539664532.3600001</v>
      </c>
      <c r="D14" s="18">
        <v>0.11451156776529001</v>
      </c>
      <c r="E14" s="18">
        <v>0.5</v>
      </c>
      <c r="F14" s="18">
        <v>0.38550000000000001</v>
      </c>
      <c r="G14" s="17">
        <v>23394159926.209999</v>
      </c>
      <c r="H14" s="18">
        <v>8.7225915711589996E-2</v>
      </c>
      <c r="I14" s="18">
        <v>0.5</v>
      </c>
      <c r="J14" s="18">
        <v>0.4128</v>
      </c>
      <c r="K14" s="17">
        <v>2596678515.6999998</v>
      </c>
      <c r="L14" s="18">
        <v>0.22030806184148999</v>
      </c>
      <c r="M14" s="18">
        <v>0.5</v>
      </c>
      <c r="N14" s="18">
        <v>0.2797</v>
      </c>
      <c r="O14" s="17">
        <v>97002189198.190002</v>
      </c>
      <c r="P14" s="18">
        <v>0.24793034039860001</v>
      </c>
      <c r="Q14" s="18">
        <v>0.5</v>
      </c>
      <c r="R14" s="18">
        <v>0.25209999999999999</v>
      </c>
      <c r="S14" s="17">
        <v>13950611656.75</v>
      </c>
      <c r="T14" s="18">
        <v>6.8576140406099995E-2</v>
      </c>
      <c r="U14" s="18">
        <v>0.5</v>
      </c>
      <c r="V14" s="18">
        <v>0.43140000000000001</v>
      </c>
      <c r="W14" s="17">
        <v>4953006031.3000002</v>
      </c>
      <c r="X14" s="18">
        <v>0.47863320891041</v>
      </c>
      <c r="Y14" s="18">
        <v>0.5</v>
      </c>
      <c r="Z14" s="18">
        <v>2.1399999999999999E-2</v>
      </c>
      <c r="AA14" s="17">
        <v>91724182561.020004</v>
      </c>
      <c r="AB14" s="18">
        <v>0.36501783435683</v>
      </c>
      <c r="AC14" s="18">
        <v>0.5</v>
      </c>
      <c r="AD14" s="18">
        <v>0.13500000000000001</v>
      </c>
      <c r="AE14" s="17">
        <v>236160492421.53</v>
      </c>
      <c r="AF14" s="18">
        <v>0.20385339211590001</v>
      </c>
      <c r="AG14" s="18">
        <v>0.5</v>
      </c>
      <c r="AH14" s="18">
        <v>0.29609999999999997</v>
      </c>
      <c r="AI14" s="17">
        <v>1706578189.4000001</v>
      </c>
      <c r="AJ14" s="18">
        <v>7.6543962715790004E-2</v>
      </c>
      <c r="AK14" s="18">
        <v>0.5</v>
      </c>
      <c r="AL14" s="18">
        <v>0.42349999999999999</v>
      </c>
      <c r="AM14" s="17">
        <v>14042781643.75</v>
      </c>
      <c r="AN14" s="18">
        <v>0.49392426380704002</v>
      </c>
      <c r="AO14" s="18">
        <v>0.5</v>
      </c>
      <c r="AP14" s="18">
        <v>6.1000000000000004E-3</v>
      </c>
      <c r="AQ14" s="17">
        <v>15749359833.15</v>
      </c>
      <c r="AR14" s="18">
        <v>0.31047633989401002</v>
      </c>
      <c r="AS14" s="18">
        <v>0.5</v>
      </c>
      <c r="AT14" s="18">
        <v>0.1895</v>
      </c>
      <c r="AU14" s="17">
        <v>281905238.85000002</v>
      </c>
      <c r="AV14" s="18">
        <v>3.2822303383599999E-3</v>
      </c>
      <c r="AW14" s="18">
        <v>0.5</v>
      </c>
      <c r="AX14" s="18">
        <v>0.49669999999999997</v>
      </c>
      <c r="AY14" s="17">
        <v>252191757493.53</v>
      </c>
      <c r="AZ14" s="18">
        <v>0.19472811527629999</v>
      </c>
      <c r="BA14" s="18">
        <v>0.5</v>
      </c>
      <c r="BB14" s="18">
        <v>0.30530000000000002</v>
      </c>
    </row>
    <row r="15" spans="1:55" s="1" customFormat="1" x14ac:dyDescent="0.3">
      <c r="A15" s="39" t="s">
        <v>32</v>
      </c>
      <c r="B15" s="8" t="s">
        <v>28</v>
      </c>
      <c r="C15" s="19" t="s">
        <v>25</v>
      </c>
      <c r="D15" s="20" t="s">
        <v>25</v>
      </c>
      <c r="E15" s="20" t="s">
        <v>25</v>
      </c>
      <c r="F15" s="20" t="s">
        <v>25</v>
      </c>
      <c r="G15" s="19" t="s">
        <v>25</v>
      </c>
      <c r="H15" s="20" t="s">
        <v>25</v>
      </c>
      <c r="I15" s="20" t="s">
        <v>25</v>
      </c>
      <c r="J15" s="20" t="s">
        <v>25</v>
      </c>
      <c r="K15" s="19">
        <v>5214778.1500000004</v>
      </c>
      <c r="L15" s="20">
        <v>2.0082494303700002E-3</v>
      </c>
      <c r="M15" s="20" t="s">
        <v>25</v>
      </c>
      <c r="N15" s="20" t="s">
        <v>25</v>
      </c>
      <c r="O15" s="19">
        <v>216614991.34</v>
      </c>
      <c r="P15" s="20">
        <v>2.2330938418000002E-3</v>
      </c>
      <c r="Q15" s="20" t="s">
        <v>25</v>
      </c>
      <c r="R15" s="20" t="s">
        <v>25</v>
      </c>
      <c r="S15" s="19" t="s">
        <v>25</v>
      </c>
      <c r="T15" s="20" t="s">
        <v>25</v>
      </c>
      <c r="U15" s="20" t="s">
        <v>25</v>
      </c>
      <c r="V15" s="20" t="s">
        <v>25</v>
      </c>
      <c r="W15" s="19" t="s">
        <v>25</v>
      </c>
      <c r="X15" s="20" t="s">
        <v>25</v>
      </c>
      <c r="Y15" s="20" t="s">
        <v>25</v>
      </c>
      <c r="Z15" s="20" t="s">
        <v>25</v>
      </c>
      <c r="AA15" s="19" t="s">
        <v>25</v>
      </c>
      <c r="AB15" s="20" t="s">
        <v>25</v>
      </c>
      <c r="AC15" s="20" t="s">
        <v>25</v>
      </c>
      <c r="AD15" s="20" t="s">
        <v>25</v>
      </c>
      <c r="AE15" s="19">
        <v>221829769.49000001</v>
      </c>
      <c r="AF15" s="20">
        <v>9.3931786478999998E-4</v>
      </c>
      <c r="AG15" s="20" t="s">
        <v>25</v>
      </c>
      <c r="AH15" s="20" t="s">
        <v>25</v>
      </c>
      <c r="AI15" s="19" t="s">
        <v>25</v>
      </c>
      <c r="AJ15" s="20" t="s">
        <v>25</v>
      </c>
      <c r="AK15" s="20" t="s">
        <v>25</v>
      </c>
      <c r="AL15" s="20" t="s">
        <v>25</v>
      </c>
      <c r="AM15" s="19">
        <v>5584954650.0100002</v>
      </c>
      <c r="AN15" s="20">
        <v>0.39770999732774998</v>
      </c>
      <c r="AO15" s="20" t="s">
        <v>25</v>
      </c>
      <c r="AP15" s="20" t="s">
        <v>25</v>
      </c>
      <c r="AQ15" s="19">
        <v>5584954650.0100002</v>
      </c>
      <c r="AR15" s="20">
        <v>0.35461470873593998</v>
      </c>
      <c r="AS15" s="20" t="s">
        <v>25</v>
      </c>
      <c r="AT15" s="20" t="s">
        <v>25</v>
      </c>
      <c r="AU15" s="19" t="s">
        <v>25</v>
      </c>
      <c r="AV15" s="20" t="s">
        <v>25</v>
      </c>
      <c r="AW15" s="20" t="s">
        <v>25</v>
      </c>
      <c r="AX15" s="20" t="s">
        <v>25</v>
      </c>
      <c r="AY15" s="19">
        <v>5806784419.5</v>
      </c>
      <c r="AZ15" s="20">
        <v>2.302527440711E-2</v>
      </c>
      <c r="BA15" s="20" t="s">
        <v>25</v>
      </c>
      <c r="BB15" s="20" t="s">
        <v>25</v>
      </c>
    </row>
    <row r="16" spans="1:55" s="1" customFormat="1" x14ac:dyDescent="0.3">
      <c r="A16" s="39" t="s">
        <v>33</v>
      </c>
      <c r="B16" s="8" t="s">
        <v>28</v>
      </c>
      <c r="C16" s="19">
        <v>2539664532.3600001</v>
      </c>
      <c r="D16" s="20">
        <v>1</v>
      </c>
      <c r="E16" s="20" t="s">
        <v>25</v>
      </c>
      <c r="F16" s="20" t="s">
        <v>25</v>
      </c>
      <c r="G16" s="19">
        <v>23394159926.209999</v>
      </c>
      <c r="H16" s="20">
        <v>1</v>
      </c>
      <c r="I16" s="20" t="s">
        <v>25</v>
      </c>
      <c r="J16" s="20" t="s">
        <v>25</v>
      </c>
      <c r="K16" s="19">
        <v>2591463737.5500002</v>
      </c>
      <c r="L16" s="20">
        <v>0.99799175056962997</v>
      </c>
      <c r="M16" s="20" t="s">
        <v>25</v>
      </c>
      <c r="N16" s="20" t="s">
        <v>25</v>
      </c>
      <c r="O16" s="19">
        <v>96785574206.850006</v>
      </c>
      <c r="P16" s="20">
        <v>0.99776690615819996</v>
      </c>
      <c r="Q16" s="20" t="s">
        <v>25</v>
      </c>
      <c r="R16" s="20" t="s">
        <v>25</v>
      </c>
      <c r="S16" s="19">
        <v>13950611656.75</v>
      </c>
      <c r="T16" s="20">
        <v>1</v>
      </c>
      <c r="U16" s="20" t="s">
        <v>25</v>
      </c>
      <c r="V16" s="20" t="s">
        <v>25</v>
      </c>
      <c r="W16" s="19">
        <v>4953006031.3000002</v>
      </c>
      <c r="X16" s="20">
        <v>1</v>
      </c>
      <c r="Y16" s="20" t="s">
        <v>25</v>
      </c>
      <c r="Z16" s="20" t="s">
        <v>25</v>
      </c>
      <c r="AA16" s="19">
        <v>91724182561.020004</v>
      </c>
      <c r="AB16" s="20">
        <v>1</v>
      </c>
      <c r="AC16" s="20" t="s">
        <v>25</v>
      </c>
      <c r="AD16" s="20" t="s">
        <v>25</v>
      </c>
      <c r="AE16" s="19">
        <v>235938662652.04001</v>
      </c>
      <c r="AF16" s="20">
        <v>0.99906068213521004</v>
      </c>
      <c r="AG16" s="20" t="s">
        <v>25</v>
      </c>
      <c r="AH16" s="20" t="s">
        <v>25</v>
      </c>
      <c r="AI16" s="19">
        <v>1706578189.4000001</v>
      </c>
      <c r="AJ16" s="20">
        <v>1</v>
      </c>
      <c r="AK16" s="20" t="s">
        <v>25</v>
      </c>
      <c r="AL16" s="20" t="s">
        <v>25</v>
      </c>
      <c r="AM16" s="19">
        <v>8457826993.7399998</v>
      </c>
      <c r="AN16" s="20">
        <v>0.60229000267224997</v>
      </c>
      <c r="AO16" s="20" t="s">
        <v>25</v>
      </c>
      <c r="AP16" s="20" t="s">
        <v>25</v>
      </c>
      <c r="AQ16" s="19">
        <v>10164405183.139999</v>
      </c>
      <c r="AR16" s="20">
        <v>0.64538529126405997</v>
      </c>
      <c r="AS16" s="20" t="s">
        <v>25</v>
      </c>
      <c r="AT16" s="20" t="s">
        <v>25</v>
      </c>
      <c r="AU16" s="19">
        <v>281905238.85000002</v>
      </c>
      <c r="AV16" s="20">
        <v>1</v>
      </c>
      <c r="AW16" s="20" t="s">
        <v>25</v>
      </c>
      <c r="AX16" s="20" t="s">
        <v>25</v>
      </c>
      <c r="AY16" s="19">
        <v>246384973074.03</v>
      </c>
      <c r="AZ16" s="20">
        <v>0.97697472559289</v>
      </c>
      <c r="BA16" s="20" t="s">
        <v>25</v>
      </c>
      <c r="BB16" s="20" t="s">
        <v>25</v>
      </c>
    </row>
    <row r="17" spans="1:56" s="1" customFormat="1" x14ac:dyDescent="0.3">
      <c r="A17" s="40" t="s">
        <v>34</v>
      </c>
      <c r="B17" s="37" t="s">
        <v>24</v>
      </c>
      <c r="C17" s="41">
        <v>859390901.67999995</v>
      </c>
      <c r="D17" s="42">
        <v>3.8749290790450003E-2</v>
      </c>
      <c r="E17" s="42" t="s">
        <v>25</v>
      </c>
      <c r="F17" s="42" t="s">
        <v>25</v>
      </c>
      <c r="G17" s="41">
        <v>14490778531.49</v>
      </c>
      <c r="H17" s="42">
        <v>5.4029357359699999E-2</v>
      </c>
      <c r="I17" s="42" t="s">
        <v>25</v>
      </c>
      <c r="J17" s="42" t="s">
        <v>25</v>
      </c>
      <c r="K17" s="41">
        <v>1164913718.8399999</v>
      </c>
      <c r="L17" s="42">
        <v>9.8833907262109999E-2</v>
      </c>
      <c r="M17" s="42" t="s">
        <v>25</v>
      </c>
      <c r="N17" s="42" t="s">
        <v>25</v>
      </c>
      <c r="O17" s="41">
        <v>26319129376.84</v>
      </c>
      <c r="P17" s="42">
        <v>6.7269726171460001E-2</v>
      </c>
      <c r="Q17" s="42" t="s">
        <v>25</v>
      </c>
      <c r="R17" s="42" t="s">
        <v>25</v>
      </c>
      <c r="S17" s="41">
        <v>14740278932.65</v>
      </c>
      <c r="T17" s="42">
        <v>7.2457857947849993E-2</v>
      </c>
      <c r="U17" s="42" t="s">
        <v>25</v>
      </c>
      <c r="V17" s="42" t="s">
        <v>25</v>
      </c>
      <c r="W17" s="41">
        <v>978606820.20000005</v>
      </c>
      <c r="X17" s="42">
        <v>9.4567565566039999E-2</v>
      </c>
      <c r="Y17" s="42" t="s">
        <v>25</v>
      </c>
      <c r="Z17" s="42" t="s">
        <v>25</v>
      </c>
      <c r="AA17" s="41">
        <v>23273823955.200001</v>
      </c>
      <c r="AB17" s="42">
        <v>9.2618550311720005E-2</v>
      </c>
      <c r="AC17" s="42" t="s">
        <v>25</v>
      </c>
      <c r="AD17" s="42" t="s">
        <v>25</v>
      </c>
      <c r="AE17" s="41">
        <v>81826922236.899994</v>
      </c>
      <c r="AF17" s="42">
        <v>7.0632879756289998E-2</v>
      </c>
      <c r="AG17" s="42" t="s">
        <v>25</v>
      </c>
      <c r="AH17" s="42" t="s">
        <v>25</v>
      </c>
      <c r="AI17" s="41">
        <v>523134839.32999998</v>
      </c>
      <c r="AJ17" s="42">
        <v>2.3463802529370002E-2</v>
      </c>
      <c r="AK17" s="42" t="s">
        <v>25</v>
      </c>
      <c r="AL17" s="42" t="s">
        <v>25</v>
      </c>
      <c r="AM17" s="41">
        <v>719644619.76999998</v>
      </c>
      <c r="AN17" s="42">
        <v>2.5311932353569998E-2</v>
      </c>
      <c r="AO17" s="42" t="s">
        <v>25</v>
      </c>
      <c r="AP17" s="42" t="s">
        <v>25</v>
      </c>
      <c r="AQ17" s="41">
        <v>1242779459.0999999</v>
      </c>
      <c r="AR17" s="42">
        <v>2.4499638197650001E-2</v>
      </c>
      <c r="AS17" s="42" t="s">
        <v>25</v>
      </c>
      <c r="AT17" s="42" t="s">
        <v>25</v>
      </c>
      <c r="AU17" s="41">
        <v>4388689303.6700001</v>
      </c>
      <c r="AV17" s="42">
        <v>5.1097628539680001E-2</v>
      </c>
      <c r="AW17" s="42" t="s">
        <v>25</v>
      </c>
      <c r="AX17" s="42" t="s">
        <v>25</v>
      </c>
      <c r="AY17" s="41">
        <v>87458390999.669998</v>
      </c>
      <c r="AZ17" s="42">
        <v>6.7530389627820001E-2</v>
      </c>
      <c r="BA17" s="42" t="s">
        <v>25</v>
      </c>
      <c r="BB17" s="42" t="s">
        <v>25</v>
      </c>
    </row>
    <row r="18" spans="1:56" s="1" customFormat="1" x14ac:dyDescent="0.3">
      <c r="A18" s="38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6916810125.5</v>
      </c>
      <c r="H18" s="18">
        <v>2.5789560253629999E-2</v>
      </c>
      <c r="I18" s="18">
        <v>0.1368</v>
      </c>
      <c r="J18" s="18">
        <v>0.111</v>
      </c>
      <c r="K18" s="17" t="s">
        <v>25</v>
      </c>
      <c r="L18" s="18" t="s">
        <v>25</v>
      </c>
      <c r="M18" s="18" t="s">
        <v>25</v>
      </c>
      <c r="N18" s="18" t="s">
        <v>25</v>
      </c>
      <c r="O18" s="17">
        <v>12541331576.35</v>
      </c>
      <c r="P18" s="18">
        <v>3.2054705491469999E-2</v>
      </c>
      <c r="Q18" s="18">
        <v>0.14030000000000001</v>
      </c>
      <c r="R18" s="18">
        <v>0.1082</v>
      </c>
      <c r="S18" s="17">
        <v>7565629194.54</v>
      </c>
      <c r="T18" s="18">
        <v>3.7189885481060003E-2</v>
      </c>
      <c r="U18" s="18">
        <v>0.05</v>
      </c>
      <c r="V18" s="18">
        <v>1.2800000000000001E-2</v>
      </c>
      <c r="W18" s="17">
        <v>702423465.32000005</v>
      </c>
      <c r="X18" s="18">
        <v>6.7878616560420005E-2</v>
      </c>
      <c r="Y18" s="18">
        <v>0.15</v>
      </c>
      <c r="Z18" s="18">
        <v>8.2100000000000006E-2</v>
      </c>
      <c r="AA18" s="17">
        <v>11319442914.610001</v>
      </c>
      <c r="AB18" s="18">
        <v>4.5045902001560001E-2</v>
      </c>
      <c r="AC18" s="18">
        <v>0.1426</v>
      </c>
      <c r="AD18" s="18">
        <v>9.7600000000000006E-2</v>
      </c>
      <c r="AE18" s="17">
        <v>39045637276.32</v>
      </c>
      <c r="AF18" s="18">
        <v>3.3704137065809998E-2</v>
      </c>
      <c r="AG18" s="18">
        <v>0.1424</v>
      </c>
      <c r="AH18" s="18">
        <v>0.1087</v>
      </c>
      <c r="AI18" s="17">
        <v>366465662.87</v>
      </c>
      <c r="AJ18" s="18">
        <v>1.6436829094359999E-2</v>
      </c>
      <c r="AK18" s="18">
        <v>0.05</v>
      </c>
      <c r="AL18" s="18">
        <v>3.3599999999999998E-2</v>
      </c>
      <c r="AM18" s="17">
        <v>443431001.93000001</v>
      </c>
      <c r="AN18" s="18">
        <v>1.5596719847520001E-2</v>
      </c>
      <c r="AO18" s="18">
        <v>0.15</v>
      </c>
      <c r="AP18" s="18">
        <v>0.13439999999999999</v>
      </c>
      <c r="AQ18" s="17">
        <v>809896664.79999995</v>
      </c>
      <c r="AR18" s="18">
        <v>1.5965966543620001E-2</v>
      </c>
      <c r="AS18" s="18">
        <v>0.15</v>
      </c>
      <c r="AT18" s="18">
        <v>0.13400000000000001</v>
      </c>
      <c r="AU18" s="17">
        <v>2631939528.8800001</v>
      </c>
      <c r="AV18" s="18">
        <v>3.0643743286440001E-2</v>
      </c>
      <c r="AW18" s="18">
        <v>0.05</v>
      </c>
      <c r="AX18" s="18">
        <v>1.9400000000000001E-2</v>
      </c>
      <c r="AY18" s="17">
        <v>42487473470</v>
      </c>
      <c r="AZ18" s="18">
        <v>3.2806407766429999E-2</v>
      </c>
      <c r="BA18" s="18">
        <v>0.14299999999999999</v>
      </c>
      <c r="BB18" s="18">
        <v>0.11020000000000001</v>
      </c>
    </row>
    <row r="19" spans="1:56" s="1" customFormat="1" x14ac:dyDescent="0.3">
      <c r="A19" s="39" t="s">
        <v>36</v>
      </c>
      <c r="B19" s="8" t="s">
        <v>38</v>
      </c>
      <c r="C19" s="19" t="s">
        <v>25</v>
      </c>
      <c r="D19" s="20" t="s">
        <v>25</v>
      </c>
      <c r="E19" s="20" t="s">
        <v>25</v>
      </c>
      <c r="F19" s="20" t="s">
        <v>25</v>
      </c>
      <c r="G19" s="19">
        <v>6083425800</v>
      </c>
      <c r="H19" s="20">
        <v>0.87951319894880997</v>
      </c>
      <c r="I19" s="20" t="s">
        <v>25</v>
      </c>
      <c r="J19" s="20" t="s">
        <v>25</v>
      </c>
      <c r="K19" s="19" t="s">
        <v>25</v>
      </c>
      <c r="L19" s="20" t="s">
        <v>25</v>
      </c>
      <c r="M19" s="20" t="s">
        <v>25</v>
      </c>
      <c r="N19" s="20" t="s">
        <v>25</v>
      </c>
      <c r="O19" s="19">
        <v>8111234400</v>
      </c>
      <c r="P19" s="20">
        <v>0.64676022243888998</v>
      </c>
      <c r="Q19" s="20" t="s">
        <v>25</v>
      </c>
      <c r="R19" s="20" t="s">
        <v>25</v>
      </c>
      <c r="S19" s="19" t="s">
        <v>25</v>
      </c>
      <c r="T19" s="20" t="s">
        <v>25</v>
      </c>
      <c r="U19" s="20" t="s">
        <v>25</v>
      </c>
      <c r="V19" s="20" t="s">
        <v>25</v>
      </c>
      <c r="W19" s="19" t="s">
        <v>25</v>
      </c>
      <c r="X19" s="20" t="s">
        <v>25</v>
      </c>
      <c r="Y19" s="20" t="s">
        <v>25</v>
      </c>
      <c r="Z19" s="20" t="s">
        <v>25</v>
      </c>
      <c r="AA19" s="19">
        <v>5582223290</v>
      </c>
      <c r="AB19" s="20">
        <v>0.49315353521462002</v>
      </c>
      <c r="AC19" s="20" t="s">
        <v>25</v>
      </c>
      <c r="AD19" s="20" t="s">
        <v>25</v>
      </c>
      <c r="AE19" s="19">
        <v>19776883490</v>
      </c>
      <c r="AF19" s="20">
        <v>0.50650686912963006</v>
      </c>
      <c r="AG19" s="20" t="s">
        <v>25</v>
      </c>
      <c r="AH19" s="20" t="s">
        <v>25</v>
      </c>
      <c r="AI19" s="19" t="s">
        <v>25</v>
      </c>
      <c r="AJ19" s="20" t="s">
        <v>25</v>
      </c>
      <c r="AK19" s="20" t="s">
        <v>25</v>
      </c>
      <c r="AL19" s="20" t="s">
        <v>25</v>
      </c>
      <c r="AM19" s="19" t="s">
        <v>25</v>
      </c>
      <c r="AN19" s="20" t="s">
        <v>25</v>
      </c>
      <c r="AO19" s="20" t="s">
        <v>25</v>
      </c>
      <c r="AP19" s="20" t="s">
        <v>25</v>
      </c>
      <c r="AQ19" s="19" t="s">
        <v>25</v>
      </c>
      <c r="AR19" s="20" t="s">
        <v>25</v>
      </c>
      <c r="AS19" s="20" t="s">
        <v>25</v>
      </c>
      <c r="AT19" s="20" t="s">
        <v>25</v>
      </c>
      <c r="AU19" s="19" t="s">
        <v>25</v>
      </c>
      <c r="AV19" s="20" t="s">
        <v>25</v>
      </c>
      <c r="AW19" s="20" t="s">
        <v>25</v>
      </c>
      <c r="AX19" s="20" t="s">
        <v>25</v>
      </c>
      <c r="AY19" s="19">
        <v>19776883490</v>
      </c>
      <c r="AZ19" s="20">
        <v>0.46547563022226002</v>
      </c>
      <c r="BA19" s="20" t="s">
        <v>25</v>
      </c>
      <c r="BB19" s="20" t="s">
        <v>25</v>
      </c>
    </row>
    <row r="20" spans="1:56" s="1" customFormat="1" x14ac:dyDescent="0.3">
      <c r="A20" s="39" t="s">
        <v>39</v>
      </c>
      <c r="B20" s="8" t="s">
        <v>40</v>
      </c>
      <c r="C20" s="19" t="s">
        <v>25</v>
      </c>
      <c r="D20" s="20" t="s">
        <v>25</v>
      </c>
      <c r="E20" s="20" t="s">
        <v>25</v>
      </c>
      <c r="F20" s="20" t="s">
        <v>25</v>
      </c>
      <c r="G20" s="19">
        <v>833384325.5</v>
      </c>
      <c r="H20" s="20">
        <v>0.12048680105119</v>
      </c>
      <c r="I20" s="20" t="s">
        <v>25</v>
      </c>
      <c r="J20" s="20" t="s">
        <v>25</v>
      </c>
      <c r="K20" s="19" t="s">
        <v>25</v>
      </c>
      <c r="L20" s="20" t="s">
        <v>25</v>
      </c>
      <c r="M20" s="20" t="s">
        <v>25</v>
      </c>
      <c r="N20" s="20" t="s">
        <v>25</v>
      </c>
      <c r="O20" s="19">
        <v>4430097176.3500004</v>
      </c>
      <c r="P20" s="20">
        <v>0.35323977756111002</v>
      </c>
      <c r="Q20" s="20" t="s">
        <v>25</v>
      </c>
      <c r="R20" s="20" t="s">
        <v>25</v>
      </c>
      <c r="S20" s="19">
        <v>7565629194.54</v>
      </c>
      <c r="T20" s="20">
        <v>1</v>
      </c>
      <c r="U20" s="20" t="s">
        <v>25</v>
      </c>
      <c r="V20" s="20" t="s">
        <v>25</v>
      </c>
      <c r="W20" s="19">
        <v>702423465.32000005</v>
      </c>
      <c r="X20" s="20">
        <v>1</v>
      </c>
      <c r="Y20" s="20" t="s">
        <v>25</v>
      </c>
      <c r="Z20" s="20" t="s">
        <v>25</v>
      </c>
      <c r="AA20" s="19">
        <v>5737219624.6099997</v>
      </c>
      <c r="AB20" s="20">
        <v>0.50684646478537998</v>
      </c>
      <c r="AC20" s="20" t="s">
        <v>25</v>
      </c>
      <c r="AD20" s="20" t="s">
        <v>25</v>
      </c>
      <c r="AE20" s="19">
        <v>19268753786.32</v>
      </c>
      <c r="AF20" s="20">
        <v>0.49349313087037</v>
      </c>
      <c r="AG20" s="20" t="s">
        <v>25</v>
      </c>
      <c r="AH20" s="20" t="s">
        <v>25</v>
      </c>
      <c r="AI20" s="19">
        <v>366465662.87</v>
      </c>
      <c r="AJ20" s="20">
        <v>1</v>
      </c>
      <c r="AK20" s="20" t="s">
        <v>25</v>
      </c>
      <c r="AL20" s="20" t="s">
        <v>25</v>
      </c>
      <c r="AM20" s="19">
        <v>443431001.93000001</v>
      </c>
      <c r="AN20" s="20">
        <v>1</v>
      </c>
      <c r="AO20" s="20" t="s">
        <v>25</v>
      </c>
      <c r="AP20" s="20" t="s">
        <v>25</v>
      </c>
      <c r="AQ20" s="19">
        <v>809896664.79999995</v>
      </c>
      <c r="AR20" s="20">
        <v>1</v>
      </c>
      <c r="AS20" s="20" t="s">
        <v>25</v>
      </c>
      <c r="AT20" s="20" t="s">
        <v>25</v>
      </c>
      <c r="AU20" s="19">
        <v>2631939528.8800001</v>
      </c>
      <c r="AV20" s="20">
        <v>1</v>
      </c>
      <c r="AW20" s="20" t="s">
        <v>25</v>
      </c>
      <c r="AX20" s="20" t="s">
        <v>25</v>
      </c>
      <c r="AY20" s="19">
        <v>22710589980</v>
      </c>
      <c r="AZ20" s="20">
        <v>0.53452436977773998</v>
      </c>
      <c r="BA20" s="20" t="s">
        <v>25</v>
      </c>
      <c r="BB20" s="20" t="s">
        <v>25</v>
      </c>
      <c r="BD20" s="22"/>
    </row>
    <row r="21" spans="1:56" s="1" customFormat="1" x14ac:dyDescent="0.3">
      <c r="A21" s="38" t="s">
        <v>42</v>
      </c>
      <c r="B21" s="10" t="s">
        <v>24</v>
      </c>
      <c r="C21" s="17">
        <v>47617510.270000003</v>
      </c>
      <c r="D21" s="18">
        <v>2.1470378015000001E-3</v>
      </c>
      <c r="E21" s="18">
        <v>0.13500000000000001</v>
      </c>
      <c r="F21" s="18">
        <v>0.13289999999999999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 t="s">
        <v>25</v>
      </c>
      <c r="AB21" s="18" t="s">
        <v>25</v>
      </c>
      <c r="AC21" s="18" t="s">
        <v>25</v>
      </c>
      <c r="AD21" s="18" t="s">
        <v>25</v>
      </c>
      <c r="AE21" s="17">
        <v>47617510.270000003</v>
      </c>
      <c r="AF21" s="18">
        <v>4.1103365309999999E-5</v>
      </c>
      <c r="AG21" s="18">
        <v>0.13500000000000001</v>
      </c>
      <c r="AH21" s="18">
        <v>0.13500000000000001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47617510.270000003</v>
      </c>
      <c r="AZ21" s="18">
        <v>3.6767530079999997E-5</v>
      </c>
      <c r="BA21" s="18">
        <v>0.13500000000000001</v>
      </c>
      <c r="BB21" s="18">
        <v>0.13500000000000001</v>
      </c>
      <c r="BC21" s="13"/>
    </row>
    <row r="22" spans="1:56" s="1" customFormat="1" x14ac:dyDescent="0.3">
      <c r="A22" s="39" t="s">
        <v>39</v>
      </c>
      <c r="B22" s="8" t="s">
        <v>43</v>
      </c>
      <c r="C22" s="19">
        <v>47617510.270000003</v>
      </c>
      <c r="D22" s="20">
        <v>1</v>
      </c>
      <c r="E22" s="20" t="s">
        <v>25</v>
      </c>
      <c r="F22" s="20" t="s">
        <v>25</v>
      </c>
      <c r="G22" s="19" t="s">
        <v>25</v>
      </c>
      <c r="H22" s="20" t="s">
        <v>25</v>
      </c>
      <c r="I22" s="20" t="s">
        <v>25</v>
      </c>
      <c r="J22" s="20" t="s">
        <v>25</v>
      </c>
      <c r="K22" s="19" t="s">
        <v>25</v>
      </c>
      <c r="L22" s="20" t="s">
        <v>25</v>
      </c>
      <c r="M22" s="20" t="s">
        <v>25</v>
      </c>
      <c r="N22" s="20" t="s">
        <v>25</v>
      </c>
      <c r="O22" s="19" t="s">
        <v>25</v>
      </c>
      <c r="P22" s="20" t="s">
        <v>25</v>
      </c>
      <c r="Q22" s="20" t="s">
        <v>25</v>
      </c>
      <c r="R22" s="20" t="s">
        <v>25</v>
      </c>
      <c r="S22" s="19" t="s">
        <v>25</v>
      </c>
      <c r="T22" s="20" t="s">
        <v>25</v>
      </c>
      <c r="U22" s="20" t="s">
        <v>25</v>
      </c>
      <c r="V22" s="20" t="s">
        <v>25</v>
      </c>
      <c r="W22" s="19" t="s">
        <v>25</v>
      </c>
      <c r="X22" s="20" t="s">
        <v>25</v>
      </c>
      <c r="Y22" s="20" t="s">
        <v>25</v>
      </c>
      <c r="Z22" s="20" t="s">
        <v>25</v>
      </c>
      <c r="AA22" s="19" t="s">
        <v>25</v>
      </c>
      <c r="AB22" s="20" t="s">
        <v>25</v>
      </c>
      <c r="AC22" s="20" t="s">
        <v>25</v>
      </c>
      <c r="AD22" s="20" t="s">
        <v>25</v>
      </c>
      <c r="AE22" s="19">
        <v>47617510.270000003</v>
      </c>
      <c r="AF22" s="20">
        <v>1</v>
      </c>
      <c r="AG22" s="20" t="s">
        <v>25</v>
      </c>
      <c r="AH22" s="20" t="s">
        <v>25</v>
      </c>
      <c r="AI22" s="19" t="s">
        <v>25</v>
      </c>
      <c r="AJ22" s="20" t="s">
        <v>25</v>
      </c>
      <c r="AK22" s="20" t="s">
        <v>25</v>
      </c>
      <c r="AL22" s="20" t="s">
        <v>25</v>
      </c>
      <c r="AM22" s="19" t="s">
        <v>25</v>
      </c>
      <c r="AN22" s="20" t="s">
        <v>25</v>
      </c>
      <c r="AO22" s="20" t="s">
        <v>25</v>
      </c>
      <c r="AP22" s="20" t="s">
        <v>25</v>
      </c>
      <c r="AQ22" s="19" t="s">
        <v>25</v>
      </c>
      <c r="AR22" s="20" t="s">
        <v>25</v>
      </c>
      <c r="AS22" s="20" t="s">
        <v>25</v>
      </c>
      <c r="AT22" s="20" t="s">
        <v>25</v>
      </c>
      <c r="AU22" s="19" t="s">
        <v>25</v>
      </c>
      <c r="AV22" s="20" t="s">
        <v>25</v>
      </c>
      <c r="AW22" s="20" t="s">
        <v>25</v>
      </c>
      <c r="AX22" s="20" t="s">
        <v>25</v>
      </c>
      <c r="AY22" s="19">
        <v>47617510.270000003</v>
      </c>
      <c r="AZ22" s="20">
        <v>1</v>
      </c>
      <c r="BA22" s="20" t="s">
        <v>25</v>
      </c>
      <c r="BB22" s="20" t="s">
        <v>25</v>
      </c>
    </row>
    <row r="23" spans="1:56" s="1" customFormat="1" x14ac:dyDescent="0.3">
      <c r="A23" s="38" t="s">
        <v>44</v>
      </c>
      <c r="B23" s="10" t="s">
        <v>24</v>
      </c>
      <c r="C23" s="17">
        <v>20081470.539999999</v>
      </c>
      <c r="D23" s="18">
        <v>9.0545843565999998E-4</v>
      </c>
      <c r="E23" s="18">
        <v>0.13500000000000001</v>
      </c>
      <c r="F23" s="18">
        <v>0.1341</v>
      </c>
      <c r="G23" s="17" t="s">
        <v>25</v>
      </c>
      <c r="H23" s="18" t="s">
        <v>25</v>
      </c>
      <c r="I23" s="18" t="s">
        <v>25</v>
      </c>
      <c r="J23" s="18" t="s">
        <v>25</v>
      </c>
      <c r="K23" s="17">
        <v>50318072.5</v>
      </c>
      <c r="L23" s="18">
        <v>4.2690987586799997E-3</v>
      </c>
      <c r="M23" s="18">
        <v>0.09</v>
      </c>
      <c r="N23" s="18">
        <v>8.5699999999999998E-2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>
        <v>254420634.12</v>
      </c>
      <c r="AB23" s="18">
        <v>1.0124709350299999E-3</v>
      </c>
      <c r="AC23" s="18">
        <v>0.13500000000000001</v>
      </c>
      <c r="AD23" s="18">
        <v>0.13400000000000001</v>
      </c>
      <c r="AE23" s="17">
        <v>324820177.16000003</v>
      </c>
      <c r="AF23" s="18">
        <v>2.8038430247999998E-4</v>
      </c>
      <c r="AG23" s="18">
        <v>0.128</v>
      </c>
      <c r="AH23" s="18">
        <v>0.12770000000000001</v>
      </c>
      <c r="AI23" s="17">
        <v>100572197</v>
      </c>
      <c r="AJ23" s="18">
        <v>4.5108946928000002E-3</v>
      </c>
      <c r="AK23" s="18">
        <v>0.09</v>
      </c>
      <c r="AL23" s="18">
        <v>8.5500000000000007E-2</v>
      </c>
      <c r="AM23" s="17">
        <v>75393266.549999997</v>
      </c>
      <c r="AN23" s="18">
        <v>2.6517939694199999E-3</v>
      </c>
      <c r="AO23" s="18">
        <v>0.13500000000000001</v>
      </c>
      <c r="AP23" s="18">
        <v>0.1323</v>
      </c>
      <c r="AQ23" s="17">
        <v>175965463.55000001</v>
      </c>
      <c r="AR23" s="18">
        <v>3.46891007949E-3</v>
      </c>
      <c r="AS23" s="18">
        <v>0.10929999999999999</v>
      </c>
      <c r="AT23" s="18">
        <v>0.10580000000000001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500785640.70999998</v>
      </c>
      <c r="AZ23" s="18">
        <v>3.8667815689999999E-4</v>
      </c>
      <c r="BA23" s="18">
        <v>0.12139999999999999</v>
      </c>
      <c r="BB23" s="18">
        <v>0.121</v>
      </c>
    </row>
    <row r="24" spans="1:56" s="1" customFormat="1" x14ac:dyDescent="0.3">
      <c r="A24" s="39" t="s">
        <v>36</v>
      </c>
      <c r="B24" s="8" t="s">
        <v>45</v>
      </c>
      <c r="C24" s="19" t="s">
        <v>25</v>
      </c>
      <c r="D24" s="20" t="s">
        <v>25</v>
      </c>
      <c r="E24" s="20" t="s">
        <v>25</v>
      </c>
      <c r="F24" s="20" t="s">
        <v>25</v>
      </c>
      <c r="G24" s="19" t="s">
        <v>25</v>
      </c>
      <c r="H24" s="20" t="s">
        <v>25</v>
      </c>
      <c r="I24" s="20" t="s">
        <v>25</v>
      </c>
      <c r="J24" s="20" t="s">
        <v>25</v>
      </c>
      <c r="K24" s="19">
        <v>50318072.5</v>
      </c>
      <c r="L24" s="20">
        <v>1</v>
      </c>
      <c r="M24" s="20" t="s">
        <v>25</v>
      </c>
      <c r="N24" s="20" t="s">
        <v>25</v>
      </c>
      <c r="O24" s="19" t="s">
        <v>25</v>
      </c>
      <c r="P24" s="20" t="s">
        <v>25</v>
      </c>
      <c r="Q24" s="20" t="s">
        <v>25</v>
      </c>
      <c r="R24" s="20" t="s">
        <v>25</v>
      </c>
      <c r="S24" s="19" t="s">
        <v>25</v>
      </c>
      <c r="T24" s="20" t="s">
        <v>25</v>
      </c>
      <c r="U24" s="20" t="s">
        <v>25</v>
      </c>
      <c r="V24" s="20" t="s">
        <v>25</v>
      </c>
      <c r="W24" s="19" t="s">
        <v>25</v>
      </c>
      <c r="X24" s="20" t="s">
        <v>25</v>
      </c>
      <c r="Y24" s="20" t="s">
        <v>25</v>
      </c>
      <c r="Z24" s="20" t="s">
        <v>25</v>
      </c>
      <c r="AA24" s="19" t="s">
        <v>25</v>
      </c>
      <c r="AB24" s="20" t="s">
        <v>25</v>
      </c>
      <c r="AC24" s="20" t="s">
        <v>25</v>
      </c>
      <c r="AD24" s="20" t="s">
        <v>25</v>
      </c>
      <c r="AE24" s="19">
        <v>50318072.5</v>
      </c>
      <c r="AF24" s="20">
        <v>0.15491055063126</v>
      </c>
      <c r="AG24" s="20" t="s">
        <v>25</v>
      </c>
      <c r="AH24" s="20" t="s">
        <v>25</v>
      </c>
      <c r="AI24" s="19">
        <v>100572197</v>
      </c>
      <c r="AJ24" s="20">
        <v>1</v>
      </c>
      <c r="AK24" s="20" t="s">
        <v>25</v>
      </c>
      <c r="AL24" s="20" t="s">
        <v>25</v>
      </c>
      <c r="AM24" s="19" t="s">
        <v>25</v>
      </c>
      <c r="AN24" s="20" t="s">
        <v>25</v>
      </c>
      <c r="AO24" s="20" t="s">
        <v>25</v>
      </c>
      <c r="AP24" s="20" t="s">
        <v>25</v>
      </c>
      <c r="AQ24" s="19">
        <v>100572197</v>
      </c>
      <c r="AR24" s="20">
        <v>0.57154509169592005</v>
      </c>
      <c r="AS24" s="20" t="s">
        <v>25</v>
      </c>
      <c r="AT24" s="20" t="s">
        <v>25</v>
      </c>
      <c r="AU24" s="19" t="s">
        <v>25</v>
      </c>
      <c r="AV24" s="20" t="s">
        <v>25</v>
      </c>
      <c r="AW24" s="20" t="s">
        <v>25</v>
      </c>
      <c r="AX24" s="20" t="s">
        <v>25</v>
      </c>
      <c r="AY24" s="19">
        <v>150890269.5</v>
      </c>
      <c r="AZ24" s="20">
        <v>0.30130710075088002</v>
      </c>
      <c r="BA24" s="20" t="s">
        <v>25</v>
      </c>
      <c r="BB24" s="20" t="s">
        <v>25</v>
      </c>
    </row>
    <row r="25" spans="1:56" s="1" customFormat="1" ht="15" customHeight="1" x14ac:dyDescent="0.3">
      <c r="A25" s="39" t="s">
        <v>39</v>
      </c>
      <c r="B25" s="8" t="s">
        <v>43</v>
      </c>
      <c r="C25" s="19">
        <v>20081470.539999999</v>
      </c>
      <c r="D25" s="20">
        <v>1</v>
      </c>
      <c r="E25" s="20" t="s">
        <v>25</v>
      </c>
      <c r="F25" s="20" t="s">
        <v>25</v>
      </c>
      <c r="G25" s="19" t="s">
        <v>25</v>
      </c>
      <c r="H25" s="20" t="s">
        <v>25</v>
      </c>
      <c r="I25" s="20" t="s">
        <v>25</v>
      </c>
      <c r="J25" s="20" t="s">
        <v>25</v>
      </c>
      <c r="K25" s="19" t="s">
        <v>25</v>
      </c>
      <c r="L25" s="20" t="s">
        <v>25</v>
      </c>
      <c r="M25" s="20" t="s">
        <v>25</v>
      </c>
      <c r="N25" s="20" t="s">
        <v>25</v>
      </c>
      <c r="O25" s="19" t="s">
        <v>25</v>
      </c>
      <c r="P25" s="20" t="s">
        <v>25</v>
      </c>
      <c r="Q25" s="20" t="s">
        <v>25</v>
      </c>
      <c r="R25" s="20" t="s">
        <v>25</v>
      </c>
      <c r="S25" s="19" t="s">
        <v>25</v>
      </c>
      <c r="T25" s="20" t="s">
        <v>25</v>
      </c>
      <c r="U25" s="20" t="s">
        <v>25</v>
      </c>
      <c r="V25" s="20" t="s">
        <v>25</v>
      </c>
      <c r="W25" s="19" t="s">
        <v>25</v>
      </c>
      <c r="X25" s="20" t="s">
        <v>25</v>
      </c>
      <c r="Y25" s="20" t="s">
        <v>25</v>
      </c>
      <c r="Z25" s="20" t="s">
        <v>25</v>
      </c>
      <c r="AA25" s="19">
        <v>254420634.12</v>
      </c>
      <c r="AB25" s="20">
        <v>1</v>
      </c>
      <c r="AC25" s="20" t="s">
        <v>25</v>
      </c>
      <c r="AD25" s="20" t="s">
        <v>25</v>
      </c>
      <c r="AE25" s="19">
        <v>274502104.66000003</v>
      </c>
      <c r="AF25" s="20">
        <v>0.84508944936873998</v>
      </c>
      <c r="AG25" s="20" t="s">
        <v>25</v>
      </c>
      <c r="AH25" s="20" t="s">
        <v>25</v>
      </c>
      <c r="AI25" s="19" t="s">
        <v>25</v>
      </c>
      <c r="AJ25" s="20" t="s">
        <v>25</v>
      </c>
      <c r="AK25" s="20" t="s">
        <v>25</v>
      </c>
      <c r="AL25" s="20" t="s">
        <v>25</v>
      </c>
      <c r="AM25" s="19">
        <v>75393266.549999997</v>
      </c>
      <c r="AN25" s="20">
        <v>1</v>
      </c>
      <c r="AO25" s="20" t="s">
        <v>25</v>
      </c>
      <c r="AP25" s="20" t="s">
        <v>25</v>
      </c>
      <c r="AQ25" s="19">
        <v>75393266.549999997</v>
      </c>
      <c r="AR25" s="20">
        <v>0.42845490830408001</v>
      </c>
      <c r="AS25" s="20" t="s">
        <v>25</v>
      </c>
      <c r="AT25" s="20" t="s">
        <v>25</v>
      </c>
      <c r="AU25" s="19" t="s">
        <v>25</v>
      </c>
      <c r="AV25" s="20" t="s">
        <v>25</v>
      </c>
      <c r="AW25" s="20" t="s">
        <v>25</v>
      </c>
      <c r="AX25" s="20" t="s">
        <v>25</v>
      </c>
      <c r="AY25" s="19">
        <v>349895371.20999998</v>
      </c>
      <c r="AZ25" s="20">
        <v>0.69869289924912004</v>
      </c>
      <c r="BA25" s="20" t="s">
        <v>25</v>
      </c>
      <c r="BB25" s="20" t="s">
        <v>25</v>
      </c>
    </row>
    <row r="26" spans="1:56" s="1" customFormat="1" x14ac:dyDescent="0.3">
      <c r="A26" s="38" t="s">
        <v>46</v>
      </c>
      <c r="B26" s="10" t="s">
        <v>24</v>
      </c>
      <c r="C26" s="17">
        <v>26679645.510000002</v>
      </c>
      <c r="D26" s="18">
        <v>1.2029651931800001E-3</v>
      </c>
      <c r="E26" s="18">
        <v>0.12</v>
      </c>
      <c r="F26" s="18">
        <v>0.1188</v>
      </c>
      <c r="G26" s="17" t="s">
        <v>25</v>
      </c>
      <c r="H26" s="18" t="s">
        <v>25</v>
      </c>
      <c r="I26" s="18" t="s">
        <v>25</v>
      </c>
      <c r="J26" s="18" t="s">
        <v>25</v>
      </c>
      <c r="K26" s="17">
        <v>112634755.79000001</v>
      </c>
      <c r="L26" s="18">
        <v>9.5561867185500003E-3</v>
      </c>
      <c r="M26" s="18">
        <v>0.13500000000000001</v>
      </c>
      <c r="N26" s="18">
        <v>0.12540000000000001</v>
      </c>
      <c r="O26" s="17" t="s">
        <v>25</v>
      </c>
      <c r="P26" s="18" t="s">
        <v>25</v>
      </c>
      <c r="Q26" s="18" t="s">
        <v>25</v>
      </c>
      <c r="R26" s="18" t="s">
        <v>25</v>
      </c>
      <c r="S26" s="17" t="s">
        <v>25</v>
      </c>
      <c r="T26" s="18" t="s">
        <v>25</v>
      </c>
      <c r="U26" s="18" t="s">
        <v>25</v>
      </c>
      <c r="V26" s="18" t="s">
        <v>25</v>
      </c>
      <c r="W26" s="17" t="s">
        <v>25</v>
      </c>
      <c r="X26" s="18" t="s">
        <v>25</v>
      </c>
      <c r="Y26" s="18" t="s">
        <v>25</v>
      </c>
      <c r="Z26" s="18" t="s">
        <v>25</v>
      </c>
      <c r="AA26" s="17" t="s">
        <v>25</v>
      </c>
      <c r="AB26" s="18" t="s">
        <v>25</v>
      </c>
      <c r="AC26" s="18" t="s">
        <v>25</v>
      </c>
      <c r="AD26" s="18" t="s">
        <v>25</v>
      </c>
      <c r="AE26" s="17">
        <v>139314401.30000001</v>
      </c>
      <c r="AF26" s="18">
        <v>1.2025598771999999E-4</v>
      </c>
      <c r="AG26" s="18">
        <v>0.1321</v>
      </c>
      <c r="AH26" s="18">
        <v>0.13200000000000001</v>
      </c>
      <c r="AI26" s="17" t="s">
        <v>25</v>
      </c>
      <c r="AJ26" s="18" t="s">
        <v>25</v>
      </c>
      <c r="AK26" s="18" t="s">
        <v>25</v>
      </c>
      <c r="AL26" s="18" t="s">
        <v>25</v>
      </c>
      <c r="AM26" s="17" t="s">
        <v>25</v>
      </c>
      <c r="AN26" s="18" t="s">
        <v>25</v>
      </c>
      <c r="AO26" s="18" t="s">
        <v>25</v>
      </c>
      <c r="AP26" s="18" t="s">
        <v>25</v>
      </c>
      <c r="AQ26" s="17" t="s">
        <v>25</v>
      </c>
      <c r="AR26" s="18" t="s">
        <v>25</v>
      </c>
      <c r="AS26" s="18" t="s">
        <v>25</v>
      </c>
      <c r="AT26" s="18" t="s">
        <v>25</v>
      </c>
      <c r="AU26" s="17" t="s">
        <v>25</v>
      </c>
      <c r="AV26" s="18" t="s">
        <v>25</v>
      </c>
      <c r="AW26" s="18" t="s">
        <v>25</v>
      </c>
      <c r="AX26" s="18" t="s">
        <v>25</v>
      </c>
      <c r="AY26" s="17">
        <v>139314401.30000001</v>
      </c>
      <c r="AZ26" s="18">
        <v>1.0757064809E-4</v>
      </c>
      <c r="BA26" s="18">
        <v>0.1321</v>
      </c>
      <c r="BB26" s="18">
        <v>0.13200000000000001</v>
      </c>
      <c r="BD26" s="22"/>
    </row>
    <row r="27" spans="1:56" s="1" customFormat="1" x14ac:dyDescent="0.3">
      <c r="A27" s="39" t="s">
        <v>36</v>
      </c>
      <c r="B27" s="8" t="s">
        <v>37</v>
      </c>
      <c r="C27" s="19">
        <v>26679645.510000002</v>
      </c>
      <c r="D27" s="20">
        <v>1</v>
      </c>
      <c r="E27" s="20" t="s">
        <v>25</v>
      </c>
      <c r="F27" s="20" t="s">
        <v>25</v>
      </c>
      <c r="G27" s="19" t="s">
        <v>25</v>
      </c>
      <c r="H27" s="20" t="s">
        <v>25</v>
      </c>
      <c r="I27" s="20" t="s">
        <v>25</v>
      </c>
      <c r="J27" s="20" t="s">
        <v>25</v>
      </c>
      <c r="K27" s="19" t="s">
        <v>25</v>
      </c>
      <c r="L27" s="20" t="s">
        <v>25</v>
      </c>
      <c r="M27" s="20" t="s">
        <v>25</v>
      </c>
      <c r="N27" s="20" t="s">
        <v>25</v>
      </c>
      <c r="O27" s="19" t="s">
        <v>25</v>
      </c>
      <c r="P27" s="20" t="s">
        <v>25</v>
      </c>
      <c r="Q27" s="20" t="s">
        <v>25</v>
      </c>
      <c r="R27" s="20" t="s">
        <v>25</v>
      </c>
      <c r="S27" s="19" t="s">
        <v>25</v>
      </c>
      <c r="T27" s="20" t="s">
        <v>25</v>
      </c>
      <c r="U27" s="20" t="s">
        <v>25</v>
      </c>
      <c r="V27" s="20" t="s">
        <v>25</v>
      </c>
      <c r="W27" s="19" t="s">
        <v>25</v>
      </c>
      <c r="X27" s="20" t="s">
        <v>25</v>
      </c>
      <c r="Y27" s="20" t="s">
        <v>25</v>
      </c>
      <c r="Z27" s="20" t="s">
        <v>25</v>
      </c>
      <c r="AA27" s="19" t="s">
        <v>25</v>
      </c>
      <c r="AB27" s="20" t="s">
        <v>25</v>
      </c>
      <c r="AC27" s="20" t="s">
        <v>25</v>
      </c>
      <c r="AD27" s="20" t="s">
        <v>25</v>
      </c>
      <c r="AE27" s="19">
        <v>26679645.510000002</v>
      </c>
      <c r="AF27" s="20">
        <v>0.19150673053928</v>
      </c>
      <c r="AG27" s="20" t="s">
        <v>25</v>
      </c>
      <c r="AH27" s="20" t="s">
        <v>25</v>
      </c>
      <c r="AI27" s="19" t="s">
        <v>25</v>
      </c>
      <c r="AJ27" s="20" t="s">
        <v>25</v>
      </c>
      <c r="AK27" s="20" t="s">
        <v>25</v>
      </c>
      <c r="AL27" s="20" t="s">
        <v>25</v>
      </c>
      <c r="AM27" s="19" t="s">
        <v>25</v>
      </c>
      <c r="AN27" s="20" t="s">
        <v>25</v>
      </c>
      <c r="AO27" s="20" t="s">
        <v>25</v>
      </c>
      <c r="AP27" s="20" t="s">
        <v>25</v>
      </c>
      <c r="AQ27" s="19" t="s">
        <v>25</v>
      </c>
      <c r="AR27" s="20" t="s">
        <v>25</v>
      </c>
      <c r="AS27" s="20" t="s">
        <v>25</v>
      </c>
      <c r="AT27" s="20" t="s">
        <v>25</v>
      </c>
      <c r="AU27" s="19" t="s">
        <v>25</v>
      </c>
      <c r="AV27" s="20" t="s">
        <v>25</v>
      </c>
      <c r="AW27" s="20" t="s">
        <v>25</v>
      </c>
      <c r="AX27" s="20" t="s">
        <v>25</v>
      </c>
      <c r="AY27" s="19">
        <v>26679645.510000002</v>
      </c>
      <c r="AZ27" s="20">
        <v>0.19150673053928</v>
      </c>
      <c r="BA27" s="20" t="s">
        <v>25</v>
      </c>
      <c r="BB27" s="20" t="s">
        <v>25</v>
      </c>
      <c r="BD27" s="22"/>
    </row>
    <row r="28" spans="1:56" s="1" customFormat="1" x14ac:dyDescent="0.3">
      <c r="A28" s="39" t="s">
        <v>39</v>
      </c>
      <c r="B28" s="8" t="s">
        <v>43</v>
      </c>
      <c r="C28" s="19" t="s">
        <v>25</v>
      </c>
      <c r="D28" s="20" t="s">
        <v>25</v>
      </c>
      <c r="E28" s="20" t="s">
        <v>25</v>
      </c>
      <c r="F28" s="20" t="s">
        <v>25</v>
      </c>
      <c r="G28" s="19" t="s">
        <v>25</v>
      </c>
      <c r="H28" s="20" t="s">
        <v>25</v>
      </c>
      <c r="I28" s="20" t="s">
        <v>25</v>
      </c>
      <c r="J28" s="20" t="s">
        <v>25</v>
      </c>
      <c r="K28" s="19">
        <v>112634755.79000001</v>
      </c>
      <c r="L28" s="20">
        <v>1</v>
      </c>
      <c r="M28" s="20" t="s">
        <v>25</v>
      </c>
      <c r="N28" s="20" t="s">
        <v>25</v>
      </c>
      <c r="O28" s="19" t="s">
        <v>25</v>
      </c>
      <c r="P28" s="20" t="s">
        <v>25</v>
      </c>
      <c r="Q28" s="20" t="s">
        <v>25</v>
      </c>
      <c r="R28" s="20" t="s">
        <v>25</v>
      </c>
      <c r="S28" s="19" t="s">
        <v>25</v>
      </c>
      <c r="T28" s="20" t="s">
        <v>25</v>
      </c>
      <c r="U28" s="20" t="s">
        <v>25</v>
      </c>
      <c r="V28" s="20" t="s">
        <v>25</v>
      </c>
      <c r="W28" s="19" t="s">
        <v>25</v>
      </c>
      <c r="X28" s="20" t="s">
        <v>25</v>
      </c>
      <c r="Y28" s="20" t="s">
        <v>25</v>
      </c>
      <c r="Z28" s="20" t="s">
        <v>25</v>
      </c>
      <c r="AA28" s="19" t="s">
        <v>25</v>
      </c>
      <c r="AB28" s="20" t="s">
        <v>25</v>
      </c>
      <c r="AC28" s="20" t="s">
        <v>25</v>
      </c>
      <c r="AD28" s="20" t="s">
        <v>25</v>
      </c>
      <c r="AE28" s="19">
        <v>112634755.79000001</v>
      </c>
      <c r="AF28" s="20">
        <v>0.80849326946071998</v>
      </c>
      <c r="AG28" s="20" t="s">
        <v>25</v>
      </c>
      <c r="AH28" s="20" t="s">
        <v>25</v>
      </c>
      <c r="AI28" s="19" t="s">
        <v>25</v>
      </c>
      <c r="AJ28" s="20" t="s">
        <v>25</v>
      </c>
      <c r="AK28" s="20" t="s">
        <v>25</v>
      </c>
      <c r="AL28" s="20" t="s">
        <v>25</v>
      </c>
      <c r="AM28" s="19" t="s">
        <v>25</v>
      </c>
      <c r="AN28" s="20" t="s">
        <v>25</v>
      </c>
      <c r="AO28" s="20" t="s">
        <v>25</v>
      </c>
      <c r="AP28" s="20" t="s">
        <v>25</v>
      </c>
      <c r="AQ28" s="19" t="s">
        <v>25</v>
      </c>
      <c r="AR28" s="20" t="s">
        <v>25</v>
      </c>
      <c r="AS28" s="20" t="s">
        <v>25</v>
      </c>
      <c r="AT28" s="20" t="s">
        <v>25</v>
      </c>
      <c r="AU28" s="19" t="s">
        <v>25</v>
      </c>
      <c r="AV28" s="20" t="s">
        <v>25</v>
      </c>
      <c r="AW28" s="20" t="s">
        <v>25</v>
      </c>
      <c r="AX28" s="20" t="s">
        <v>25</v>
      </c>
      <c r="AY28" s="19">
        <v>112634755.79000001</v>
      </c>
      <c r="AZ28" s="20">
        <v>0.80849326946071998</v>
      </c>
      <c r="BA28" s="20" t="s">
        <v>25</v>
      </c>
      <c r="BB28" s="20" t="s">
        <v>25</v>
      </c>
    </row>
    <row r="29" spans="1:56" s="1" customFormat="1" x14ac:dyDescent="0.3">
      <c r="A29" s="38" t="s">
        <v>47</v>
      </c>
      <c r="B29" s="10" t="s">
        <v>24</v>
      </c>
      <c r="C29" s="17">
        <v>64228432.590000004</v>
      </c>
      <c r="D29" s="18">
        <v>2.8960118225400001E-3</v>
      </c>
      <c r="E29" s="18">
        <v>0.15</v>
      </c>
      <c r="F29" s="18">
        <v>0.14710000000000001</v>
      </c>
      <c r="G29" s="17" t="s">
        <v>25</v>
      </c>
      <c r="H29" s="18" t="s">
        <v>25</v>
      </c>
      <c r="I29" s="18" t="s">
        <v>25</v>
      </c>
      <c r="J29" s="18" t="s">
        <v>25</v>
      </c>
      <c r="K29" s="17" t="s">
        <v>25</v>
      </c>
      <c r="L29" s="18" t="s">
        <v>25</v>
      </c>
      <c r="M29" s="18" t="s">
        <v>25</v>
      </c>
      <c r="N29" s="18" t="s">
        <v>25</v>
      </c>
      <c r="O29" s="17" t="s">
        <v>25</v>
      </c>
      <c r="P29" s="18" t="s">
        <v>25</v>
      </c>
      <c r="Q29" s="18" t="s">
        <v>25</v>
      </c>
      <c r="R29" s="18" t="s">
        <v>25</v>
      </c>
      <c r="S29" s="17" t="s">
        <v>25</v>
      </c>
      <c r="T29" s="18" t="s">
        <v>25</v>
      </c>
      <c r="U29" s="18" t="s">
        <v>25</v>
      </c>
      <c r="V29" s="18" t="s">
        <v>25</v>
      </c>
      <c r="W29" s="17" t="s">
        <v>25</v>
      </c>
      <c r="X29" s="18" t="s">
        <v>25</v>
      </c>
      <c r="Y29" s="18" t="s">
        <v>25</v>
      </c>
      <c r="Z29" s="18" t="s">
        <v>25</v>
      </c>
      <c r="AA29" s="17" t="s">
        <v>25</v>
      </c>
      <c r="AB29" s="18" t="s">
        <v>25</v>
      </c>
      <c r="AC29" s="18" t="s">
        <v>25</v>
      </c>
      <c r="AD29" s="18" t="s">
        <v>25</v>
      </c>
      <c r="AE29" s="17">
        <v>64228432.590000004</v>
      </c>
      <c r="AF29" s="18">
        <v>5.5441889200000002E-5</v>
      </c>
      <c r="AG29" s="18">
        <v>0.15</v>
      </c>
      <c r="AH29" s="18">
        <v>0.14990000000000001</v>
      </c>
      <c r="AI29" s="17" t="s">
        <v>25</v>
      </c>
      <c r="AJ29" s="18" t="s">
        <v>25</v>
      </c>
      <c r="AK29" s="18" t="s">
        <v>25</v>
      </c>
      <c r="AL29" s="18" t="s">
        <v>25</v>
      </c>
      <c r="AM29" s="17" t="s">
        <v>25</v>
      </c>
      <c r="AN29" s="18" t="s">
        <v>25</v>
      </c>
      <c r="AO29" s="18" t="s">
        <v>25</v>
      </c>
      <c r="AP29" s="18" t="s">
        <v>25</v>
      </c>
      <c r="AQ29" s="17" t="s">
        <v>25</v>
      </c>
      <c r="AR29" s="18" t="s">
        <v>25</v>
      </c>
      <c r="AS29" s="18" t="s">
        <v>25</v>
      </c>
      <c r="AT29" s="18" t="s">
        <v>25</v>
      </c>
      <c r="AU29" s="17" t="s">
        <v>25</v>
      </c>
      <c r="AV29" s="18" t="s">
        <v>25</v>
      </c>
      <c r="AW29" s="18" t="s">
        <v>25</v>
      </c>
      <c r="AX29" s="18" t="s">
        <v>25</v>
      </c>
      <c r="AY29" s="17">
        <v>64228432.590000004</v>
      </c>
      <c r="AZ29" s="18">
        <v>4.9593538460000001E-5</v>
      </c>
      <c r="BA29" s="18">
        <v>0.15</v>
      </c>
      <c r="BB29" s="18">
        <v>0.15</v>
      </c>
    </row>
    <row r="30" spans="1:56" s="1" customFormat="1" x14ac:dyDescent="0.3">
      <c r="A30" s="39" t="s">
        <v>39</v>
      </c>
      <c r="B30" s="8" t="s">
        <v>40</v>
      </c>
      <c r="C30" s="19">
        <v>64228432.590000004</v>
      </c>
      <c r="D30" s="20">
        <v>1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20" t="s">
        <v>25</v>
      </c>
      <c r="K30" s="19" t="s">
        <v>25</v>
      </c>
      <c r="L30" s="20" t="s">
        <v>25</v>
      </c>
      <c r="M30" s="20" t="s">
        <v>25</v>
      </c>
      <c r="N30" s="20" t="s">
        <v>25</v>
      </c>
      <c r="O30" s="19" t="s">
        <v>25</v>
      </c>
      <c r="P30" s="20" t="s">
        <v>25</v>
      </c>
      <c r="Q30" s="20" t="s">
        <v>25</v>
      </c>
      <c r="R30" s="20" t="s">
        <v>25</v>
      </c>
      <c r="S30" s="19" t="s">
        <v>25</v>
      </c>
      <c r="T30" s="20" t="s">
        <v>25</v>
      </c>
      <c r="U30" s="20" t="s">
        <v>25</v>
      </c>
      <c r="V30" s="20" t="s">
        <v>25</v>
      </c>
      <c r="W30" s="19" t="s">
        <v>25</v>
      </c>
      <c r="X30" s="20" t="s">
        <v>25</v>
      </c>
      <c r="Y30" s="20" t="s">
        <v>25</v>
      </c>
      <c r="Z30" s="20" t="s">
        <v>25</v>
      </c>
      <c r="AA30" s="19" t="s">
        <v>25</v>
      </c>
      <c r="AB30" s="20" t="s">
        <v>25</v>
      </c>
      <c r="AC30" s="20" t="s">
        <v>25</v>
      </c>
      <c r="AD30" s="20" t="s">
        <v>25</v>
      </c>
      <c r="AE30" s="19">
        <v>64228432.590000004</v>
      </c>
      <c r="AF30" s="20">
        <v>1</v>
      </c>
      <c r="AG30" s="20" t="s">
        <v>25</v>
      </c>
      <c r="AH30" s="20" t="s">
        <v>25</v>
      </c>
      <c r="AI30" s="19" t="s">
        <v>25</v>
      </c>
      <c r="AJ30" s="20" t="s">
        <v>25</v>
      </c>
      <c r="AK30" s="20" t="s">
        <v>25</v>
      </c>
      <c r="AL30" s="20" t="s">
        <v>25</v>
      </c>
      <c r="AM30" s="19" t="s">
        <v>25</v>
      </c>
      <c r="AN30" s="20" t="s">
        <v>25</v>
      </c>
      <c r="AO30" s="20" t="s">
        <v>25</v>
      </c>
      <c r="AP30" s="20" t="s">
        <v>25</v>
      </c>
      <c r="AQ30" s="19" t="s">
        <v>25</v>
      </c>
      <c r="AR30" s="20" t="s">
        <v>25</v>
      </c>
      <c r="AS30" s="20" t="s">
        <v>25</v>
      </c>
      <c r="AT30" s="20" t="s">
        <v>25</v>
      </c>
      <c r="AU30" s="19" t="s">
        <v>25</v>
      </c>
      <c r="AV30" s="20" t="s">
        <v>25</v>
      </c>
      <c r="AW30" s="20" t="s">
        <v>25</v>
      </c>
      <c r="AX30" s="20" t="s">
        <v>25</v>
      </c>
      <c r="AY30" s="19">
        <v>64228432.590000004</v>
      </c>
      <c r="AZ30" s="20">
        <v>1</v>
      </c>
      <c r="BA30" s="20" t="s">
        <v>25</v>
      </c>
      <c r="BB30" s="20" t="s">
        <v>25</v>
      </c>
    </row>
    <row r="31" spans="1:56" s="1" customFormat="1" x14ac:dyDescent="0.3">
      <c r="A31" s="38" t="s">
        <v>49</v>
      </c>
      <c r="B31" s="10" t="s">
        <v>24</v>
      </c>
      <c r="C31" s="17">
        <v>455699413.02999997</v>
      </c>
      <c r="D31" s="18">
        <v>2.05471445346E-2</v>
      </c>
      <c r="E31" s="18">
        <v>0.10589999999999999</v>
      </c>
      <c r="F31" s="18">
        <v>8.5400000000000004E-2</v>
      </c>
      <c r="G31" s="17">
        <v>488122486.32999998</v>
      </c>
      <c r="H31" s="18">
        <v>1.81998118265E-3</v>
      </c>
      <c r="I31" s="18">
        <v>9.8699999999999996E-2</v>
      </c>
      <c r="J31" s="18">
        <v>9.69E-2</v>
      </c>
      <c r="K31" s="17">
        <v>157363527.13</v>
      </c>
      <c r="L31" s="18">
        <v>1.335107656067E-2</v>
      </c>
      <c r="M31" s="18">
        <v>0.12</v>
      </c>
      <c r="N31" s="18">
        <v>0.1066</v>
      </c>
      <c r="O31" s="17">
        <v>501702447.33999997</v>
      </c>
      <c r="P31" s="18">
        <v>1.28231393102E-3</v>
      </c>
      <c r="Q31" s="18">
        <v>0.1308</v>
      </c>
      <c r="R31" s="18">
        <v>0.1295</v>
      </c>
      <c r="S31" s="17">
        <v>141017020.03</v>
      </c>
      <c r="T31" s="18">
        <v>6.9318845676000001E-4</v>
      </c>
      <c r="U31" s="18">
        <v>0.12</v>
      </c>
      <c r="V31" s="18">
        <v>0.1193</v>
      </c>
      <c r="W31" s="17" t="s">
        <v>25</v>
      </c>
      <c r="X31" s="18" t="s">
        <v>25</v>
      </c>
      <c r="Y31" s="18" t="s">
        <v>25</v>
      </c>
      <c r="Z31" s="18" t="s">
        <v>25</v>
      </c>
      <c r="AA31" s="17">
        <v>620080191.75999999</v>
      </c>
      <c r="AB31" s="18">
        <v>2.46761892452E-3</v>
      </c>
      <c r="AC31" s="18">
        <v>0.13239999999999999</v>
      </c>
      <c r="AD31" s="18">
        <v>0.12989999999999999</v>
      </c>
      <c r="AE31" s="17">
        <v>2363985085.6199999</v>
      </c>
      <c r="AF31" s="18">
        <v>2.04058847301E-3</v>
      </c>
      <c r="AG31" s="18">
        <v>0.11840000000000001</v>
      </c>
      <c r="AH31" s="18">
        <v>0.1164</v>
      </c>
      <c r="AI31" s="17">
        <v>6067979.46</v>
      </c>
      <c r="AJ31" s="18">
        <v>2.7216285572999999E-4</v>
      </c>
      <c r="AK31" s="18">
        <v>0.13500000000000001</v>
      </c>
      <c r="AL31" s="18">
        <v>0.13469999999999999</v>
      </c>
      <c r="AM31" s="17" t="s">
        <v>25</v>
      </c>
      <c r="AN31" s="18" t="s">
        <v>25</v>
      </c>
      <c r="AO31" s="18" t="s">
        <v>25</v>
      </c>
      <c r="AP31" s="18" t="s">
        <v>25</v>
      </c>
      <c r="AQ31" s="17">
        <v>6067979.46</v>
      </c>
      <c r="AR31" s="18">
        <v>1.1962162737E-4</v>
      </c>
      <c r="AS31" s="18">
        <v>0.13500000000000001</v>
      </c>
      <c r="AT31" s="18">
        <v>0.13489999999999999</v>
      </c>
      <c r="AU31" s="17" t="s">
        <v>25</v>
      </c>
      <c r="AV31" s="18" t="s">
        <v>25</v>
      </c>
      <c r="AW31" s="18" t="s">
        <v>25</v>
      </c>
      <c r="AX31" s="18" t="s">
        <v>25</v>
      </c>
      <c r="AY31" s="17">
        <v>2370053065.0799999</v>
      </c>
      <c r="AZ31" s="18">
        <v>1.8300200254500001E-3</v>
      </c>
      <c r="BA31" s="18">
        <v>0.11849999999999999</v>
      </c>
      <c r="BB31" s="18">
        <v>0.1167</v>
      </c>
    </row>
    <row r="32" spans="1:56" s="1" customFormat="1" x14ac:dyDescent="0.3">
      <c r="A32" s="39" t="s">
        <v>36</v>
      </c>
      <c r="B32" s="8" t="s">
        <v>37</v>
      </c>
      <c r="C32" s="19">
        <v>241139481.34</v>
      </c>
      <c r="D32" s="20">
        <v>0.52916346706841999</v>
      </c>
      <c r="E32" s="20" t="s">
        <v>25</v>
      </c>
      <c r="F32" s="20" t="s">
        <v>25</v>
      </c>
      <c r="G32" s="19">
        <v>141017020.03</v>
      </c>
      <c r="H32" s="20">
        <v>0.28889679123421003</v>
      </c>
      <c r="I32" s="20" t="s">
        <v>25</v>
      </c>
      <c r="J32" s="20" t="s">
        <v>25</v>
      </c>
      <c r="K32" s="19">
        <v>157363527.13</v>
      </c>
      <c r="L32" s="20">
        <v>1</v>
      </c>
      <c r="M32" s="20" t="s">
        <v>25</v>
      </c>
      <c r="N32" s="20" t="s">
        <v>25</v>
      </c>
      <c r="O32" s="19">
        <v>141017020.03</v>
      </c>
      <c r="P32" s="20">
        <v>0.28107700246961997</v>
      </c>
      <c r="Q32" s="20" t="s">
        <v>25</v>
      </c>
      <c r="R32" s="20" t="s">
        <v>25</v>
      </c>
      <c r="S32" s="19">
        <v>141017020.03</v>
      </c>
      <c r="T32" s="20">
        <v>1</v>
      </c>
      <c r="U32" s="20" t="s">
        <v>25</v>
      </c>
      <c r="V32" s="20" t="s">
        <v>25</v>
      </c>
      <c r="W32" s="19" t="s">
        <v>25</v>
      </c>
      <c r="X32" s="20" t="s">
        <v>25</v>
      </c>
      <c r="Y32" s="20" t="s">
        <v>25</v>
      </c>
      <c r="Z32" s="20" t="s">
        <v>25</v>
      </c>
      <c r="AA32" s="19">
        <v>105762765.02</v>
      </c>
      <c r="AB32" s="20">
        <v>0.17056304398276001</v>
      </c>
      <c r="AC32" s="20" t="s">
        <v>25</v>
      </c>
      <c r="AD32" s="20" t="s">
        <v>25</v>
      </c>
      <c r="AE32" s="19">
        <v>927316833.58000004</v>
      </c>
      <c r="AF32" s="20">
        <v>0.39226847885836003</v>
      </c>
      <c r="AG32" s="20" t="s">
        <v>25</v>
      </c>
      <c r="AH32" s="20" t="s">
        <v>25</v>
      </c>
      <c r="AI32" s="19" t="s">
        <v>25</v>
      </c>
      <c r="AJ32" s="20" t="s">
        <v>25</v>
      </c>
      <c r="AK32" s="20" t="s">
        <v>25</v>
      </c>
      <c r="AL32" s="20" t="s">
        <v>25</v>
      </c>
      <c r="AM32" s="19" t="s">
        <v>25</v>
      </c>
      <c r="AN32" s="20" t="s">
        <v>25</v>
      </c>
      <c r="AO32" s="20" t="s">
        <v>25</v>
      </c>
      <c r="AP32" s="20" t="s">
        <v>25</v>
      </c>
      <c r="AQ32" s="19" t="s">
        <v>25</v>
      </c>
      <c r="AR32" s="20" t="s">
        <v>25</v>
      </c>
      <c r="AS32" s="20" t="s">
        <v>25</v>
      </c>
      <c r="AT32" s="20" t="s">
        <v>25</v>
      </c>
      <c r="AU32" s="19" t="s">
        <v>25</v>
      </c>
      <c r="AV32" s="20" t="s">
        <v>25</v>
      </c>
      <c r="AW32" s="20" t="s">
        <v>25</v>
      </c>
      <c r="AX32" s="20" t="s">
        <v>25</v>
      </c>
      <c r="AY32" s="19">
        <v>927316833.58000004</v>
      </c>
      <c r="AZ32" s="20">
        <v>0.39126416502776001</v>
      </c>
      <c r="BA32" s="20" t="s">
        <v>25</v>
      </c>
      <c r="BB32" s="20" t="s">
        <v>25</v>
      </c>
    </row>
    <row r="33" spans="1:54" s="1" customFormat="1" x14ac:dyDescent="0.3">
      <c r="A33" s="39" t="s">
        <v>36</v>
      </c>
      <c r="B33" s="8" t="s">
        <v>45</v>
      </c>
      <c r="C33" s="19">
        <v>214559931.69</v>
      </c>
      <c r="D33" s="20">
        <v>0.47083653293158001</v>
      </c>
      <c r="E33" s="20" t="s">
        <v>25</v>
      </c>
      <c r="F33" s="20" t="s">
        <v>25</v>
      </c>
      <c r="G33" s="19">
        <v>347105466.30000001</v>
      </c>
      <c r="H33" s="20">
        <v>0.71110320876579003</v>
      </c>
      <c r="I33" s="20" t="s">
        <v>25</v>
      </c>
      <c r="J33" s="20" t="s">
        <v>25</v>
      </c>
      <c r="K33" s="19" t="s">
        <v>25</v>
      </c>
      <c r="L33" s="20" t="s">
        <v>25</v>
      </c>
      <c r="M33" s="20" t="s">
        <v>25</v>
      </c>
      <c r="N33" s="20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 s="19" t="s">
        <v>25</v>
      </c>
      <c r="T33" s="20" t="s">
        <v>25</v>
      </c>
      <c r="U33" s="20" t="s">
        <v>25</v>
      </c>
      <c r="V33" s="20" t="s">
        <v>25</v>
      </c>
      <c r="W33" s="19" t="s">
        <v>25</v>
      </c>
      <c r="X33" s="20" t="s">
        <v>25</v>
      </c>
      <c r="Y33" s="20" t="s">
        <v>25</v>
      </c>
      <c r="Z33" s="20" t="s">
        <v>25</v>
      </c>
      <c r="AA33" s="19" t="s">
        <v>25</v>
      </c>
      <c r="AB33" s="20" t="s">
        <v>25</v>
      </c>
      <c r="AC33" s="20" t="s">
        <v>25</v>
      </c>
      <c r="AD33" s="20" t="s">
        <v>25</v>
      </c>
      <c r="AE33" s="19">
        <v>561665397.99000001</v>
      </c>
      <c r="AF33" s="20">
        <v>0.23759261486316999</v>
      </c>
      <c r="AG33" s="20" t="s">
        <v>25</v>
      </c>
      <c r="AH33" s="20" t="s">
        <v>25</v>
      </c>
      <c r="AI33" s="19" t="s">
        <v>25</v>
      </c>
      <c r="AJ33" s="20" t="s">
        <v>25</v>
      </c>
      <c r="AK33" s="20" t="s">
        <v>25</v>
      </c>
      <c r="AL33" s="20" t="s">
        <v>25</v>
      </c>
      <c r="AM33" s="19" t="s">
        <v>25</v>
      </c>
      <c r="AN33" s="20" t="s">
        <v>25</v>
      </c>
      <c r="AO33" s="20" t="s">
        <v>25</v>
      </c>
      <c r="AP33" s="20" t="s">
        <v>25</v>
      </c>
      <c r="AQ33" s="19" t="s">
        <v>25</v>
      </c>
      <c r="AR33" s="20" t="s">
        <v>25</v>
      </c>
      <c r="AS33" s="20" t="s">
        <v>25</v>
      </c>
      <c r="AT33" s="20" t="s">
        <v>25</v>
      </c>
      <c r="AU33" s="19" t="s">
        <v>25</v>
      </c>
      <c r="AV33" s="20" t="s">
        <v>25</v>
      </c>
      <c r="AW33" s="20" t="s">
        <v>25</v>
      </c>
      <c r="AX33" s="20" t="s">
        <v>25</v>
      </c>
      <c r="AY33" s="19">
        <v>561665397.99000001</v>
      </c>
      <c r="AZ33" s="20">
        <v>0.23698431324829</v>
      </c>
      <c r="BA33" s="20" t="s">
        <v>25</v>
      </c>
      <c r="BB33" s="20" t="s">
        <v>25</v>
      </c>
    </row>
    <row r="34" spans="1:54" s="1" customFormat="1" x14ac:dyDescent="0.3">
      <c r="A34" s="39" t="s">
        <v>39</v>
      </c>
      <c r="B34" s="8" t="s">
        <v>43</v>
      </c>
      <c r="C34" s="19" t="s">
        <v>25</v>
      </c>
      <c r="D34" s="20" t="s">
        <v>25</v>
      </c>
      <c r="E34" s="20" t="s">
        <v>25</v>
      </c>
      <c r="F34" s="20" t="s">
        <v>25</v>
      </c>
      <c r="G34" s="19" t="s">
        <v>25</v>
      </c>
      <c r="H34" s="20" t="s">
        <v>25</v>
      </c>
      <c r="I34" s="20" t="s">
        <v>25</v>
      </c>
      <c r="J34" s="20" t="s">
        <v>25</v>
      </c>
      <c r="K34" s="19" t="s">
        <v>25</v>
      </c>
      <c r="L34" s="20" t="s">
        <v>25</v>
      </c>
      <c r="M34" s="20" t="s">
        <v>25</v>
      </c>
      <c r="N34" s="20" t="s">
        <v>25</v>
      </c>
      <c r="O34" s="19">
        <v>360685427.31</v>
      </c>
      <c r="P34" s="20">
        <v>0.71892299753038003</v>
      </c>
      <c r="Q34" s="20" t="s">
        <v>25</v>
      </c>
      <c r="R34" s="20" t="s">
        <v>25</v>
      </c>
      <c r="S34" s="19" t="s">
        <v>25</v>
      </c>
      <c r="T34" s="20" t="s">
        <v>25</v>
      </c>
      <c r="U34" s="20" t="s">
        <v>25</v>
      </c>
      <c r="V34" s="20" t="s">
        <v>25</v>
      </c>
      <c r="W34" s="19" t="s">
        <v>25</v>
      </c>
      <c r="X34" s="20" t="s">
        <v>25</v>
      </c>
      <c r="Y34" s="20" t="s">
        <v>25</v>
      </c>
      <c r="Z34" s="20" t="s">
        <v>25</v>
      </c>
      <c r="AA34" s="19">
        <v>514317426.74000001</v>
      </c>
      <c r="AB34" s="20">
        <v>0.82943695601723999</v>
      </c>
      <c r="AC34" s="20" t="s">
        <v>25</v>
      </c>
      <c r="AD34" s="20" t="s">
        <v>25</v>
      </c>
      <c r="AE34" s="19">
        <v>875002854.04999995</v>
      </c>
      <c r="AF34" s="20">
        <v>0.37013890627847001</v>
      </c>
      <c r="AG34" s="20" t="s">
        <v>25</v>
      </c>
      <c r="AH34" s="20" t="s">
        <v>25</v>
      </c>
      <c r="AI34" s="19">
        <v>6067979.46</v>
      </c>
      <c r="AJ34" s="20">
        <v>1</v>
      </c>
      <c r="AK34" s="20" t="s">
        <v>25</v>
      </c>
      <c r="AL34" s="20" t="s">
        <v>25</v>
      </c>
      <c r="AM34" s="19" t="s">
        <v>25</v>
      </c>
      <c r="AN34" s="20" t="s">
        <v>25</v>
      </c>
      <c r="AO34" s="20" t="s">
        <v>25</v>
      </c>
      <c r="AP34" s="20" t="s">
        <v>25</v>
      </c>
      <c r="AQ34" s="19">
        <v>6067979.46</v>
      </c>
      <c r="AR34" s="20">
        <v>1</v>
      </c>
      <c r="AS34" s="20" t="s">
        <v>25</v>
      </c>
      <c r="AT34" s="20" t="s">
        <v>25</v>
      </c>
      <c r="AU34" s="19" t="s">
        <v>25</v>
      </c>
      <c r="AV34" s="20" t="s">
        <v>25</v>
      </c>
      <c r="AW34" s="20" t="s">
        <v>25</v>
      </c>
      <c r="AX34" s="20" t="s">
        <v>25</v>
      </c>
      <c r="AY34" s="19">
        <v>881070833.50999999</v>
      </c>
      <c r="AZ34" s="20">
        <v>0.37175152172394998</v>
      </c>
      <c r="BA34" s="20" t="s">
        <v>25</v>
      </c>
      <c r="BB34" s="20" t="s">
        <v>25</v>
      </c>
    </row>
    <row r="35" spans="1:54" s="1" customFormat="1" x14ac:dyDescent="0.3">
      <c r="A35" s="38" t="s">
        <v>50</v>
      </c>
      <c r="B35" s="10" t="s">
        <v>24</v>
      </c>
      <c r="C35" s="17" t="s">
        <v>25</v>
      </c>
      <c r="D35" s="18" t="s">
        <v>25</v>
      </c>
      <c r="E35" s="18" t="s">
        <v>25</v>
      </c>
      <c r="F35" s="18" t="s">
        <v>25</v>
      </c>
      <c r="G35" s="17">
        <v>572579354.41999996</v>
      </c>
      <c r="H35" s="18">
        <v>2.1348814688999999E-3</v>
      </c>
      <c r="I35" s="18">
        <v>0.12</v>
      </c>
      <c r="J35" s="18">
        <v>0.1179</v>
      </c>
      <c r="K35" s="17">
        <v>280518416.36000001</v>
      </c>
      <c r="L35" s="18">
        <v>2.3799815127459999E-2</v>
      </c>
      <c r="M35" s="18">
        <v>0.15</v>
      </c>
      <c r="N35" s="18">
        <v>0.12620000000000001</v>
      </c>
      <c r="O35" s="17">
        <v>657920832.04999995</v>
      </c>
      <c r="P35" s="18">
        <v>1.68159643812E-3</v>
      </c>
      <c r="Q35" s="18">
        <v>0.12</v>
      </c>
      <c r="R35" s="18">
        <v>0.1183</v>
      </c>
      <c r="S35" s="17">
        <v>623595876</v>
      </c>
      <c r="T35" s="18">
        <v>3.0653708526500001E-3</v>
      </c>
      <c r="U35" s="18">
        <v>0.12</v>
      </c>
      <c r="V35" s="18">
        <v>0.1169</v>
      </c>
      <c r="W35" s="17" t="s">
        <v>25</v>
      </c>
      <c r="X35" s="18" t="s">
        <v>25</v>
      </c>
      <c r="Y35" s="18" t="s">
        <v>25</v>
      </c>
      <c r="Z35" s="18" t="s">
        <v>25</v>
      </c>
      <c r="AA35" s="17">
        <v>1474353511.99</v>
      </c>
      <c r="AB35" s="18">
        <v>5.8672131056100004E-3</v>
      </c>
      <c r="AC35" s="18">
        <v>0.13769999999999999</v>
      </c>
      <c r="AD35" s="18">
        <v>0.1318</v>
      </c>
      <c r="AE35" s="17">
        <v>3608967990.8200002</v>
      </c>
      <c r="AF35" s="18">
        <v>3.1152558983199999E-3</v>
      </c>
      <c r="AG35" s="18">
        <v>0.1295</v>
      </c>
      <c r="AH35" s="18">
        <v>0.12640000000000001</v>
      </c>
      <c r="AI35" s="17" t="s">
        <v>25</v>
      </c>
      <c r="AJ35" s="18" t="s">
        <v>25</v>
      </c>
      <c r="AK35" s="18" t="s">
        <v>25</v>
      </c>
      <c r="AL35" s="18" t="s">
        <v>25</v>
      </c>
      <c r="AM35" s="17">
        <v>196152554.05000001</v>
      </c>
      <c r="AN35" s="18">
        <v>6.8992389336299999E-3</v>
      </c>
      <c r="AO35" s="18">
        <v>0.15</v>
      </c>
      <c r="AP35" s="18">
        <v>0.1431</v>
      </c>
      <c r="AQ35" s="17">
        <v>196152554.05000001</v>
      </c>
      <c r="AR35" s="18">
        <v>3.8668699990000001E-3</v>
      </c>
      <c r="AS35" s="18">
        <v>0.15</v>
      </c>
      <c r="AT35" s="18">
        <v>0.14610000000000001</v>
      </c>
      <c r="AU35" s="17" t="s">
        <v>25</v>
      </c>
      <c r="AV35" s="18" t="s">
        <v>25</v>
      </c>
      <c r="AW35" s="18" t="s">
        <v>25</v>
      </c>
      <c r="AX35" s="18" t="s">
        <v>25</v>
      </c>
      <c r="AY35" s="17">
        <v>3805120544.8699999</v>
      </c>
      <c r="AZ35" s="18">
        <v>2.9380974202600002E-3</v>
      </c>
      <c r="BA35" s="18">
        <v>0.13059999999999999</v>
      </c>
      <c r="BB35" s="18">
        <v>0.12770000000000001</v>
      </c>
    </row>
    <row r="36" spans="1:54" s="1" customFormat="1" x14ac:dyDescent="0.3">
      <c r="A36" s="39" t="s">
        <v>36</v>
      </c>
      <c r="B36" s="8" t="s">
        <v>37</v>
      </c>
      <c r="C36" s="19" t="s">
        <v>25</v>
      </c>
      <c r="D36" s="20" t="s">
        <v>25</v>
      </c>
      <c r="E36" s="20" t="s">
        <v>25</v>
      </c>
      <c r="F36" s="20" t="s">
        <v>25</v>
      </c>
      <c r="G36" s="19">
        <v>572579354.41999996</v>
      </c>
      <c r="H36" s="20">
        <v>1</v>
      </c>
      <c r="I36" s="20" t="s">
        <v>25</v>
      </c>
      <c r="J36" s="20" t="s">
        <v>25</v>
      </c>
      <c r="K36" s="19" t="s">
        <v>25</v>
      </c>
      <c r="L36" s="20" t="s">
        <v>25</v>
      </c>
      <c r="M36" s="20" t="s">
        <v>25</v>
      </c>
      <c r="N36" s="20" t="s">
        <v>25</v>
      </c>
      <c r="O36" s="19">
        <v>657920832.04999995</v>
      </c>
      <c r="P36" s="20">
        <v>1</v>
      </c>
      <c r="Q36" s="20" t="s">
        <v>25</v>
      </c>
      <c r="R36" s="20" t="s">
        <v>25</v>
      </c>
      <c r="S36" s="19">
        <v>623595876</v>
      </c>
      <c r="T36" s="20">
        <v>1</v>
      </c>
      <c r="U36" s="20" t="s">
        <v>25</v>
      </c>
      <c r="V36" s="20" t="s">
        <v>25</v>
      </c>
      <c r="W36" s="19" t="s">
        <v>25</v>
      </c>
      <c r="X36" s="20" t="s">
        <v>25</v>
      </c>
      <c r="Y36" s="20" t="s">
        <v>25</v>
      </c>
      <c r="Z36" s="20" t="s">
        <v>25</v>
      </c>
      <c r="AA36" s="19">
        <v>606104875.04999995</v>
      </c>
      <c r="AB36" s="20">
        <v>0.41109874268343999</v>
      </c>
      <c r="AC36" s="20" t="s">
        <v>25</v>
      </c>
      <c r="AD36" s="20" t="s">
        <v>25</v>
      </c>
      <c r="AE36" s="19">
        <v>2460200937.52</v>
      </c>
      <c r="AF36" s="20">
        <v>0.68169098306716003</v>
      </c>
      <c r="AG36" s="20" t="s">
        <v>25</v>
      </c>
      <c r="AH36" s="20" t="s">
        <v>25</v>
      </c>
      <c r="AI36" s="19" t="s">
        <v>25</v>
      </c>
      <c r="AJ36" s="20" t="s">
        <v>25</v>
      </c>
      <c r="AK36" s="20" t="s">
        <v>25</v>
      </c>
      <c r="AL36" s="20" t="s">
        <v>25</v>
      </c>
      <c r="AM36" s="19" t="s">
        <v>25</v>
      </c>
      <c r="AN36" s="20" t="s">
        <v>25</v>
      </c>
      <c r="AO36" s="20" t="s">
        <v>25</v>
      </c>
      <c r="AP36" s="20" t="s">
        <v>25</v>
      </c>
      <c r="AQ36" s="19" t="s">
        <v>25</v>
      </c>
      <c r="AR36" s="20" t="s">
        <v>25</v>
      </c>
      <c r="AS36" s="20" t="s">
        <v>25</v>
      </c>
      <c r="AT36" s="20" t="s">
        <v>25</v>
      </c>
      <c r="AU36" s="19" t="s">
        <v>25</v>
      </c>
      <c r="AV36" s="20" t="s">
        <v>25</v>
      </c>
      <c r="AW36" s="20" t="s">
        <v>25</v>
      </c>
      <c r="AX36" s="20" t="s">
        <v>25</v>
      </c>
      <c r="AY36" s="19">
        <v>2460200937.52</v>
      </c>
      <c r="AZ36" s="20">
        <v>0.64655006549970995</v>
      </c>
      <c r="BA36" s="20" t="s">
        <v>25</v>
      </c>
      <c r="BB36" s="20" t="s">
        <v>25</v>
      </c>
    </row>
    <row r="37" spans="1:54" s="1" customFormat="1" x14ac:dyDescent="0.3">
      <c r="A37" s="39" t="s">
        <v>39</v>
      </c>
      <c r="B37" s="8" t="s">
        <v>40</v>
      </c>
      <c r="C37" s="19" t="s">
        <v>25</v>
      </c>
      <c r="D37" s="20" t="s">
        <v>25</v>
      </c>
      <c r="E37" s="20" t="s">
        <v>25</v>
      </c>
      <c r="F37" s="20" t="s">
        <v>25</v>
      </c>
      <c r="G37" s="19" t="s">
        <v>25</v>
      </c>
      <c r="H37" s="20" t="s">
        <v>25</v>
      </c>
      <c r="I37" s="20" t="s">
        <v>25</v>
      </c>
      <c r="J37" s="20" t="s">
        <v>25</v>
      </c>
      <c r="K37" s="19">
        <v>280518416.36000001</v>
      </c>
      <c r="L37" s="20">
        <v>1</v>
      </c>
      <c r="M37" s="20" t="s">
        <v>25</v>
      </c>
      <c r="N37" s="20" t="s">
        <v>25</v>
      </c>
      <c r="O37" s="19" t="s">
        <v>25</v>
      </c>
      <c r="P37" s="20" t="s">
        <v>25</v>
      </c>
      <c r="Q37" s="20" t="s">
        <v>25</v>
      </c>
      <c r="R37" s="20" t="s">
        <v>25</v>
      </c>
      <c r="S37" s="19" t="s">
        <v>25</v>
      </c>
      <c r="T37" s="20" t="s">
        <v>25</v>
      </c>
      <c r="U37" s="20" t="s">
        <v>25</v>
      </c>
      <c r="V37" s="20" t="s">
        <v>25</v>
      </c>
      <c r="W37" s="19" t="s">
        <v>25</v>
      </c>
      <c r="X37" s="20" t="s">
        <v>25</v>
      </c>
      <c r="Y37" s="20" t="s">
        <v>25</v>
      </c>
      <c r="Z37" s="20" t="s">
        <v>25</v>
      </c>
      <c r="AA37" s="19">
        <v>868248636.94000006</v>
      </c>
      <c r="AB37" s="20">
        <v>0.58890125731655996</v>
      </c>
      <c r="AC37" s="20" t="s">
        <v>25</v>
      </c>
      <c r="AD37" s="20" t="s">
        <v>25</v>
      </c>
      <c r="AE37" s="19">
        <v>1148767053.3</v>
      </c>
      <c r="AF37" s="20">
        <v>0.31830901693284003</v>
      </c>
      <c r="AG37" s="20" t="s">
        <v>25</v>
      </c>
      <c r="AH37" s="20" t="s">
        <v>25</v>
      </c>
      <c r="AI37" s="19" t="s">
        <v>25</v>
      </c>
      <c r="AJ37" s="20" t="s">
        <v>25</v>
      </c>
      <c r="AK37" s="20" t="s">
        <v>25</v>
      </c>
      <c r="AL37" s="20" t="s">
        <v>25</v>
      </c>
      <c r="AM37" s="19">
        <v>196152554.05000001</v>
      </c>
      <c r="AN37" s="20">
        <v>1</v>
      </c>
      <c r="AO37" s="20" t="s">
        <v>25</v>
      </c>
      <c r="AP37" s="20" t="s">
        <v>25</v>
      </c>
      <c r="AQ37" s="19">
        <v>196152554.05000001</v>
      </c>
      <c r="AR37" s="20">
        <v>1</v>
      </c>
      <c r="AS37" s="20" t="s">
        <v>25</v>
      </c>
      <c r="AT37" s="20" t="s">
        <v>25</v>
      </c>
      <c r="AU37" s="19" t="s">
        <v>25</v>
      </c>
      <c r="AV37" s="20" t="s">
        <v>25</v>
      </c>
      <c r="AW37" s="20" t="s">
        <v>25</v>
      </c>
      <c r="AX37" s="20" t="s">
        <v>25</v>
      </c>
      <c r="AY37" s="19">
        <v>1344919607.3499999</v>
      </c>
      <c r="AZ37" s="20">
        <v>0.35344993450029</v>
      </c>
      <c r="BA37" s="20" t="s">
        <v>25</v>
      </c>
      <c r="BB37" s="20" t="s">
        <v>25</v>
      </c>
    </row>
    <row r="38" spans="1:54" s="1" customFormat="1" x14ac:dyDescent="0.3">
      <c r="A38" s="38" t="s">
        <v>51</v>
      </c>
      <c r="B38" s="10" t="s">
        <v>24</v>
      </c>
      <c r="C38" s="17" t="s">
        <v>25</v>
      </c>
      <c r="D38" s="18" t="s">
        <v>25</v>
      </c>
      <c r="E38" s="18" t="s">
        <v>25</v>
      </c>
      <c r="F38" s="18" t="s">
        <v>25</v>
      </c>
      <c r="G38" s="17" t="s">
        <v>25</v>
      </c>
      <c r="H38" s="18" t="s">
        <v>25</v>
      </c>
      <c r="I38" s="18" t="s">
        <v>25</v>
      </c>
      <c r="J38" s="18" t="s">
        <v>25</v>
      </c>
      <c r="K38" s="17">
        <v>50000000</v>
      </c>
      <c r="L38" s="18">
        <v>4.2421127704E-3</v>
      </c>
      <c r="M38" s="18">
        <v>0.13500000000000001</v>
      </c>
      <c r="N38" s="18">
        <v>0.1308</v>
      </c>
      <c r="O38" s="17">
        <v>100753174.56999999</v>
      </c>
      <c r="P38" s="18">
        <v>2.5751757845999997E-4</v>
      </c>
      <c r="Q38" s="18">
        <v>0.13500000000000001</v>
      </c>
      <c r="R38" s="18">
        <v>0.13469999999999999</v>
      </c>
      <c r="S38" s="17" t="s">
        <v>25</v>
      </c>
      <c r="T38" s="18" t="s">
        <v>25</v>
      </c>
      <c r="U38" s="18" t="s">
        <v>25</v>
      </c>
      <c r="V38" s="18" t="s">
        <v>25</v>
      </c>
      <c r="W38" s="17" t="s">
        <v>25</v>
      </c>
      <c r="X38" s="18" t="s">
        <v>25</v>
      </c>
      <c r="Y38" s="18" t="s">
        <v>25</v>
      </c>
      <c r="Z38" s="18" t="s">
        <v>25</v>
      </c>
      <c r="AA38" s="17">
        <v>310498578.92000002</v>
      </c>
      <c r="AB38" s="18">
        <v>1.2356340027699999E-3</v>
      </c>
      <c r="AC38" s="18">
        <v>0.13500000000000001</v>
      </c>
      <c r="AD38" s="18">
        <v>0.1338</v>
      </c>
      <c r="AE38" s="17">
        <v>461251753.49000001</v>
      </c>
      <c r="AF38" s="18">
        <v>3.9815183989999999E-4</v>
      </c>
      <c r="AG38" s="18">
        <v>0.13500000000000001</v>
      </c>
      <c r="AH38" s="18">
        <v>0.1346</v>
      </c>
      <c r="AI38" s="17" t="s">
        <v>25</v>
      </c>
      <c r="AJ38" s="18" t="s">
        <v>25</v>
      </c>
      <c r="AK38" s="18" t="s">
        <v>25</v>
      </c>
      <c r="AL38" s="18" t="s">
        <v>25</v>
      </c>
      <c r="AM38" s="17" t="s">
        <v>25</v>
      </c>
      <c r="AN38" s="18" t="s">
        <v>25</v>
      </c>
      <c r="AO38" s="18" t="s">
        <v>25</v>
      </c>
      <c r="AP38" s="18" t="s">
        <v>25</v>
      </c>
      <c r="AQ38" s="17" t="s">
        <v>25</v>
      </c>
      <c r="AR38" s="18" t="s">
        <v>25</v>
      </c>
      <c r="AS38" s="18" t="s">
        <v>25</v>
      </c>
      <c r="AT38" s="18" t="s">
        <v>25</v>
      </c>
      <c r="AU38" s="17" t="s">
        <v>25</v>
      </c>
      <c r="AV38" s="18" t="s">
        <v>25</v>
      </c>
      <c r="AW38" s="18" t="s">
        <v>25</v>
      </c>
      <c r="AX38" s="18" t="s">
        <v>25</v>
      </c>
      <c r="AY38" s="17">
        <v>461251753.49000001</v>
      </c>
      <c r="AZ38" s="18">
        <v>3.5615234026000001E-4</v>
      </c>
      <c r="BA38" s="18">
        <v>0.13500000000000001</v>
      </c>
      <c r="BB38" s="18">
        <v>0.1346</v>
      </c>
    </row>
    <row r="39" spans="1:54" s="1" customFormat="1" x14ac:dyDescent="0.3">
      <c r="A39" s="39" t="s">
        <v>39</v>
      </c>
      <c r="B39" s="8" t="s">
        <v>43</v>
      </c>
      <c r="C39" s="19" t="s">
        <v>25</v>
      </c>
      <c r="D39" s="20" t="s">
        <v>25</v>
      </c>
      <c r="E39" s="20" t="s">
        <v>25</v>
      </c>
      <c r="F39" s="20" t="s">
        <v>25</v>
      </c>
      <c r="G39" s="19" t="s">
        <v>25</v>
      </c>
      <c r="H39" s="20" t="s">
        <v>25</v>
      </c>
      <c r="I39" s="20" t="s">
        <v>25</v>
      </c>
      <c r="J39" s="20" t="s">
        <v>25</v>
      </c>
      <c r="K39" s="19">
        <v>50000000</v>
      </c>
      <c r="L39" s="20">
        <v>1</v>
      </c>
      <c r="M39" s="20" t="s">
        <v>25</v>
      </c>
      <c r="N39" s="20" t="s">
        <v>25</v>
      </c>
      <c r="O39" s="19">
        <v>100753174.56999999</v>
      </c>
      <c r="P39" s="20">
        <v>1</v>
      </c>
      <c r="Q39" s="20" t="s">
        <v>25</v>
      </c>
      <c r="R39" s="20" t="s">
        <v>25</v>
      </c>
      <c r="S39" s="19" t="s">
        <v>25</v>
      </c>
      <c r="T39" s="20" t="s">
        <v>25</v>
      </c>
      <c r="U39" s="20" t="s">
        <v>25</v>
      </c>
      <c r="V39" s="20" t="s">
        <v>25</v>
      </c>
      <c r="W39" s="19" t="s">
        <v>25</v>
      </c>
      <c r="X39" s="20" t="s">
        <v>25</v>
      </c>
      <c r="Y39" s="20" t="s">
        <v>25</v>
      </c>
      <c r="Z39" s="20" t="s">
        <v>25</v>
      </c>
      <c r="AA39" s="19">
        <v>310498578.92000002</v>
      </c>
      <c r="AB39" s="20">
        <v>1</v>
      </c>
      <c r="AC39" s="20" t="s">
        <v>25</v>
      </c>
      <c r="AD39" s="20" t="s">
        <v>25</v>
      </c>
      <c r="AE39" s="19">
        <v>461251753.49000001</v>
      </c>
      <c r="AF39" s="20">
        <v>1</v>
      </c>
      <c r="AG39" s="20" t="s">
        <v>25</v>
      </c>
      <c r="AH39" s="20" t="s">
        <v>25</v>
      </c>
      <c r="AI39" s="19" t="s">
        <v>25</v>
      </c>
      <c r="AJ39" s="20" t="s">
        <v>25</v>
      </c>
      <c r="AK39" s="20" t="s">
        <v>25</v>
      </c>
      <c r="AL39" s="20" t="s">
        <v>25</v>
      </c>
      <c r="AM39" s="19" t="s">
        <v>25</v>
      </c>
      <c r="AN39" s="20" t="s">
        <v>25</v>
      </c>
      <c r="AO39" s="20" t="s">
        <v>25</v>
      </c>
      <c r="AP39" s="20" t="s">
        <v>25</v>
      </c>
      <c r="AQ39" s="19" t="s">
        <v>25</v>
      </c>
      <c r="AR39" s="20" t="s">
        <v>25</v>
      </c>
      <c r="AS39" s="20" t="s">
        <v>25</v>
      </c>
      <c r="AT39" s="20" t="s">
        <v>25</v>
      </c>
      <c r="AU39" s="19" t="s">
        <v>25</v>
      </c>
      <c r="AV39" s="20" t="s">
        <v>25</v>
      </c>
      <c r="AW39" s="20" t="s">
        <v>25</v>
      </c>
      <c r="AX39" s="20" t="s">
        <v>25</v>
      </c>
      <c r="AY39" s="19">
        <v>461251753.49000001</v>
      </c>
      <c r="AZ39" s="20">
        <v>1</v>
      </c>
      <c r="BA39" s="20" t="s">
        <v>25</v>
      </c>
      <c r="BB39" s="20" t="s">
        <v>25</v>
      </c>
    </row>
    <row r="40" spans="1:54" s="1" customFormat="1" x14ac:dyDescent="0.3">
      <c r="A40" s="38" t="s">
        <v>52</v>
      </c>
      <c r="B40" s="10" t="s">
        <v>24</v>
      </c>
      <c r="C40" s="17">
        <v>20451731.199999999</v>
      </c>
      <c r="D40" s="18">
        <v>9.2215321094000005E-4</v>
      </c>
      <c r="E40" s="18">
        <v>0.13500000000000001</v>
      </c>
      <c r="F40" s="18">
        <v>0.1341</v>
      </c>
      <c r="G40" s="17">
        <v>3153748109.4000001</v>
      </c>
      <c r="H40" s="18">
        <v>1.17588563827E-2</v>
      </c>
      <c r="I40" s="18">
        <v>0.13500000000000001</v>
      </c>
      <c r="J40" s="18">
        <v>0.1232</v>
      </c>
      <c r="K40" s="17">
        <v>44680736.869999997</v>
      </c>
      <c r="L40" s="18">
        <v>3.7908144893399999E-3</v>
      </c>
      <c r="M40" s="18">
        <v>0.13500000000000001</v>
      </c>
      <c r="N40" s="18">
        <v>0.13120000000000001</v>
      </c>
      <c r="O40" s="17">
        <v>3780579373.4499998</v>
      </c>
      <c r="P40" s="18">
        <v>9.6628781134900001E-3</v>
      </c>
      <c r="Q40" s="18">
        <v>0.13500000000000001</v>
      </c>
      <c r="R40" s="18">
        <v>0.12529999999999999</v>
      </c>
      <c r="S40" s="17">
        <v>2346371001</v>
      </c>
      <c r="T40" s="18">
        <v>1.153390770013E-2</v>
      </c>
      <c r="U40" s="18">
        <v>0.13500000000000001</v>
      </c>
      <c r="V40" s="18">
        <v>0.1235</v>
      </c>
      <c r="W40" s="17" t="s">
        <v>25</v>
      </c>
      <c r="X40" s="18" t="s">
        <v>25</v>
      </c>
      <c r="Y40" s="18" t="s">
        <v>25</v>
      </c>
      <c r="Z40" s="18" t="s">
        <v>25</v>
      </c>
      <c r="AA40" s="17">
        <v>2558496630.9299998</v>
      </c>
      <c r="AB40" s="18">
        <v>1.018157778414E-2</v>
      </c>
      <c r="AC40" s="18">
        <v>0.05</v>
      </c>
      <c r="AD40" s="18">
        <v>3.9800000000000002E-2</v>
      </c>
      <c r="AE40" s="17">
        <v>11904327582.85</v>
      </c>
      <c r="AF40" s="18">
        <v>1.0275798181740001E-2</v>
      </c>
      <c r="AG40" s="18">
        <v>0.1361</v>
      </c>
      <c r="AH40" s="18">
        <v>0.1258</v>
      </c>
      <c r="AI40" s="17" t="s">
        <v>25</v>
      </c>
      <c r="AJ40" s="18" t="s">
        <v>25</v>
      </c>
      <c r="AK40" s="18" t="s">
        <v>25</v>
      </c>
      <c r="AL40" s="18" t="s">
        <v>25</v>
      </c>
      <c r="AM40" s="17" t="s">
        <v>25</v>
      </c>
      <c r="AN40" s="18" t="s">
        <v>25</v>
      </c>
      <c r="AO40" s="18" t="s">
        <v>25</v>
      </c>
      <c r="AP40" s="18" t="s">
        <v>25</v>
      </c>
      <c r="AQ40" s="17" t="s">
        <v>25</v>
      </c>
      <c r="AR40" s="18" t="s">
        <v>25</v>
      </c>
      <c r="AS40" s="18" t="s">
        <v>25</v>
      </c>
      <c r="AT40" s="18" t="s">
        <v>25</v>
      </c>
      <c r="AU40" s="17">
        <v>974467044</v>
      </c>
      <c r="AV40" s="18">
        <v>1.134574621102E-2</v>
      </c>
      <c r="AW40" s="18">
        <v>0.13500000000000001</v>
      </c>
      <c r="AX40" s="18">
        <v>0.1237</v>
      </c>
      <c r="AY40" s="17">
        <v>12878794626.85</v>
      </c>
      <c r="AZ40" s="18">
        <v>9.9442718891499995E-3</v>
      </c>
      <c r="BA40" s="18">
        <v>0.13600000000000001</v>
      </c>
      <c r="BB40" s="18">
        <v>0.12609999999999999</v>
      </c>
    </row>
    <row r="41" spans="1:54" s="1" customFormat="1" x14ac:dyDescent="0.3">
      <c r="A41" s="39" t="s">
        <v>36</v>
      </c>
      <c r="B41" s="8" t="s">
        <v>38</v>
      </c>
      <c r="C41" s="19">
        <v>20451731.199999999</v>
      </c>
      <c r="D41" s="20">
        <v>1</v>
      </c>
      <c r="E41" s="20" t="s">
        <v>25</v>
      </c>
      <c r="F41" s="20" t="s">
        <v>25</v>
      </c>
      <c r="G41" s="19">
        <v>3153748109.4000001</v>
      </c>
      <c r="H41" s="20">
        <v>1</v>
      </c>
      <c r="I41" s="20" t="s">
        <v>25</v>
      </c>
      <c r="J41" s="20" t="s">
        <v>25</v>
      </c>
      <c r="K41" s="19">
        <v>44680736.869999997</v>
      </c>
      <c r="L41" s="20">
        <v>1</v>
      </c>
      <c r="M41" s="20" t="s">
        <v>25</v>
      </c>
      <c r="N41" s="20" t="s">
        <v>25</v>
      </c>
      <c r="O41" s="19">
        <v>3780579373.4499998</v>
      </c>
      <c r="P41" s="20">
        <v>1</v>
      </c>
      <c r="Q41" s="20" t="s">
        <v>25</v>
      </c>
      <c r="R41" s="20" t="s">
        <v>25</v>
      </c>
      <c r="S41" s="19">
        <v>2346371001</v>
      </c>
      <c r="T41" s="20">
        <v>1</v>
      </c>
      <c r="U41" s="20" t="s">
        <v>25</v>
      </c>
      <c r="V41" s="20" t="s">
        <v>25</v>
      </c>
      <c r="W41" s="19" t="s">
        <v>25</v>
      </c>
      <c r="X41" s="20" t="s">
        <v>25</v>
      </c>
      <c r="Y41" s="20" t="s">
        <v>25</v>
      </c>
      <c r="Z41" s="20" t="s">
        <v>25</v>
      </c>
      <c r="AA41" s="19">
        <v>1664442838.4400001</v>
      </c>
      <c r="AB41" s="20">
        <v>0.65055502450865998</v>
      </c>
      <c r="AC41" s="20" t="s">
        <v>25</v>
      </c>
      <c r="AD41" s="20" t="s">
        <v>25</v>
      </c>
      <c r="AE41" s="19">
        <v>11010273790.360001</v>
      </c>
      <c r="AF41" s="20">
        <v>0.92489674143560996</v>
      </c>
      <c r="AG41" s="20" t="s">
        <v>25</v>
      </c>
      <c r="AH41" s="20" t="s">
        <v>25</v>
      </c>
      <c r="AI41" s="19" t="s">
        <v>25</v>
      </c>
      <c r="AJ41" s="20" t="s">
        <v>25</v>
      </c>
      <c r="AK41" s="20" t="s">
        <v>25</v>
      </c>
      <c r="AL41" s="20" t="s">
        <v>25</v>
      </c>
      <c r="AM41" s="19" t="s">
        <v>25</v>
      </c>
      <c r="AN41" s="20" t="s">
        <v>25</v>
      </c>
      <c r="AO41" s="20" t="s">
        <v>25</v>
      </c>
      <c r="AP41" s="20" t="s">
        <v>25</v>
      </c>
      <c r="AQ41" s="19" t="s">
        <v>25</v>
      </c>
      <c r="AR41" s="20" t="s">
        <v>25</v>
      </c>
      <c r="AS41" s="20" t="s">
        <v>25</v>
      </c>
      <c r="AT41" s="20" t="s">
        <v>25</v>
      </c>
      <c r="AU41" s="19">
        <v>974467044</v>
      </c>
      <c r="AV41" s="20">
        <v>1</v>
      </c>
      <c r="AW41" s="20" t="s">
        <v>25</v>
      </c>
      <c r="AX41" s="20" t="s">
        <v>25</v>
      </c>
      <c r="AY41" s="19">
        <v>11984740834.360001</v>
      </c>
      <c r="AZ41" s="20">
        <v>0.93057938895725001</v>
      </c>
      <c r="BA41" s="20" t="s">
        <v>25</v>
      </c>
      <c r="BB41" s="20" t="s">
        <v>25</v>
      </c>
    </row>
    <row r="42" spans="1:54" s="1" customFormat="1" x14ac:dyDescent="0.3">
      <c r="A42" s="39" t="s">
        <v>39</v>
      </c>
      <c r="B42" s="8" t="s">
        <v>40</v>
      </c>
      <c r="C42" s="19" t="s">
        <v>25</v>
      </c>
      <c r="D42" s="20" t="s">
        <v>25</v>
      </c>
      <c r="E42" s="20" t="s">
        <v>25</v>
      </c>
      <c r="F42" s="20" t="s">
        <v>25</v>
      </c>
      <c r="G42" s="19" t="s">
        <v>25</v>
      </c>
      <c r="H42" s="20" t="s">
        <v>25</v>
      </c>
      <c r="I42" s="20" t="s">
        <v>25</v>
      </c>
      <c r="J42" s="20" t="s">
        <v>25</v>
      </c>
      <c r="K42" s="19" t="s">
        <v>25</v>
      </c>
      <c r="L42" s="20" t="s">
        <v>25</v>
      </c>
      <c r="M42" s="20" t="s">
        <v>25</v>
      </c>
      <c r="N42" s="20" t="s">
        <v>25</v>
      </c>
      <c r="O42" s="19" t="s">
        <v>25</v>
      </c>
      <c r="P42" s="20" t="s">
        <v>25</v>
      </c>
      <c r="Q42" s="20" t="s">
        <v>25</v>
      </c>
      <c r="R42" s="20" t="s">
        <v>25</v>
      </c>
      <c r="S42" s="19" t="s">
        <v>25</v>
      </c>
      <c r="T42" s="20" t="s">
        <v>25</v>
      </c>
      <c r="U42" s="20" t="s">
        <v>25</v>
      </c>
      <c r="V42" s="20" t="s">
        <v>25</v>
      </c>
      <c r="W42" s="19" t="s">
        <v>25</v>
      </c>
      <c r="X42" s="20" t="s">
        <v>25</v>
      </c>
      <c r="Y42" s="20" t="s">
        <v>25</v>
      </c>
      <c r="Z42" s="20" t="s">
        <v>25</v>
      </c>
      <c r="AA42" s="19">
        <v>894053792.49000001</v>
      </c>
      <c r="AB42" s="20">
        <v>0.34944497549134002</v>
      </c>
      <c r="AC42" s="20" t="s">
        <v>25</v>
      </c>
      <c r="AD42" s="20" t="s">
        <v>25</v>
      </c>
      <c r="AE42" s="19">
        <v>894053792.49000001</v>
      </c>
      <c r="AF42" s="20">
        <v>7.5103258564389999E-2</v>
      </c>
      <c r="AG42" s="20" t="s">
        <v>25</v>
      </c>
      <c r="AH42" s="20" t="s">
        <v>25</v>
      </c>
      <c r="AI42" s="19" t="s">
        <v>25</v>
      </c>
      <c r="AJ42" s="20" t="s">
        <v>25</v>
      </c>
      <c r="AK42" s="20" t="s">
        <v>25</v>
      </c>
      <c r="AL42" s="20" t="s">
        <v>25</v>
      </c>
      <c r="AM42" s="19" t="s">
        <v>25</v>
      </c>
      <c r="AN42" s="20" t="s">
        <v>25</v>
      </c>
      <c r="AO42" s="20" t="s">
        <v>25</v>
      </c>
      <c r="AP42" s="20" t="s">
        <v>25</v>
      </c>
      <c r="AQ42" s="19" t="s">
        <v>25</v>
      </c>
      <c r="AR42" s="20" t="s">
        <v>25</v>
      </c>
      <c r="AS42" s="20" t="s">
        <v>25</v>
      </c>
      <c r="AT42" s="20" t="s">
        <v>25</v>
      </c>
      <c r="AU42" s="19" t="s">
        <v>25</v>
      </c>
      <c r="AV42" s="20" t="s">
        <v>25</v>
      </c>
      <c r="AW42" s="20" t="s">
        <v>25</v>
      </c>
      <c r="AX42" s="20" t="s">
        <v>25</v>
      </c>
      <c r="AY42" s="19">
        <v>894053792.49000001</v>
      </c>
      <c r="AZ42" s="20">
        <v>6.9420611042750005E-2</v>
      </c>
      <c r="BA42" s="20" t="s">
        <v>25</v>
      </c>
      <c r="BB42" s="20" t="s">
        <v>25</v>
      </c>
    </row>
    <row r="43" spans="1:54" s="1" customFormat="1" x14ac:dyDescent="0.3">
      <c r="A43" s="38" t="s">
        <v>53</v>
      </c>
      <c r="B43" s="10" t="s">
        <v>24</v>
      </c>
      <c r="C43" s="17">
        <v>24642853.199999999</v>
      </c>
      <c r="D43" s="18">
        <v>1.11112775651E-3</v>
      </c>
      <c r="E43" s="18">
        <v>0.13500000000000001</v>
      </c>
      <c r="F43" s="18">
        <v>0.13389999999999999</v>
      </c>
      <c r="G43" s="17">
        <v>3359518455.8400002</v>
      </c>
      <c r="H43" s="18">
        <v>1.252607807183E-2</v>
      </c>
      <c r="I43" s="18">
        <v>0.13500000000000001</v>
      </c>
      <c r="J43" s="18">
        <v>0.1225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8614552840.0499992</v>
      </c>
      <c r="P43" s="18">
        <v>2.2018152741390001E-2</v>
      </c>
      <c r="Q43" s="18">
        <v>0.05</v>
      </c>
      <c r="R43" s="18">
        <v>2.8000000000000001E-2</v>
      </c>
      <c r="S43" s="17">
        <v>4063665841.0799999</v>
      </c>
      <c r="T43" s="18">
        <v>1.9975505457249999E-2</v>
      </c>
      <c r="U43" s="18">
        <v>0.13500000000000001</v>
      </c>
      <c r="V43" s="18">
        <v>0.115</v>
      </c>
      <c r="W43" s="17">
        <v>276183354.88</v>
      </c>
      <c r="X43" s="18">
        <v>2.6688949005609999E-2</v>
      </c>
      <c r="Y43" s="18">
        <v>0.15</v>
      </c>
      <c r="Z43" s="18">
        <v>0.12330000000000001</v>
      </c>
      <c r="AA43" s="17">
        <v>6536969737.6400003</v>
      </c>
      <c r="AB43" s="18">
        <v>2.6013974398759999E-2</v>
      </c>
      <c r="AC43" s="18">
        <v>0.13619999999999999</v>
      </c>
      <c r="AD43" s="18">
        <v>0.11020000000000001</v>
      </c>
      <c r="AE43" s="17">
        <v>22875533082.689999</v>
      </c>
      <c r="AF43" s="18">
        <v>1.974612674436E-2</v>
      </c>
      <c r="AG43" s="18">
        <v>0.13719999999999999</v>
      </c>
      <c r="AH43" s="18">
        <v>0.11749999999999999</v>
      </c>
      <c r="AI43" s="17">
        <v>50029000</v>
      </c>
      <c r="AJ43" s="18">
        <v>2.2439158864800001E-3</v>
      </c>
      <c r="AK43" s="18">
        <v>0.13500000000000001</v>
      </c>
      <c r="AL43" s="18">
        <v>0.1328</v>
      </c>
      <c r="AM43" s="17" t="s">
        <v>25</v>
      </c>
      <c r="AN43" s="18" t="s">
        <v>25</v>
      </c>
      <c r="AO43" s="18" t="s">
        <v>25</v>
      </c>
      <c r="AP43" s="18" t="s">
        <v>25</v>
      </c>
      <c r="AQ43" s="17">
        <v>50029000</v>
      </c>
      <c r="AR43" s="18">
        <v>9.8625093165999995E-4</v>
      </c>
      <c r="AS43" s="18">
        <v>0.13500000000000001</v>
      </c>
      <c r="AT43" s="18">
        <v>0.13400000000000001</v>
      </c>
      <c r="AU43" s="17">
        <v>739923595.88</v>
      </c>
      <c r="AV43" s="18">
        <v>8.6149504861099992E-3</v>
      </c>
      <c r="AW43" s="18">
        <v>0.13500000000000001</v>
      </c>
      <c r="AX43" s="18">
        <v>0.12640000000000001</v>
      </c>
      <c r="AY43" s="17">
        <v>23665485678.57</v>
      </c>
      <c r="AZ43" s="18">
        <v>1.8273140522459999E-2</v>
      </c>
      <c r="BA43" s="18">
        <v>0.1371</v>
      </c>
      <c r="BB43" s="18">
        <v>0.1188</v>
      </c>
    </row>
    <row r="44" spans="1:54" s="1" customFormat="1" x14ac:dyDescent="0.3">
      <c r="A44" s="39" t="s">
        <v>36</v>
      </c>
      <c r="B44" s="8" t="s">
        <v>38</v>
      </c>
      <c r="C44" s="19">
        <v>24642853.199999999</v>
      </c>
      <c r="D44" s="20">
        <v>1</v>
      </c>
      <c r="E44" s="20" t="s">
        <v>25</v>
      </c>
      <c r="F44" s="20" t="s">
        <v>25</v>
      </c>
      <c r="G44" s="19">
        <v>3359518455.8400002</v>
      </c>
      <c r="H44" s="20">
        <v>1</v>
      </c>
      <c r="I44" s="20" t="s">
        <v>25</v>
      </c>
      <c r="J44" s="20" t="s">
        <v>25</v>
      </c>
      <c r="K44" s="19" t="s">
        <v>25</v>
      </c>
      <c r="L44" s="20" t="s">
        <v>25</v>
      </c>
      <c r="M44" s="20" t="s">
        <v>25</v>
      </c>
      <c r="N44" s="20" t="s">
        <v>25</v>
      </c>
      <c r="O44" s="19">
        <v>6096138392.1999998</v>
      </c>
      <c r="P44" s="20">
        <v>0.70765581283085999</v>
      </c>
      <c r="Q44" s="20" t="s">
        <v>25</v>
      </c>
      <c r="R44" s="20" t="s">
        <v>25</v>
      </c>
      <c r="S44" s="19">
        <v>4063665841.0799999</v>
      </c>
      <c r="T44" s="20">
        <v>1</v>
      </c>
      <c r="U44" s="20" t="s">
        <v>25</v>
      </c>
      <c r="V44" s="20" t="s">
        <v>25</v>
      </c>
      <c r="W44" s="19" t="s">
        <v>25</v>
      </c>
      <c r="X44" s="20" t="s">
        <v>25</v>
      </c>
      <c r="Y44" s="20" t="s">
        <v>25</v>
      </c>
      <c r="Z44" s="20" t="s">
        <v>25</v>
      </c>
      <c r="AA44" s="19">
        <v>6012876879.5</v>
      </c>
      <c r="AB44" s="20">
        <v>0.91982632945012999</v>
      </c>
      <c r="AC44" s="20" t="s">
        <v>25</v>
      </c>
      <c r="AD44" s="20" t="s">
        <v>25</v>
      </c>
      <c r="AE44" s="19">
        <v>19556842421.82</v>
      </c>
      <c r="AF44" s="20">
        <v>0.85492400772153998</v>
      </c>
      <c r="AG44" s="20" t="s">
        <v>25</v>
      </c>
      <c r="AH44" s="20" t="s">
        <v>25</v>
      </c>
      <c r="AI44" s="19">
        <v>50029000</v>
      </c>
      <c r="AJ44" s="20">
        <v>1</v>
      </c>
      <c r="AK44" s="20" t="s">
        <v>25</v>
      </c>
      <c r="AL44" s="20" t="s">
        <v>25</v>
      </c>
      <c r="AM44" s="19" t="s">
        <v>25</v>
      </c>
      <c r="AN44" s="20" t="s">
        <v>25</v>
      </c>
      <c r="AO44" s="20" t="s">
        <v>25</v>
      </c>
      <c r="AP44" s="20" t="s">
        <v>25</v>
      </c>
      <c r="AQ44" s="19">
        <v>50029000</v>
      </c>
      <c r="AR44" s="20">
        <v>1</v>
      </c>
      <c r="AS44" s="20" t="s">
        <v>25</v>
      </c>
      <c r="AT44" s="20" t="s">
        <v>25</v>
      </c>
      <c r="AU44" s="19">
        <v>739923595.88</v>
      </c>
      <c r="AV44" s="20">
        <v>1</v>
      </c>
      <c r="AW44" s="20" t="s">
        <v>25</v>
      </c>
      <c r="AX44" s="20" t="s">
        <v>25</v>
      </c>
      <c r="AY44" s="19">
        <v>20346795017.700001</v>
      </c>
      <c r="AZ44" s="20">
        <v>0.85976663627591998</v>
      </c>
      <c r="BA44" s="20" t="s">
        <v>25</v>
      </c>
      <c r="BB44" s="20" t="s">
        <v>25</v>
      </c>
    </row>
    <row r="45" spans="1:54" s="1" customFormat="1" x14ac:dyDescent="0.3">
      <c r="A45" s="39" t="s">
        <v>39</v>
      </c>
      <c r="B45" s="8" t="s">
        <v>40</v>
      </c>
      <c r="C45" s="19" t="s">
        <v>25</v>
      </c>
      <c r="D45" s="20" t="s">
        <v>25</v>
      </c>
      <c r="E45" s="20" t="s">
        <v>25</v>
      </c>
      <c r="F45" s="20" t="s">
        <v>25</v>
      </c>
      <c r="G45" s="19" t="s">
        <v>25</v>
      </c>
      <c r="H45" s="20" t="s">
        <v>25</v>
      </c>
      <c r="I45" s="20" t="s">
        <v>25</v>
      </c>
      <c r="J45" s="20" t="s">
        <v>25</v>
      </c>
      <c r="K45" s="19" t="s">
        <v>25</v>
      </c>
      <c r="L45" s="20" t="s">
        <v>25</v>
      </c>
      <c r="M45" s="20" t="s">
        <v>25</v>
      </c>
      <c r="N45" s="20" t="s">
        <v>25</v>
      </c>
      <c r="O45" s="19">
        <v>2518414447.8499999</v>
      </c>
      <c r="P45" s="20">
        <v>0.29234418716914001</v>
      </c>
      <c r="Q45" s="20" t="s">
        <v>25</v>
      </c>
      <c r="R45" s="20" t="s">
        <v>25</v>
      </c>
      <c r="S45" s="19" t="s">
        <v>25</v>
      </c>
      <c r="T45" s="20" t="s">
        <v>25</v>
      </c>
      <c r="U45" s="20" t="s">
        <v>25</v>
      </c>
      <c r="V45" s="20" t="s">
        <v>25</v>
      </c>
      <c r="W45" s="19">
        <v>276183354.88</v>
      </c>
      <c r="X45" s="20">
        <v>1</v>
      </c>
      <c r="Y45" s="20" t="s">
        <v>25</v>
      </c>
      <c r="Z45" s="20" t="s">
        <v>25</v>
      </c>
      <c r="AA45" s="19">
        <v>524092858.13999999</v>
      </c>
      <c r="AB45" s="20">
        <v>8.0173670549869999E-2</v>
      </c>
      <c r="AC45" s="20" t="s">
        <v>25</v>
      </c>
      <c r="AD45" s="20" t="s">
        <v>25</v>
      </c>
      <c r="AE45" s="19">
        <v>3318690660.8699999</v>
      </c>
      <c r="AF45" s="20">
        <v>0.14507599227845999</v>
      </c>
      <c r="AG45" s="20" t="s">
        <v>25</v>
      </c>
      <c r="AH45" s="20" t="s">
        <v>25</v>
      </c>
      <c r="AI45" s="19" t="s">
        <v>25</v>
      </c>
      <c r="AJ45" s="20" t="s">
        <v>25</v>
      </c>
      <c r="AK45" s="20" t="s">
        <v>25</v>
      </c>
      <c r="AL45" s="20" t="s">
        <v>25</v>
      </c>
      <c r="AM45" s="19" t="s">
        <v>25</v>
      </c>
      <c r="AN45" s="20" t="s">
        <v>25</v>
      </c>
      <c r="AO45" s="20" t="s">
        <v>25</v>
      </c>
      <c r="AP45" s="20" t="s">
        <v>25</v>
      </c>
      <c r="AQ45" s="19" t="s">
        <v>25</v>
      </c>
      <c r="AR45" s="20" t="s">
        <v>25</v>
      </c>
      <c r="AS45" s="20" t="s">
        <v>25</v>
      </c>
      <c r="AT45" s="20" t="s">
        <v>25</v>
      </c>
      <c r="AU45" s="19" t="s">
        <v>25</v>
      </c>
      <c r="AV45" s="20" t="s">
        <v>25</v>
      </c>
      <c r="AW45" s="20" t="s">
        <v>25</v>
      </c>
      <c r="AX45" s="20" t="s">
        <v>25</v>
      </c>
      <c r="AY45" s="19">
        <v>3318690660.8699999</v>
      </c>
      <c r="AZ45" s="20">
        <v>0.14023336372407999</v>
      </c>
      <c r="BA45" s="20" t="s">
        <v>25</v>
      </c>
      <c r="BB45" s="20" t="s">
        <v>25</v>
      </c>
    </row>
    <row r="46" spans="1:54" s="1" customFormat="1" x14ac:dyDescent="0.3">
      <c r="A46" s="38" t="s">
        <v>54</v>
      </c>
      <c r="B46" s="10" t="s">
        <v>24</v>
      </c>
      <c r="C46" s="17">
        <v>199989845.34</v>
      </c>
      <c r="D46" s="18">
        <v>9.0173920355299999E-3</v>
      </c>
      <c r="E46" s="18">
        <v>0.12</v>
      </c>
      <c r="F46" s="18">
        <v>0.111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469398210.19</v>
      </c>
      <c r="L46" s="18">
        <v>3.9824802837000003E-2</v>
      </c>
      <c r="M46" s="18">
        <v>0.15</v>
      </c>
      <c r="N46" s="18">
        <v>0.11020000000000001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>
        <v>199561755.22999999</v>
      </c>
      <c r="AB46" s="18">
        <v>7.9415915935E-4</v>
      </c>
      <c r="AC46" s="18">
        <v>0.15</v>
      </c>
      <c r="AD46" s="18">
        <v>0.1492</v>
      </c>
      <c r="AE46" s="17">
        <v>868949810.75999999</v>
      </c>
      <c r="AF46" s="18">
        <v>7.5007620743999998E-4</v>
      </c>
      <c r="AG46" s="18">
        <v>0.1431</v>
      </c>
      <c r="AH46" s="18">
        <v>0.14230000000000001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4667797.24</v>
      </c>
      <c r="AN46" s="18">
        <v>1.6417960301000001E-4</v>
      </c>
      <c r="AO46" s="18">
        <v>0.15</v>
      </c>
      <c r="AP46" s="18">
        <v>0.14979999999999999</v>
      </c>
      <c r="AQ46" s="17">
        <v>4667797.24</v>
      </c>
      <c r="AR46" s="18">
        <v>9.2019016510000006E-5</v>
      </c>
      <c r="AS46" s="18">
        <v>0.15</v>
      </c>
      <c r="AT46" s="18">
        <v>0.14990000000000001</v>
      </c>
      <c r="AU46" s="17">
        <v>42359134.909999996</v>
      </c>
      <c r="AV46" s="18">
        <v>4.9318855611000004E-4</v>
      </c>
      <c r="AW46" s="18">
        <v>0.15</v>
      </c>
      <c r="AX46" s="18">
        <v>0.14949999999999999</v>
      </c>
      <c r="AY46" s="17">
        <v>915976742.90999997</v>
      </c>
      <c r="AZ46" s="18">
        <v>7.0726508494000002E-4</v>
      </c>
      <c r="BA46" s="18">
        <v>0.14349999999999999</v>
      </c>
      <c r="BB46" s="18">
        <v>0.14280000000000001</v>
      </c>
    </row>
    <row r="47" spans="1:54" s="1" customFormat="1" x14ac:dyDescent="0.3">
      <c r="A47" s="39" t="s">
        <v>36</v>
      </c>
      <c r="B47" s="8" t="s">
        <v>37</v>
      </c>
      <c r="C47" s="19">
        <v>199989845.34</v>
      </c>
      <c r="D47" s="20">
        <v>1</v>
      </c>
      <c r="E47" s="20" t="s">
        <v>25</v>
      </c>
      <c r="F47" s="20" t="s">
        <v>25</v>
      </c>
      <c r="G47" s="19" t="s">
        <v>25</v>
      </c>
      <c r="H47" s="20" t="s">
        <v>25</v>
      </c>
      <c r="I47" s="20" t="s">
        <v>25</v>
      </c>
      <c r="J47" s="20" t="s">
        <v>25</v>
      </c>
      <c r="K47" s="19" t="s">
        <v>25</v>
      </c>
      <c r="L47" s="20" t="s">
        <v>25</v>
      </c>
      <c r="M47" s="20" t="s">
        <v>25</v>
      </c>
      <c r="N47" s="20" t="s">
        <v>25</v>
      </c>
      <c r="O47" s="19" t="s">
        <v>25</v>
      </c>
      <c r="P47" s="20" t="s">
        <v>25</v>
      </c>
      <c r="Q47" s="20" t="s">
        <v>25</v>
      </c>
      <c r="R47" s="20" t="s">
        <v>25</v>
      </c>
      <c r="S47" s="19" t="s">
        <v>25</v>
      </c>
      <c r="T47" s="20" t="s">
        <v>25</v>
      </c>
      <c r="U47" s="20" t="s">
        <v>25</v>
      </c>
      <c r="V47" s="20" t="s">
        <v>25</v>
      </c>
      <c r="W47" s="19" t="s">
        <v>25</v>
      </c>
      <c r="X47" s="20" t="s">
        <v>25</v>
      </c>
      <c r="Y47" s="20" t="s">
        <v>25</v>
      </c>
      <c r="Z47" s="20" t="s">
        <v>25</v>
      </c>
      <c r="AA47" s="19" t="s">
        <v>25</v>
      </c>
      <c r="AB47" s="20" t="s">
        <v>25</v>
      </c>
      <c r="AC47" s="20" t="s">
        <v>25</v>
      </c>
      <c r="AD47" s="20" t="s">
        <v>25</v>
      </c>
      <c r="AE47" s="19">
        <v>199989845.34</v>
      </c>
      <c r="AF47" s="20">
        <v>0.23015120420485999</v>
      </c>
      <c r="AG47" s="20" t="s">
        <v>25</v>
      </c>
      <c r="AH47" s="20" t="s">
        <v>25</v>
      </c>
      <c r="AI47" s="19" t="s">
        <v>25</v>
      </c>
      <c r="AJ47" s="20" t="s">
        <v>25</v>
      </c>
      <c r="AK47" s="20" t="s">
        <v>25</v>
      </c>
      <c r="AL47" s="20" t="s">
        <v>25</v>
      </c>
      <c r="AM47" s="19" t="s">
        <v>25</v>
      </c>
      <c r="AN47" s="20" t="s">
        <v>25</v>
      </c>
      <c r="AO47" s="20" t="s">
        <v>25</v>
      </c>
      <c r="AP47" s="20" t="s">
        <v>25</v>
      </c>
      <c r="AQ47" s="19" t="s">
        <v>25</v>
      </c>
      <c r="AR47" s="20" t="s">
        <v>25</v>
      </c>
      <c r="AS47" s="20" t="s">
        <v>25</v>
      </c>
      <c r="AT47" s="20" t="s">
        <v>25</v>
      </c>
      <c r="AU47" s="19" t="s">
        <v>25</v>
      </c>
      <c r="AV47" s="20" t="s">
        <v>25</v>
      </c>
      <c r="AW47" s="20" t="s">
        <v>25</v>
      </c>
      <c r="AX47" s="20" t="s">
        <v>25</v>
      </c>
      <c r="AY47" s="19">
        <v>199989845.34</v>
      </c>
      <c r="AZ47" s="20">
        <v>0.218335068972</v>
      </c>
      <c r="BA47" s="20" t="s">
        <v>25</v>
      </c>
      <c r="BB47" s="20" t="s">
        <v>25</v>
      </c>
    </row>
    <row r="48" spans="1:54" s="1" customFormat="1" x14ac:dyDescent="0.3">
      <c r="A48" s="39" t="s">
        <v>39</v>
      </c>
      <c r="B48" s="8" t="s">
        <v>40</v>
      </c>
      <c r="C48" s="19" t="s">
        <v>25</v>
      </c>
      <c r="D48" s="20" t="s">
        <v>25</v>
      </c>
      <c r="E48" s="20" t="s">
        <v>25</v>
      </c>
      <c r="F48" s="20" t="s">
        <v>25</v>
      </c>
      <c r="G48" s="19" t="s">
        <v>25</v>
      </c>
      <c r="H48" s="20" t="s">
        <v>25</v>
      </c>
      <c r="I48" s="20" t="s">
        <v>25</v>
      </c>
      <c r="J48" s="20" t="s">
        <v>25</v>
      </c>
      <c r="K48" s="19">
        <v>469398210.19</v>
      </c>
      <c r="L48" s="20">
        <v>1</v>
      </c>
      <c r="M48" s="20" t="s">
        <v>25</v>
      </c>
      <c r="N48" s="20" t="s">
        <v>25</v>
      </c>
      <c r="O48" s="19" t="s">
        <v>25</v>
      </c>
      <c r="P48" s="20" t="s">
        <v>25</v>
      </c>
      <c r="Q48" s="20" t="s">
        <v>25</v>
      </c>
      <c r="R48" s="20" t="s">
        <v>25</v>
      </c>
      <c r="S48" s="19" t="s">
        <v>25</v>
      </c>
      <c r="T48" s="20" t="s">
        <v>25</v>
      </c>
      <c r="U48" s="20" t="s">
        <v>25</v>
      </c>
      <c r="V48" s="20" t="s">
        <v>25</v>
      </c>
      <c r="W48" s="19" t="s">
        <v>25</v>
      </c>
      <c r="X48" s="20" t="s">
        <v>25</v>
      </c>
      <c r="Y48" s="20" t="s">
        <v>25</v>
      </c>
      <c r="Z48" s="20" t="s">
        <v>25</v>
      </c>
      <c r="AA48" s="19">
        <v>199561755.22999999</v>
      </c>
      <c r="AB48" s="20">
        <v>1</v>
      </c>
      <c r="AC48" s="20" t="s">
        <v>25</v>
      </c>
      <c r="AD48" s="20" t="s">
        <v>25</v>
      </c>
      <c r="AE48" s="19">
        <v>668959965.41999996</v>
      </c>
      <c r="AF48" s="20">
        <v>0.76984879579513998</v>
      </c>
      <c r="AG48" s="20" t="s">
        <v>25</v>
      </c>
      <c r="AH48" s="20" t="s">
        <v>25</v>
      </c>
      <c r="AI48" s="19" t="s">
        <v>25</v>
      </c>
      <c r="AJ48" s="20" t="s">
        <v>25</v>
      </c>
      <c r="AK48" s="20" t="s">
        <v>25</v>
      </c>
      <c r="AL48" s="20" t="s">
        <v>25</v>
      </c>
      <c r="AM48" s="19">
        <v>4667797.24</v>
      </c>
      <c r="AN48" s="20">
        <v>1</v>
      </c>
      <c r="AO48" s="20" t="s">
        <v>25</v>
      </c>
      <c r="AP48" s="20" t="s">
        <v>25</v>
      </c>
      <c r="AQ48" s="19">
        <v>4667797.24</v>
      </c>
      <c r="AR48" s="20">
        <v>1</v>
      </c>
      <c r="AS48" s="20" t="s">
        <v>25</v>
      </c>
      <c r="AT48" s="20" t="s">
        <v>25</v>
      </c>
      <c r="AU48" s="19">
        <v>42359134.909999996</v>
      </c>
      <c r="AV48" s="20">
        <v>1</v>
      </c>
      <c r="AW48" s="20" t="s">
        <v>25</v>
      </c>
      <c r="AX48" s="20" t="s">
        <v>25</v>
      </c>
      <c r="AY48" s="19">
        <v>715986897.57000005</v>
      </c>
      <c r="AZ48" s="20">
        <v>0.78166493102800005</v>
      </c>
      <c r="BA48" s="20" t="s">
        <v>25</v>
      </c>
      <c r="BB48" s="20" t="s">
        <v>25</v>
      </c>
    </row>
    <row r="49" spans="1:54" s="1" customFormat="1" x14ac:dyDescent="0.3">
      <c r="A49" s="38" t="s">
        <v>144</v>
      </c>
      <c r="B49" s="10" t="s">
        <v>24</v>
      </c>
      <c r="C49" s="17" t="s">
        <v>25</v>
      </c>
      <c r="D49" s="18" t="s">
        <v>25</v>
      </c>
      <c r="E49" s="18" t="s">
        <v>25</v>
      </c>
      <c r="F49" s="18" t="s">
        <v>25</v>
      </c>
      <c r="G49" s="17" t="s">
        <v>25</v>
      </c>
      <c r="H49" s="18" t="s">
        <v>25</v>
      </c>
      <c r="I49" s="18" t="s">
        <v>25</v>
      </c>
      <c r="J49" s="18" t="s">
        <v>25</v>
      </c>
      <c r="K49" s="17" t="s">
        <v>25</v>
      </c>
      <c r="L49" s="18" t="s">
        <v>25</v>
      </c>
      <c r="M49" s="18" t="s">
        <v>25</v>
      </c>
      <c r="N49" s="18" t="s">
        <v>25</v>
      </c>
      <c r="O49" s="17">
        <v>122289133.03</v>
      </c>
      <c r="P49" s="18">
        <v>3.1256187752000001E-4</v>
      </c>
      <c r="Q49" s="18">
        <v>0.15</v>
      </c>
      <c r="R49" s="18">
        <v>0.1497</v>
      </c>
      <c r="S49" s="17" t="s">
        <v>25</v>
      </c>
      <c r="T49" s="18" t="s">
        <v>25</v>
      </c>
      <c r="U49" s="18" t="s">
        <v>25</v>
      </c>
      <c r="V49" s="18" t="s">
        <v>25</v>
      </c>
      <c r="W49" s="17" t="s">
        <v>25</v>
      </c>
      <c r="X49" s="18" t="s">
        <v>25</v>
      </c>
      <c r="Y49" s="18" t="s">
        <v>25</v>
      </c>
      <c r="Z49" s="18" t="s">
        <v>25</v>
      </c>
      <c r="AA49" s="17" t="s">
        <v>25</v>
      </c>
      <c r="AB49" s="18" t="s">
        <v>25</v>
      </c>
      <c r="AC49" s="18" t="s">
        <v>25</v>
      </c>
      <c r="AD49" s="18" t="s">
        <v>25</v>
      </c>
      <c r="AE49" s="17">
        <v>122289133.03</v>
      </c>
      <c r="AF49" s="18">
        <v>1.0555980101E-4</v>
      </c>
      <c r="AG49" s="18">
        <v>0.15</v>
      </c>
      <c r="AH49" s="18">
        <v>0.14990000000000001</v>
      </c>
      <c r="AI49" s="17" t="s">
        <v>25</v>
      </c>
      <c r="AJ49" s="18" t="s">
        <v>25</v>
      </c>
      <c r="AK49" s="18" t="s">
        <v>25</v>
      </c>
      <c r="AL49" s="18" t="s">
        <v>25</v>
      </c>
      <c r="AM49" s="17" t="s">
        <v>25</v>
      </c>
      <c r="AN49" s="18" t="s">
        <v>25</v>
      </c>
      <c r="AO49" s="18" t="s">
        <v>25</v>
      </c>
      <c r="AP49" s="18" t="s">
        <v>25</v>
      </c>
      <c r="AQ49" s="17" t="s">
        <v>25</v>
      </c>
      <c r="AR49" s="18" t="s">
        <v>25</v>
      </c>
      <c r="AS49" s="18" t="s">
        <v>25</v>
      </c>
      <c r="AT49" s="18" t="s">
        <v>25</v>
      </c>
      <c r="AU49" s="17" t="s">
        <v>25</v>
      </c>
      <c r="AV49" s="18" t="s">
        <v>25</v>
      </c>
      <c r="AW49" s="18" t="s">
        <v>25</v>
      </c>
      <c r="AX49" s="18" t="s">
        <v>25</v>
      </c>
      <c r="AY49" s="17">
        <v>122289133.03</v>
      </c>
      <c r="AZ49" s="18">
        <v>9.4424705349999995E-5</v>
      </c>
      <c r="BA49" s="18">
        <v>0.15</v>
      </c>
      <c r="BB49" s="18">
        <v>0.14990000000000001</v>
      </c>
    </row>
    <row r="50" spans="1:54" s="1" customFormat="1" x14ac:dyDescent="0.3">
      <c r="A50" s="39" t="s">
        <v>39</v>
      </c>
      <c r="B50" s="8" t="s">
        <v>40</v>
      </c>
      <c r="C50" s="19" t="s">
        <v>25</v>
      </c>
      <c r="D50" s="20" t="s">
        <v>25</v>
      </c>
      <c r="E50" s="20" t="s">
        <v>25</v>
      </c>
      <c r="F50" s="20" t="s">
        <v>25</v>
      </c>
      <c r="G50" s="19" t="s">
        <v>25</v>
      </c>
      <c r="H50" s="20" t="s">
        <v>25</v>
      </c>
      <c r="I50" s="20" t="s">
        <v>25</v>
      </c>
      <c r="J50" s="20" t="s">
        <v>25</v>
      </c>
      <c r="K50" s="19" t="s">
        <v>25</v>
      </c>
      <c r="L50" s="20" t="s">
        <v>25</v>
      </c>
      <c r="M50" s="20" t="s">
        <v>25</v>
      </c>
      <c r="N50" s="20" t="s">
        <v>25</v>
      </c>
      <c r="O50" s="19">
        <v>122289133.03</v>
      </c>
      <c r="P50" s="20">
        <v>1</v>
      </c>
      <c r="Q50" s="20" t="s">
        <v>25</v>
      </c>
      <c r="R50" s="20" t="s">
        <v>25</v>
      </c>
      <c r="S50" s="19" t="s">
        <v>25</v>
      </c>
      <c r="T50" s="20" t="s">
        <v>25</v>
      </c>
      <c r="U50" s="20" t="s">
        <v>25</v>
      </c>
      <c r="V50" s="20" t="s">
        <v>25</v>
      </c>
      <c r="W50" s="19" t="s">
        <v>25</v>
      </c>
      <c r="X50" s="20" t="s">
        <v>25</v>
      </c>
      <c r="Y50" s="20" t="s">
        <v>25</v>
      </c>
      <c r="Z50" s="20" t="s">
        <v>25</v>
      </c>
      <c r="AA50" s="19" t="s">
        <v>25</v>
      </c>
      <c r="AB50" s="20" t="s">
        <v>25</v>
      </c>
      <c r="AC50" s="20" t="s">
        <v>25</v>
      </c>
      <c r="AD50" s="20" t="s">
        <v>25</v>
      </c>
      <c r="AE50" s="19">
        <v>122289133.03</v>
      </c>
      <c r="AF50" s="20">
        <v>1</v>
      </c>
      <c r="AG50" s="20" t="s">
        <v>25</v>
      </c>
      <c r="AH50" s="20" t="s">
        <v>25</v>
      </c>
      <c r="AI50" s="19" t="s">
        <v>25</v>
      </c>
      <c r="AJ50" s="20" t="s">
        <v>25</v>
      </c>
      <c r="AK50" s="20" t="s">
        <v>25</v>
      </c>
      <c r="AL50" s="20" t="s">
        <v>25</v>
      </c>
      <c r="AM50" s="19" t="s">
        <v>25</v>
      </c>
      <c r="AN50" s="20" t="s">
        <v>25</v>
      </c>
      <c r="AO50" s="20" t="s">
        <v>25</v>
      </c>
      <c r="AP50" s="20" t="s">
        <v>25</v>
      </c>
      <c r="AQ50" s="19" t="s">
        <v>25</v>
      </c>
      <c r="AR50" s="20" t="s">
        <v>25</v>
      </c>
      <c r="AS50" s="20" t="s">
        <v>25</v>
      </c>
      <c r="AT50" s="20" t="s">
        <v>25</v>
      </c>
      <c r="AU50" s="19" t="s">
        <v>25</v>
      </c>
      <c r="AV50" s="20" t="s">
        <v>25</v>
      </c>
      <c r="AW50" s="20" t="s">
        <v>25</v>
      </c>
      <c r="AX50" s="20" t="s">
        <v>25</v>
      </c>
      <c r="AY50" s="19">
        <v>122289133.03</v>
      </c>
      <c r="AZ50" s="20">
        <v>1</v>
      </c>
      <c r="BA50" s="20" t="s">
        <v>25</v>
      </c>
      <c r="BB50" s="20" t="s">
        <v>25</v>
      </c>
    </row>
    <row r="51" spans="1:54" s="1" customFormat="1" x14ac:dyDescent="0.3">
      <c r="A51" s="40" t="s">
        <v>55</v>
      </c>
      <c r="B51" s="37" t="s">
        <v>24</v>
      </c>
      <c r="C51" s="41">
        <v>152436264.75999999</v>
      </c>
      <c r="D51" s="42">
        <v>6.8732367757799997E-3</v>
      </c>
      <c r="E51" s="42" t="s">
        <v>25</v>
      </c>
      <c r="F51" s="42" t="s">
        <v>25</v>
      </c>
      <c r="G51" s="41">
        <v>1962371942.8199999</v>
      </c>
      <c r="H51" s="42">
        <v>7.3167700921600003E-3</v>
      </c>
      <c r="I51" s="42" t="s">
        <v>25</v>
      </c>
      <c r="J51" s="42" t="s">
        <v>25</v>
      </c>
      <c r="K51" s="41">
        <v>479253502.64999998</v>
      </c>
      <c r="L51" s="42">
        <v>4.0660948077009998E-2</v>
      </c>
      <c r="M51" s="42" t="s">
        <v>25</v>
      </c>
      <c r="N51" s="42" t="s">
        <v>25</v>
      </c>
      <c r="O51" s="41">
        <v>8175030714.0299997</v>
      </c>
      <c r="P51" s="42">
        <v>2.089476706095E-2</v>
      </c>
      <c r="Q51" s="42" t="s">
        <v>25</v>
      </c>
      <c r="R51" s="42" t="s">
        <v>25</v>
      </c>
      <c r="S51" s="41">
        <v>2069473455.6199999</v>
      </c>
      <c r="T51" s="42">
        <v>1.017277992902E-2</v>
      </c>
      <c r="U51" s="42" t="s">
        <v>25</v>
      </c>
      <c r="V51" s="42" t="s">
        <v>25</v>
      </c>
      <c r="W51" s="41">
        <v>1581444355.6600001</v>
      </c>
      <c r="X51" s="42">
        <v>0.15282270642908</v>
      </c>
      <c r="Y51" s="42" t="s">
        <v>25</v>
      </c>
      <c r="Z51" s="42" t="s">
        <v>25</v>
      </c>
      <c r="AA51" s="41">
        <v>7677359624.6000004</v>
      </c>
      <c r="AB51" s="42">
        <v>3.05521739797E-2</v>
      </c>
      <c r="AC51" s="42" t="s">
        <v>25</v>
      </c>
      <c r="AD51" s="42" t="s">
        <v>25</v>
      </c>
      <c r="AE51" s="41">
        <v>22097369860.139999</v>
      </c>
      <c r="AF51" s="42">
        <v>1.9074417387260002E-2</v>
      </c>
      <c r="AG51" s="42" t="s">
        <v>25</v>
      </c>
      <c r="AH51" s="42" t="s">
        <v>25</v>
      </c>
      <c r="AI51" s="41">
        <v>554799108.10000002</v>
      </c>
      <c r="AJ51" s="42">
        <v>2.4884017918969999E-2</v>
      </c>
      <c r="AK51" s="42" t="s">
        <v>25</v>
      </c>
      <c r="AL51" s="42" t="s">
        <v>25</v>
      </c>
      <c r="AM51" s="41">
        <v>363114499.01999998</v>
      </c>
      <c r="AN51" s="42">
        <v>1.2771761760319999E-2</v>
      </c>
      <c r="AO51" s="42" t="s">
        <v>25</v>
      </c>
      <c r="AP51" s="42" t="s">
        <v>25</v>
      </c>
      <c r="AQ51" s="41">
        <v>917913607.12</v>
      </c>
      <c r="AR51" s="42">
        <v>1.8095367690919999E-2</v>
      </c>
      <c r="AS51" s="42" t="s">
        <v>25</v>
      </c>
      <c r="AT51" s="42" t="s">
        <v>25</v>
      </c>
      <c r="AU51" s="41">
        <v>2283285621.21</v>
      </c>
      <c r="AV51" s="42">
        <v>2.6584356387449999E-2</v>
      </c>
      <c r="AW51" s="42" t="s">
        <v>25</v>
      </c>
      <c r="AX51" s="42" t="s">
        <v>25</v>
      </c>
      <c r="AY51" s="41">
        <v>25298569088.470001</v>
      </c>
      <c r="AZ51" s="42">
        <v>1.9534114543420002E-2</v>
      </c>
      <c r="BA51" s="42" t="s">
        <v>25</v>
      </c>
      <c r="BB51" s="42" t="s">
        <v>25</v>
      </c>
    </row>
    <row r="52" spans="1:54" s="1" customFormat="1" x14ac:dyDescent="0.3">
      <c r="A52" s="38" t="s">
        <v>56</v>
      </c>
      <c r="B52" s="10" t="s">
        <v>24</v>
      </c>
      <c r="C52" s="17" t="s">
        <v>25</v>
      </c>
      <c r="D52" s="18" t="s">
        <v>25</v>
      </c>
      <c r="E52" s="18" t="s">
        <v>25</v>
      </c>
      <c r="F52" s="18" t="s">
        <v>25</v>
      </c>
      <c r="G52" s="17" t="s">
        <v>25</v>
      </c>
      <c r="H52" s="18" t="s">
        <v>25</v>
      </c>
      <c r="I52" s="18" t="s">
        <v>25</v>
      </c>
      <c r="J52" s="18" t="s">
        <v>25</v>
      </c>
      <c r="K52" s="17" t="s">
        <v>25</v>
      </c>
      <c r="L52" s="18" t="s">
        <v>25</v>
      </c>
      <c r="M52" s="18" t="s">
        <v>25</v>
      </c>
      <c r="N52" s="18" t="s">
        <v>25</v>
      </c>
      <c r="O52" s="17" t="s">
        <v>25</v>
      </c>
      <c r="P52" s="18" t="s">
        <v>25</v>
      </c>
      <c r="Q52" s="18" t="s">
        <v>25</v>
      </c>
      <c r="R52" s="18" t="s">
        <v>25</v>
      </c>
      <c r="S52" s="17" t="s">
        <v>25</v>
      </c>
      <c r="T52" s="18" t="s">
        <v>25</v>
      </c>
      <c r="U52" s="18" t="s">
        <v>25</v>
      </c>
      <c r="V52" s="18" t="s">
        <v>25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 t="s">
        <v>25</v>
      </c>
      <c r="AB52" s="18" t="s">
        <v>25</v>
      </c>
      <c r="AC52" s="18" t="s">
        <v>25</v>
      </c>
      <c r="AD52" s="18" t="s">
        <v>25</v>
      </c>
      <c r="AE52" s="17" t="s">
        <v>25</v>
      </c>
      <c r="AF52" s="18" t="s">
        <v>25</v>
      </c>
      <c r="AG52" s="18" t="s">
        <v>25</v>
      </c>
      <c r="AH52" s="18" t="s">
        <v>25</v>
      </c>
      <c r="AI52" s="17">
        <v>34088359.530000001</v>
      </c>
      <c r="AJ52" s="18">
        <v>1.5289414438299999E-3</v>
      </c>
      <c r="AK52" s="18">
        <v>0.13500000000000001</v>
      </c>
      <c r="AL52" s="18">
        <v>0.13350000000000001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34088359.530000001</v>
      </c>
      <c r="AR52" s="18">
        <v>6.7200376472000001E-4</v>
      </c>
      <c r="AS52" s="18">
        <v>0.13500000000000001</v>
      </c>
      <c r="AT52" s="18">
        <v>0.1343</v>
      </c>
      <c r="AU52" s="17" t="s">
        <v>25</v>
      </c>
      <c r="AV52" s="18" t="s">
        <v>25</v>
      </c>
      <c r="AW52" s="18" t="s">
        <v>25</v>
      </c>
      <c r="AX52" s="18" t="s">
        <v>25</v>
      </c>
      <c r="AY52" s="17">
        <v>34088359.530000001</v>
      </c>
      <c r="AZ52" s="18">
        <v>2.632109023E-5</v>
      </c>
      <c r="BA52" s="18">
        <v>0.13500000000000001</v>
      </c>
      <c r="BB52" s="18">
        <v>0.13500000000000001</v>
      </c>
    </row>
    <row r="53" spans="1:54" s="1" customFormat="1" x14ac:dyDescent="0.3">
      <c r="A53" s="39" t="s">
        <v>39</v>
      </c>
      <c r="B53" s="8" t="s">
        <v>43</v>
      </c>
      <c r="C53" s="19" t="s">
        <v>25</v>
      </c>
      <c r="D53" s="20" t="s">
        <v>25</v>
      </c>
      <c r="E53" s="20" t="s">
        <v>25</v>
      </c>
      <c r="F53" s="20" t="s">
        <v>25</v>
      </c>
      <c r="G53" s="19" t="s">
        <v>25</v>
      </c>
      <c r="H53" s="20" t="s">
        <v>25</v>
      </c>
      <c r="I53" s="20" t="s">
        <v>25</v>
      </c>
      <c r="J53" s="20" t="s">
        <v>25</v>
      </c>
      <c r="K53" s="19" t="s">
        <v>25</v>
      </c>
      <c r="L53" s="20" t="s">
        <v>25</v>
      </c>
      <c r="M53" s="20" t="s">
        <v>25</v>
      </c>
      <c r="N53" s="20" t="s">
        <v>25</v>
      </c>
      <c r="O53" s="19" t="s">
        <v>25</v>
      </c>
      <c r="P53" s="20" t="s">
        <v>25</v>
      </c>
      <c r="Q53" s="20" t="s">
        <v>25</v>
      </c>
      <c r="R53" s="20" t="s">
        <v>25</v>
      </c>
      <c r="S53" s="19" t="s">
        <v>25</v>
      </c>
      <c r="T53" s="20" t="s">
        <v>25</v>
      </c>
      <c r="U53" s="20" t="s">
        <v>25</v>
      </c>
      <c r="V53" s="20" t="s">
        <v>25</v>
      </c>
      <c r="W53" s="19" t="s">
        <v>25</v>
      </c>
      <c r="X53" s="20" t="s">
        <v>25</v>
      </c>
      <c r="Y53" s="20" t="s">
        <v>25</v>
      </c>
      <c r="Z53" s="20" t="s">
        <v>25</v>
      </c>
      <c r="AA53" s="19" t="s">
        <v>25</v>
      </c>
      <c r="AB53" s="20" t="s">
        <v>25</v>
      </c>
      <c r="AC53" s="20" t="s">
        <v>25</v>
      </c>
      <c r="AD53" s="20" t="s">
        <v>25</v>
      </c>
      <c r="AE53" s="19" t="s">
        <v>25</v>
      </c>
      <c r="AF53" s="20" t="s">
        <v>25</v>
      </c>
      <c r="AG53" s="20" t="s">
        <v>25</v>
      </c>
      <c r="AH53" s="20" t="s">
        <v>25</v>
      </c>
      <c r="AI53" s="19">
        <v>34088359.530000001</v>
      </c>
      <c r="AJ53" s="20">
        <v>1</v>
      </c>
      <c r="AK53" s="20" t="s">
        <v>25</v>
      </c>
      <c r="AL53" s="20" t="s">
        <v>25</v>
      </c>
      <c r="AM53" s="19" t="s">
        <v>25</v>
      </c>
      <c r="AN53" s="20" t="s">
        <v>25</v>
      </c>
      <c r="AO53" s="20" t="s">
        <v>25</v>
      </c>
      <c r="AP53" s="20" t="s">
        <v>25</v>
      </c>
      <c r="AQ53" s="19">
        <v>34088359.530000001</v>
      </c>
      <c r="AR53" s="20">
        <v>1</v>
      </c>
      <c r="AS53" s="20" t="s">
        <v>25</v>
      </c>
      <c r="AT53" s="20" t="s">
        <v>25</v>
      </c>
      <c r="AU53" s="19" t="s">
        <v>25</v>
      </c>
      <c r="AV53" s="20" t="s">
        <v>25</v>
      </c>
      <c r="AW53" s="20" t="s">
        <v>25</v>
      </c>
      <c r="AX53" s="20" t="s">
        <v>25</v>
      </c>
      <c r="AY53" s="19">
        <v>34088359.530000001</v>
      </c>
      <c r="AZ53" s="20">
        <v>1</v>
      </c>
      <c r="BA53" s="20" t="s">
        <v>25</v>
      </c>
      <c r="BB53" s="20" t="s">
        <v>25</v>
      </c>
    </row>
    <row r="54" spans="1:54" s="1" customFormat="1" x14ac:dyDescent="0.3">
      <c r="A54" s="38" t="s">
        <v>57</v>
      </c>
      <c r="B54" s="10" t="s">
        <v>24</v>
      </c>
      <c r="C54" s="17">
        <v>36628757.549999997</v>
      </c>
      <c r="D54" s="18">
        <v>1.65156318833E-3</v>
      </c>
      <c r="E54" s="18">
        <v>0.12</v>
      </c>
      <c r="F54" s="18">
        <v>0.1183</v>
      </c>
      <c r="G54" s="17">
        <v>656510795.5</v>
      </c>
      <c r="H54" s="18">
        <v>2.4478226827800002E-3</v>
      </c>
      <c r="I54" s="18">
        <v>0.12</v>
      </c>
      <c r="J54" s="18">
        <v>0.1176</v>
      </c>
      <c r="K54" s="17">
        <v>31396077.899999999</v>
      </c>
      <c r="L54" s="18">
        <v>2.6637140599999999E-3</v>
      </c>
      <c r="M54" s="18">
        <v>0.12</v>
      </c>
      <c r="N54" s="18">
        <v>0.1173</v>
      </c>
      <c r="O54" s="17">
        <v>2852838881.2199998</v>
      </c>
      <c r="P54" s="18">
        <v>7.2916428048699997E-3</v>
      </c>
      <c r="Q54" s="18">
        <v>0.1346</v>
      </c>
      <c r="R54" s="18">
        <v>0.1273</v>
      </c>
      <c r="S54" s="17">
        <v>313960779</v>
      </c>
      <c r="T54" s="18">
        <v>1.5433171671899999E-3</v>
      </c>
      <c r="U54" s="18">
        <v>0.12</v>
      </c>
      <c r="V54" s="18">
        <v>0.11849999999999999</v>
      </c>
      <c r="W54" s="17" t="s">
        <v>25</v>
      </c>
      <c r="X54" s="18" t="s">
        <v>25</v>
      </c>
      <c r="Y54" s="18" t="s">
        <v>25</v>
      </c>
      <c r="Z54" s="18" t="s">
        <v>25</v>
      </c>
      <c r="AA54" s="17">
        <v>1687012752.27</v>
      </c>
      <c r="AB54" s="18">
        <v>6.7134939137400004E-3</v>
      </c>
      <c r="AC54" s="18">
        <v>0.1225</v>
      </c>
      <c r="AD54" s="18">
        <v>0.1158</v>
      </c>
      <c r="AE54" s="17">
        <v>5578348043.4399996</v>
      </c>
      <c r="AF54" s="18">
        <v>4.8152218832099997E-3</v>
      </c>
      <c r="AG54" s="18">
        <v>0.12820000000000001</v>
      </c>
      <c r="AH54" s="18">
        <v>0.1234</v>
      </c>
      <c r="AI54" s="17">
        <v>300253209</v>
      </c>
      <c r="AJ54" s="18">
        <v>1.346704802496E-2</v>
      </c>
      <c r="AK54" s="18">
        <v>0.12</v>
      </c>
      <c r="AL54" s="18">
        <v>0.1065</v>
      </c>
      <c r="AM54" s="17" t="s">
        <v>25</v>
      </c>
      <c r="AN54" s="18" t="s">
        <v>25</v>
      </c>
      <c r="AO54" s="18" t="s">
        <v>25</v>
      </c>
      <c r="AP54" s="18" t="s">
        <v>25</v>
      </c>
      <c r="AQ54" s="17">
        <v>300253209</v>
      </c>
      <c r="AR54" s="18">
        <v>5.9190670833200003E-3</v>
      </c>
      <c r="AS54" s="18">
        <v>0.12</v>
      </c>
      <c r="AT54" s="18">
        <v>0.11409999999999999</v>
      </c>
      <c r="AU54" s="17">
        <v>609644798</v>
      </c>
      <c r="AV54" s="18">
        <v>7.0981109105399997E-3</v>
      </c>
      <c r="AW54" s="18">
        <v>0.12</v>
      </c>
      <c r="AX54" s="18">
        <v>0.1129</v>
      </c>
      <c r="AY54" s="17">
        <v>6488246050.4399996</v>
      </c>
      <c r="AZ54" s="18">
        <v>5.00985415784E-3</v>
      </c>
      <c r="BA54" s="18">
        <v>0.12709999999999999</v>
      </c>
      <c r="BB54" s="18">
        <v>0.1221</v>
      </c>
    </row>
    <row r="55" spans="1:54" s="1" customFormat="1" ht="15" customHeight="1" x14ac:dyDescent="0.3">
      <c r="A55" s="39" t="s">
        <v>36</v>
      </c>
      <c r="B55" s="8" t="s">
        <v>37</v>
      </c>
      <c r="C55" s="19">
        <v>36628757.549999997</v>
      </c>
      <c r="D55" s="20">
        <v>1</v>
      </c>
      <c r="E55" s="20" t="s">
        <v>25</v>
      </c>
      <c r="F55" s="20" t="s">
        <v>25</v>
      </c>
      <c r="G55" s="19">
        <v>656510795.5</v>
      </c>
      <c r="H55" s="20">
        <v>1</v>
      </c>
      <c r="I55" s="20" t="s">
        <v>25</v>
      </c>
      <c r="J55" s="20" t="s">
        <v>25</v>
      </c>
      <c r="K55" s="19">
        <v>31396077.899999999</v>
      </c>
      <c r="L55" s="20">
        <v>1</v>
      </c>
      <c r="M55" s="20" t="s">
        <v>25</v>
      </c>
      <c r="N55" s="20" t="s">
        <v>25</v>
      </c>
      <c r="O55" s="19">
        <v>1465909896.1400001</v>
      </c>
      <c r="P55" s="20">
        <v>0.51384251167843997</v>
      </c>
      <c r="Q55" s="20" t="s">
        <v>25</v>
      </c>
      <c r="R55" s="20" t="s">
        <v>25</v>
      </c>
      <c r="S55" s="19">
        <v>313960779</v>
      </c>
      <c r="T55" s="20">
        <v>1</v>
      </c>
      <c r="U55" s="20" t="s">
        <v>25</v>
      </c>
      <c r="V55" s="20" t="s">
        <v>25</v>
      </c>
      <c r="W55" s="19" t="s">
        <v>25</v>
      </c>
      <c r="X55" s="20" t="s">
        <v>25</v>
      </c>
      <c r="Y55" s="20" t="s">
        <v>25</v>
      </c>
      <c r="Z55" s="20" t="s">
        <v>25</v>
      </c>
      <c r="AA55" s="19">
        <v>1546581405.9000001</v>
      </c>
      <c r="AB55" s="20">
        <v>0.91675738895212999</v>
      </c>
      <c r="AC55" s="20" t="s">
        <v>25</v>
      </c>
      <c r="AD55" s="20" t="s">
        <v>25</v>
      </c>
      <c r="AE55" s="19">
        <v>4050987711.9899998</v>
      </c>
      <c r="AF55" s="20">
        <v>0.72619845166416996</v>
      </c>
      <c r="AG55" s="20" t="s">
        <v>25</v>
      </c>
      <c r="AH55" s="20" t="s">
        <v>25</v>
      </c>
      <c r="AI55" s="19">
        <v>300253209</v>
      </c>
      <c r="AJ55" s="20">
        <v>1</v>
      </c>
      <c r="AK55" s="20" t="s">
        <v>25</v>
      </c>
      <c r="AL55" s="20" t="s">
        <v>25</v>
      </c>
      <c r="AM55" s="19" t="s">
        <v>25</v>
      </c>
      <c r="AN55" s="20" t="s">
        <v>25</v>
      </c>
      <c r="AO55" s="20" t="s">
        <v>25</v>
      </c>
      <c r="AP55" s="20" t="s">
        <v>25</v>
      </c>
      <c r="AQ55" s="19">
        <v>300253209</v>
      </c>
      <c r="AR55" s="20">
        <v>1</v>
      </c>
      <c r="AS55" s="20" t="s">
        <v>25</v>
      </c>
      <c r="AT55" s="20" t="s">
        <v>25</v>
      </c>
      <c r="AU55" s="19">
        <v>609644798</v>
      </c>
      <c r="AV55" s="20">
        <v>1</v>
      </c>
      <c r="AW55" s="20" t="s">
        <v>25</v>
      </c>
      <c r="AX55" s="20" t="s">
        <v>25</v>
      </c>
      <c r="AY55" s="19">
        <v>4960885718.9899998</v>
      </c>
      <c r="AZ55" s="20">
        <v>0.76459580608129996</v>
      </c>
      <c r="BA55" s="20" t="s">
        <v>25</v>
      </c>
      <c r="BB55" s="20" t="s">
        <v>25</v>
      </c>
    </row>
    <row r="56" spans="1:54" s="1" customFormat="1" x14ac:dyDescent="0.3">
      <c r="A56" s="39" t="s">
        <v>39</v>
      </c>
      <c r="B56" s="8" t="s">
        <v>40</v>
      </c>
      <c r="C56" s="19" t="s">
        <v>25</v>
      </c>
      <c r="D56" s="20" t="s">
        <v>25</v>
      </c>
      <c r="E56" s="20" t="s">
        <v>25</v>
      </c>
      <c r="F56" s="20" t="s">
        <v>25</v>
      </c>
      <c r="G56" s="19" t="s">
        <v>25</v>
      </c>
      <c r="H56" s="20" t="s">
        <v>25</v>
      </c>
      <c r="I56" s="20" t="s">
        <v>25</v>
      </c>
      <c r="J56" s="20" t="s">
        <v>25</v>
      </c>
      <c r="K56" s="19" t="s">
        <v>25</v>
      </c>
      <c r="L56" s="20" t="s">
        <v>25</v>
      </c>
      <c r="M56" s="20" t="s">
        <v>25</v>
      </c>
      <c r="N56" s="20" t="s">
        <v>25</v>
      </c>
      <c r="O56" s="19">
        <v>1386928985.0799999</v>
      </c>
      <c r="P56" s="20">
        <v>0.48615748832156003</v>
      </c>
      <c r="Q56" s="20" t="s">
        <v>25</v>
      </c>
      <c r="R56" s="20" t="s">
        <v>25</v>
      </c>
      <c r="S56" s="19" t="s">
        <v>25</v>
      </c>
      <c r="T56" s="20" t="s">
        <v>25</v>
      </c>
      <c r="U56" s="20" t="s">
        <v>25</v>
      </c>
      <c r="V56" s="20" t="s">
        <v>25</v>
      </c>
      <c r="W56" s="19" t="s">
        <v>25</v>
      </c>
      <c r="X56" s="20" t="s">
        <v>25</v>
      </c>
      <c r="Y56" s="20" t="s">
        <v>25</v>
      </c>
      <c r="Z56" s="20" t="s">
        <v>25</v>
      </c>
      <c r="AA56" s="19">
        <v>140431346.37</v>
      </c>
      <c r="AB56" s="20">
        <v>8.3242611047869994E-2</v>
      </c>
      <c r="AC56" s="20" t="s">
        <v>25</v>
      </c>
      <c r="AD56" s="20" t="s">
        <v>25</v>
      </c>
      <c r="AE56" s="19">
        <v>1527360331.45</v>
      </c>
      <c r="AF56" s="20">
        <v>0.27380154833582998</v>
      </c>
      <c r="AG56" s="20" t="s">
        <v>25</v>
      </c>
      <c r="AH56" s="20" t="s">
        <v>25</v>
      </c>
      <c r="AI56" s="19" t="s">
        <v>25</v>
      </c>
      <c r="AJ56" s="20" t="s">
        <v>25</v>
      </c>
      <c r="AK56" s="20" t="s">
        <v>25</v>
      </c>
      <c r="AL56" s="20" t="s">
        <v>25</v>
      </c>
      <c r="AM56" s="19" t="s">
        <v>25</v>
      </c>
      <c r="AN56" s="20" t="s">
        <v>25</v>
      </c>
      <c r="AO56" s="20" t="s">
        <v>25</v>
      </c>
      <c r="AP56" s="20" t="s">
        <v>25</v>
      </c>
      <c r="AQ56" s="19" t="s">
        <v>25</v>
      </c>
      <c r="AR56" s="20" t="s">
        <v>25</v>
      </c>
      <c r="AS56" s="20" t="s">
        <v>25</v>
      </c>
      <c r="AT56" s="20" t="s">
        <v>25</v>
      </c>
      <c r="AU56" s="19" t="s">
        <v>25</v>
      </c>
      <c r="AV56" s="20" t="s">
        <v>25</v>
      </c>
      <c r="AW56" s="20" t="s">
        <v>25</v>
      </c>
      <c r="AX56" s="20" t="s">
        <v>25</v>
      </c>
      <c r="AY56" s="19">
        <v>1527360331.45</v>
      </c>
      <c r="AZ56" s="20">
        <v>0.23540419391869999</v>
      </c>
      <c r="BA56" s="20" t="s">
        <v>25</v>
      </c>
      <c r="BB56" s="20" t="s">
        <v>25</v>
      </c>
    </row>
    <row r="57" spans="1:54" s="1" customFormat="1" x14ac:dyDescent="0.3">
      <c r="A57" s="38" t="s">
        <v>58</v>
      </c>
      <c r="B57" s="10" t="s">
        <v>24</v>
      </c>
      <c r="C57" s="17" t="s">
        <v>25</v>
      </c>
      <c r="D57" s="18" t="s">
        <v>25</v>
      </c>
      <c r="E57" s="18" t="s">
        <v>25</v>
      </c>
      <c r="F57" s="18" t="s">
        <v>25</v>
      </c>
      <c r="G57" s="17" t="s">
        <v>25</v>
      </c>
      <c r="H57" s="18" t="s">
        <v>25</v>
      </c>
      <c r="I57" s="18" t="s">
        <v>25</v>
      </c>
      <c r="J57" s="18" t="s">
        <v>25</v>
      </c>
      <c r="K57" s="17" t="s">
        <v>25</v>
      </c>
      <c r="L57" s="18" t="s">
        <v>25</v>
      </c>
      <c r="M57" s="18" t="s">
        <v>25</v>
      </c>
      <c r="N57" s="18" t="s">
        <v>25</v>
      </c>
      <c r="O57" s="17" t="s">
        <v>25</v>
      </c>
      <c r="P57" s="18" t="s">
        <v>25</v>
      </c>
      <c r="Q57" s="18" t="s">
        <v>25</v>
      </c>
      <c r="R57" s="18" t="s">
        <v>25</v>
      </c>
      <c r="S57" s="17" t="s">
        <v>25</v>
      </c>
      <c r="T57" s="18" t="s">
        <v>25</v>
      </c>
      <c r="U57" s="18" t="s">
        <v>25</v>
      </c>
      <c r="V57" s="18" t="s">
        <v>25</v>
      </c>
      <c r="W57" s="17" t="s">
        <v>25</v>
      </c>
      <c r="X57" s="18" t="s">
        <v>25</v>
      </c>
      <c r="Y57" s="18" t="s">
        <v>25</v>
      </c>
      <c r="Z57" s="18" t="s">
        <v>25</v>
      </c>
      <c r="AA57" s="17">
        <v>246734999.93000001</v>
      </c>
      <c r="AB57" s="18">
        <v>9.8188583227999996E-4</v>
      </c>
      <c r="AC57" s="18">
        <v>0.15</v>
      </c>
      <c r="AD57" s="18">
        <v>0.14899999999999999</v>
      </c>
      <c r="AE57" s="17">
        <v>246734999.93000001</v>
      </c>
      <c r="AF57" s="18">
        <v>2.1298129154999999E-4</v>
      </c>
      <c r="AG57" s="18">
        <v>0.15</v>
      </c>
      <c r="AH57" s="18">
        <v>0.14979999999999999</v>
      </c>
      <c r="AI57" s="17">
        <v>10821523.57</v>
      </c>
      <c r="AJ57" s="18">
        <v>4.8537025834E-4</v>
      </c>
      <c r="AK57" s="18">
        <v>0.15</v>
      </c>
      <c r="AL57" s="18">
        <v>0.14949999999999999</v>
      </c>
      <c r="AM57" s="17" t="s">
        <v>25</v>
      </c>
      <c r="AN57" s="18" t="s">
        <v>25</v>
      </c>
      <c r="AO57" s="18" t="s">
        <v>25</v>
      </c>
      <c r="AP57" s="18" t="s">
        <v>25</v>
      </c>
      <c r="AQ57" s="17">
        <v>10821523.57</v>
      </c>
      <c r="AR57" s="18">
        <v>2.1333102207E-4</v>
      </c>
      <c r="AS57" s="18">
        <v>0.15</v>
      </c>
      <c r="AT57" s="18">
        <v>0.14979999999999999</v>
      </c>
      <c r="AU57" s="17" t="s">
        <v>25</v>
      </c>
      <c r="AV57" s="18" t="s">
        <v>25</v>
      </c>
      <c r="AW57" s="18" t="s">
        <v>25</v>
      </c>
      <c r="AX57" s="18" t="s">
        <v>25</v>
      </c>
      <c r="AY57" s="17">
        <v>257556523.5</v>
      </c>
      <c r="AZ57" s="18">
        <v>1.9887048212000001E-4</v>
      </c>
      <c r="BA57" s="18">
        <v>0.15</v>
      </c>
      <c r="BB57" s="18">
        <v>0.14979999999999999</v>
      </c>
    </row>
    <row r="58" spans="1:54" s="1" customFormat="1" x14ac:dyDescent="0.3">
      <c r="A58" s="39" t="s">
        <v>39</v>
      </c>
      <c r="B58" s="8" t="s">
        <v>40</v>
      </c>
      <c r="C58" s="19" t="s">
        <v>25</v>
      </c>
      <c r="D58" s="20" t="s">
        <v>25</v>
      </c>
      <c r="E58" s="20" t="s">
        <v>25</v>
      </c>
      <c r="F58" s="20" t="s">
        <v>25</v>
      </c>
      <c r="G58" s="19" t="s">
        <v>25</v>
      </c>
      <c r="H58" s="20" t="s">
        <v>25</v>
      </c>
      <c r="I58" s="20" t="s">
        <v>25</v>
      </c>
      <c r="J58" s="20" t="s">
        <v>25</v>
      </c>
      <c r="K58" s="19" t="s">
        <v>25</v>
      </c>
      <c r="L58" s="20" t="s">
        <v>25</v>
      </c>
      <c r="M58" s="20" t="s">
        <v>25</v>
      </c>
      <c r="N58" s="20" t="s">
        <v>25</v>
      </c>
      <c r="O58" s="19" t="s">
        <v>25</v>
      </c>
      <c r="P58" s="20" t="s">
        <v>25</v>
      </c>
      <c r="Q58" s="20" t="s">
        <v>25</v>
      </c>
      <c r="R58" s="20" t="s">
        <v>25</v>
      </c>
      <c r="S58" s="19" t="s">
        <v>25</v>
      </c>
      <c r="T58" s="20" t="s">
        <v>25</v>
      </c>
      <c r="U58" s="20" t="s">
        <v>25</v>
      </c>
      <c r="V58" s="20" t="s">
        <v>25</v>
      </c>
      <c r="W58" s="19" t="s">
        <v>25</v>
      </c>
      <c r="X58" s="20" t="s">
        <v>25</v>
      </c>
      <c r="Y58" s="20" t="s">
        <v>25</v>
      </c>
      <c r="Z58" s="20" t="s">
        <v>25</v>
      </c>
      <c r="AA58" s="19">
        <v>246734999.93000001</v>
      </c>
      <c r="AB58" s="20">
        <v>1</v>
      </c>
      <c r="AC58" s="20" t="s">
        <v>25</v>
      </c>
      <c r="AD58" s="20" t="s">
        <v>25</v>
      </c>
      <c r="AE58" s="19">
        <v>246734999.93000001</v>
      </c>
      <c r="AF58" s="20">
        <v>1</v>
      </c>
      <c r="AG58" s="20" t="s">
        <v>25</v>
      </c>
      <c r="AH58" s="20" t="s">
        <v>25</v>
      </c>
      <c r="AI58" s="19">
        <v>10821523.57</v>
      </c>
      <c r="AJ58" s="20">
        <v>1</v>
      </c>
      <c r="AK58" s="20" t="s">
        <v>25</v>
      </c>
      <c r="AL58" s="20" t="s">
        <v>25</v>
      </c>
      <c r="AM58" s="19" t="s">
        <v>25</v>
      </c>
      <c r="AN58" s="20" t="s">
        <v>25</v>
      </c>
      <c r="AO58" s="20" t="s">
        <v>25</v>
      </c>
      <c r="AP58" s="20" t="s">
        <v>25</v>
      </c>
      <c r="AQ58" s="19">
        <v>10821523.57</v>
      </c>
      <c r="AR58" s="20">
        <v>1</v>
      </c>
      <c r="AS58" s="20" t="s">
        <v>25</v>
      </c>
      <c r="AT58" s="20" t="s">
        <v>25</v>
      </c>
      <c r="AU58" s="19" t="s">
        <v>25</v>
      </c>
      <c r="AV58" s="20" t="s">
        <v>25</v>
      </c>
      <c r="AW58" s="20" t="s">
        <v>25</v>
      </c>
      <c r="AX58" s="20" t="s">
        <v>25</v>
      </c>
      <c r="AY58" s="19">
        <v>257556523.5</v>
      </c>
      <c r="AZ58" s="20">
        <v>1</v>
      </c>
      <c r="BA58" s="20" t="s">
        <v>25</v>
      </c>
      <c r="BB58" s="20" t="s">
        <v>25</v>
      </c>
    </row>
    <row r="59" spans="1:54" s="1" customFormat="1" x14ac:dyDescent="0.3">
      <c r="A59" s="38" t="s">
        <v>59</v>
      </c>
      <c r="B59" s="10" t="s">
        <v>24</v>
      </c>
      <c r="C59" s="17">
        <v>115807507.20999999</v>
      </c>
      <c r="D59" s="18">
        <v>5.2216735874499997E-3</v>
      </c>
      <c r="E59" s="18">
        <v>0.12</v>
      </c>
      <c r="F59" s="18">
        <v>0.1148</v>
      </c>
      <c r="G59" s="17">
        <v>1305861147.3199999</v>
      </c>
      <c r="H59" s="18">
        <v>4.8689474093699999E-3</v>
      </c>
      <c r="I59" s="18">
        <v>0.12</v>
      </c>
      <c r="J59" s="18">
        <v>0.11509999999999999</v>
      </c>
      <c r="K59" s="17">
        <v>447857424.75</v>
      </c>
      <c r="L59" s="18">
        <v>3.7997234017010002E-2</v>
      </c>
      <c r="M59" s="18">
        <v>0.1318</v>
      </c>
      <c r="N59" s="18">
        <v>9.3799999999999994E-2</v>
      </c>
      <c r="O59" s="17">
        <v>5322191832.8100004</v>
      </c>
      <c r="P59" s="18">
        <v>1.360312425608E-2</v>
      </c>
      <c r="Q59" s="18">
        <v>0.12</v>
      </c>
      <c r="R59" s="18">
        <v>0.10639999999999999</v>
      </c>
      <c r="S59" s="17">
        <v>1755512676.6199999</v>
      </c>
      <c r="T59" s="18">
        <v>8.6294627618200004E-3</v>
      </c>
      <c r="U59" s="18">
        <v>0.12</v>
      </c>
      <c r="V59" s="18">
        <v>0.1114</v>
      </c>
      <c r="W59" s="17">
        <v>1581444355.6600001</v>
      </c>
      <c r="X59" s="18">
        <v>0.15282270642908</v>
      </c>
      <c r="Y59" s="18">
        <v>0.14910000000000001</v>
      </c>
      <c r="Z59" s="18">
        <v>-3.7000000000000002E-3</v>
      </c>
      <c r="AA59" s="17">
        <v>5743611872.3999996</v>
      </c>
      <c r="AB59" s="18">
        <v>2.2856794233679999E-2</v>
      </c>
      <c r="AC59" s="18">
        <v>0.12790000000000001</v>
      </c>
      <c r="AD59" s="18">
        <v>0.105</v>
      </c>
      <c r="AE59" s="17">
        <v>16272286816.77</v>
      </c>
      <c r="AF59" s="18">
        <v>1.40462142125E-2</v>
      </c>
      <c r="AG59" s="18">
        <v>0.12590000000000001</v>
      </c>
      <c r="AH59" s="18">
        <v>0.1119</v>
      </c>
      <c r="AI59" s="17">
        <v>209636016</v>
      </c>
      <c r="AJ59" s="18">
        <v>9.4026581918500007E-3</v>
      </c>
      <c r="AK59" s="18">
        <v>0.12</v>
      </c>
      <c r="AL59" s="18">
        <v>0.1106</v>
      </c>
      <c r="AM59" s="17">
        <v>363114499.01999998</v>
      </c>
      <c r="AN59" s="18">
        <v>1.2771761760319999E-2</v>
      </c>
      <c r="AO59" s="18">
        <v>0.12</v>
      </c>
      <c r="AP59" s="18">
        <v>0.1072</v>
      </c>
      <c r="AQ59" s="17">
        <v>572750515.01999998</v>
      </c>
      <c r="AR59" s="18">
        <v>1.1290965820820001E-2</v>
      </c>
      <c r="AS59" s="18">
        <v>0.12</v>
      </c>
      <c r="AT59" s="18">
        <v>0.1087</v>
      </c>
      <c r="AU59" s="17">
        <v>1673640823.21</v>
      </c>
      <c r="AV59" s="18">
        <v>1.948624547691E-2</v>
      </c>
      <c r="AW59" s="18">
        <v>0.12</v>
      </c>
      <c r="AX59" s="18">
        <v>0.10050000000000001</v>
      </c>
      <c r="AY59" s="17">
        <v>18518678155</v>
      </c>
      <c r="AZ59" s="18">
        <v>1.4299068813239999E-2</v>
      </c>
      <c r="BA59" s="18">
        <v>0.12520000000000001</v>
      </c>
      <c r="BB59" s="18">
        <v>0.1109</v>
      </c>
    </row>
    <row r="60" spans="1:54" s="1" customFormat="1" x14ac:dyDescent="0.3">
      <c r="A60" s="39" t="s">
        <v>36</v>
      </c>
      <c r="B60" s="8" t="s">
        <v>37</v>
      </c>
      <c r="C60" s="19">
        <v>115807507.20999999</v>
      </c>
      <c r="D60" s="20">
        <v>1</v>
      </c>
      <c r="E60" s="20" t="s">
        <v>25</v>
      </c>
      <c r="F60" s="20" t="s">
        <v>25</v>
      </c>
      <c r="G60" s="19">
        <v>1305861147.3199999</v>
      </c>
      <c r="H60" s="20">
        <v>1</v>
      </c>
      <c r="I60" s="20" t="s">
        <v>25</v>
      </c>
      <c r="J60" s="20" t="s">
        <v>25</v>
      </c>
      <c r="K60" s="19">
        <v>271693472.5</v>
      </c>
      <c r="L60" s="20">
        <v>0.60665170986427996</v>
      </c>
      <c r="M60" s="20" t="s">
        <v>25</v>
      </c>
      <c r="N60" s="20" t="s">
        <v>25</v>
      </c>
      <c r="O60" s="19">
        <v>5322191832.8100004</v>
      </c>
      <c r="P60" s="20">
        <v>1</v>
      </c>
      <c r="Q60" s="20" t="s">
        <v>25</v>
      </c>
      <c r="R60" s="20" t="s">
        <v>25</v>
      </c>
      <c r="S60" s="19">
        <v>1755512676.6199999</v>
      </c>
      <c r="T60" s="20">
        <v>1</v>
      </c>
      <c r="U60" s="20" t="s">
        <v>25</v>
      </c>
      <c r="V60" s="20" t="s">
        <v>25</v>
      </c>
      <c r="W60" s="19">
        <v>48852689.359999999</v>
      </c>
      <c r="X60" s="20">
        <v>3.0891184495460002E-2</v>
      </c>
      <c r="Y60" s="20" t="s">
        <v>25</v>
      </c>
      <c r="Z60" s="20" t="s">
        <v>25</v>
      </c>
      <c r="AA60" s="19">
        <v>4232554899.5900002</v>
      </c>
      <c r="AB60" s="20">
        <v>0.73691520137857003</v>
      </c>
      <c r="AC60" s="20" t="s">
        <v>25</v>
      </c>
      <c r="AD60" s="20" t="s">
        <v>25</v>
      </c>
      <c r="AE60" s="19">
        <v>13052474225.41</v>
      </c>
      <c r="AF60" s="20">
        <v>0.80212906596251998</v>
      </c>
      <c r="AG60" s="20" t="s">
        <v>25</v>
      </c>
      <c r="AH60" s="20" t="s">
        <v>25</v>
      </c>
      <c r="AI60" s="19">
        <v>209636016</v>
      </c>
      <c r="AJ60" s="20">
        <v>1</v>
      </c>
      <c r="AK60" s="20" t="s">
        <v>25</v>
      </c>
      <c r="AL60" s="20" t="s">
        <v>25</v>
      </c>
      <c r="AM60" s="19">
        <v>363114499.01999998</v>
      </c>
      <c r="AN60" s="20">
        <v>1</v>
      </c>
      <c r="AO60" s="20" t="s">
        <v>25</v>
      </c>
      <c r="AP60" s="20" t="s">
        <v>25</v>
      </c>
      <c r="AQ60" s="19">
        <v>572750515.01999998</v>
      </c>
      <c r="AR60" s="20">
        <v>1</v>
      </c>
      <c r="AS60" s="20" t="s">
        <v>25</v>
      </c>
      <c r="AT60" s="20" t="s">
        <v>25</v>
      </c>
      <c r="AU60" s="19">
        <v>1673640823.21</v>
      </c>
      <c r="AV60" s="20">
        <v>1</v>
      </c>
      <c r="AW60" s="20" t="s">
        <v>25</v>
      </c>
      <c r="AX60" s="20" t="s">
        <v>25</v>
      </c>
      <c r="AY60" s="19">
        <v>15298865563.639999</v>
      </c>
      <c r="AZ60" s="20">
        <v>0.82613161887634001</v>
      </c>
      <c r="BA60" s="20" t="s">
        <v>25</v>
      </c>
      <c r="BB60" s="20" t="s">
        <v>25</v>
      </c>
    </row>
    <row r="61" spans="1:54" s="1" customFormat="1" ht="15" customHeight="1" x14ac:dyDescent="0.3">
      <c r="A61" s="39" t="s">
        <v>39</v>
      </c>
      <c r="B61" s="8" t="s">
        <v>40</v>
      </c>
      <c r="C61" s="19" t="s">
        <v>25</v>
      </c>
      <c r="D61" s="20" t="s">
        <v>25</v>
      </c>
      <c r="E61" s="20" t="s">
        <v>25</v>
      </c>
      <c r="F61" s="20" t="s">
        <v>25</v>
      </c>
      <c r="G61" s="19" t="s">
        <v>25</v>
      </c>
      <c r="H61" s="20" t="s">
        <v>25</v>
      </c>
      <c r="I61" s="20" t="s">
        <v>25</v>
      </c>
      <c r="J61" s="20" t="s">
        <v>25</v>
      </c>
      <c r="K61" s="19">
        <v>176163952.25</v>
      </c>
      <c r="L61" s="20">
        <v>0.39334829013571998</v>
      </c>
      <c r="M61" s="20" t="s">
        <v>25</v>
      </c>
      <c r="N61" s="20" t="s">
        <v>25</v>
      </c>
      <c r="O61" s="19" t="s">
        <v>25</v>
      </c>
      <c r="P61" s="20" t="s">
        <v>25</v>
      </c>
      <c r="Q61" s="20" t="s">
        <v>25</v>
      </c>
      <c r="R61" s="20" t="s">
        <v>25</v>
      </c>
      <c r="S61" s="19" t="s">
        <v>25</v>
      </c>
      <c r="T61" s="20" t="s">
        <v>25</v>
      </c>
      <c r="U61" s="20" t="s">
        <v>25</v>
      </c>
      <c r="V61" s="20" t="s">
        <v>25</v>
      </c>
      <c r="W61" s="19">
        <v>1532591666.3</v>
      </c>
      <c r="X61" s="20">
        <v>0.96910881550453998</v>
      </c>
      <c r="Y61" s="20" t="s">
        <v>25</v>
      </c>
      <c r="Z61" s="20" t="s">
        <v>25</v>
      </c>
      <c r="AA61" s="19">
        <v>1511056972.8099999</v>
      </c>
      <c r="AB61" s="20">
        <v>0.26308479862143003</v>
      </c>
      <c r="AC61" s="20" t="s">
        <v>25</v>
      </c>
      <c r="AD61" s="20" t="s">
        <v>25</v>
      </c>
      <c r="AE61" s="19">
        <v>3219812591.3600001</v>
      </c>
      <c r="AF61" s="20">
        <v>0.19787093403747999</v>
      </c>
      <c r="AG61" s="20" t="s">
        <v>25</v>
      </c>
      <c r="AH61" s="20" t="s">
        <v>25</v>
      </c>
      <c r="AI61" s="19" t="s">
        <v>25</v>
      </c>
      <c r="AJ61" s="20" t="s">
        <v>25</v>
      </c>
      <c r="AK61" s="20" t="s">
        <v>25</v>
      </c>
      <c r="AL61" s="20" t="s">
        <v>25</v>
      </c>
      <c r="AM61" s="19" t="s">
        <v>25</v>
      </c>
      <c r="AN61" s="20" t="s">
        <v>25</v>
      </c>
      <c r="AO61" s="20" t="s">
        <v>25</v>
      </c>
      <c r="AP61" s="20" t="s">
        <v>25</v>
      </c>
      <c r="AQ61" s="19" t="s">
        <v>25</v>
      </c>
      <c r="AR61" s="20" t="s">
        <v>25</v>
      </c>
      <c r="AS61" s="20" t="s">
        <v>25</v>
      </c>
      <c r="AT61" s="20" t="s">
        <v>25</v>
      </c>
      <c r="AU61" s="19" t="s">
        <v>25</v>
      </c>
      <c r="AV61" s="20" t="s">
        <v>25</v>
      </c>
      <c r="AW61" s="20" t="s">
        <v>25</v>
      </c>
      <c r="AX61" s="20" t="s">
        <v>25</v>
      </c>
      <c r="AY61" s="19">
        <v>3219812591.3600001</v>
      </c>
      <c r="AZ61" s="20">
        <v>0.17386838112365999</v>
      </c>
      <c r="BA61" s="20" t="s">
        <v>25</v>
      </c>
      <c r="BB61" s="20" t="s">
        <v>25</v>
      </c>
    </row>
    <row r="62" spans="1:54" s="1" customFormat="1" x14ac:dyDescent="0.3">
      <c r="A62" s="40" t="s">
        <v>60</v>
      </c>
      <c r="B62" s="37" t="s">
        <v>24</v>
      </c>
      <c r="C62" s="41">
        <v>5078713.41</v>
      </c>
      <c r="D62" s="42">
        <v>2.2899537612000001E-4</v>
      </c>
      <c r="E62" s="42" t="s">
        <v>25</v>
      </c>
      <c r="F62" s="42" t="s">
        <v>25</v>
      </c>
      <c r="G62" s="41" t="s">
        <v>25</v>
      </c>
      <c r="H62" s="42" t="s">
        <v>25</v>
      </c>
      <c r="I62" s="42" t="s">
        <v>25</v>
      </c>
      <c r="J62" s="42" t="s">
        <v>25</v>
      </c>
      <c r="K62" s="41">
        <v>40259028.340000004</v>
      </c>
      <c r="L62" s="42">
        <v>3.4156667649E-3</v>
      </c>
      <c r="M62" s="42" t="s">
        <v>25</v>
      </c>
      <c r="N62" s="42" t="s">
        <v>25</v>
      </c>
      <c r="O62" s="41">
        <v>51780052.310000002</v>
      </c>
      <c r="P62" s="42">
        <v>1.3234594086000001E-4</v>
      </c>
      <c r="Q62" s="42" t="s">
        <v>25</v>
      </c>
      <c r="R62" s="42" t="s">
        <v>25</v>
      </c>
      <c r="S62" s="41" t="s">
        <v>25</v>
      </c>
      <c r="T62" s="42" t="s">
        <v>25</v>
      </c>
      <c r="U62" s="42" t="s">
        <v>25</v>
      </c>
      <c r="V62" s="42" t="s">
        <v>25</v>
      </c>
      <c r="W62" s="41" t="s">
        <v>25</v>
      </c>
      <c r="X62" s="42" t="s">
        <v>25</v>
      </c>
      <c r="Y62" s="42" t="s">
        <v>25</v>
      </c>
      <c r="Z62" s="42" t="s">
        <v>25</v>
      </c>
      <c r="AA62" s="41">
        <v>167217200.58000001</v>
      </c>
      <c r="AB62" s="42">
        <v>6.6544349286000004E-4</v>
      </c>
      <c r="AC62" s="42" t="s">
        <v>25</v>
      </c>
      <c r="AD62" s="42" t="s">
        <v>25</v>
      </c>
      <c r="AE62" s="41">
        <v>264334994.63999999</v>
      </c>
      <c r="AF62" s="42">
        <v>2.2817358127999999E-4</v>
      </c>
      <c r="AG62" s="42" t="s">
        <v>25</v>
      </c>
      <c r="AH62" s="42" t="s">
        <v>25</v>
      </c>
      <c r="AI62" s="41">
        <v>73526459.579999998</v>
      </c>
      <c r="AJ62" s="42">
        <v>3.2978310725399998E-3</v>
      </c>
      <c r="AK62" s="42" t="s">
        <v>25</v>
      </c>
      <c r="AL62" s="42" t="s">
        <v>25</v>
      </c>
      <c r="AM62" s="41" t="s">
        <v>25</v>
      </c>
      <c r="AN62" s="42" t="s">
        <v>25</v>
      </c>
      <c r="AO62" s="42" t="s">
        <v>25</v>
      </c>
      <c r="AP62" s="42" t="s">
        <v>25</v>
      </c>
      <c r="AQ62" s="41">
        <v>73526459.579999998</v>
      </c>
      <c r="AR62" s="42">
        <v>1.4494700925999999E-3</v>
      </c>
      <c r="AS62" s="42" t="s">
        <v>25</v>
      </c>
      <c r="AT62" s="42" t="s">
        <v>25</v>
      </c>
      <c r="AU62" s="41">
        <v>49737538.899999999</v>
      </c>
      <c r="AV62" s="42">
        <v>5.7909551378999998E-4</v>
      </c>
      <c r="AW62" s="42" t="s">
        <v>25</v>
      </c>
      <c r="AX62" s="42" t="s">
        <v>25</v>
      </c>
      <c r="AY62" s="41">
        <v>387598993.12</v>
      </c>
      <c r="AZ62" s="42">
        <v>2.9928187251E-4</v>
      </c>
      <c r="BA62" s="42" t="s">
        <v>25</v>
      </c>
      <c r="BB62" s="42" t="s">
        <v>25</v>
      </c>
    </row>
    <row r="63" spans="1:54" s="1" customFormat="1" x14ac:dyDescent="0.3">
      <c r="A63" s="38" t="s">
        <v>61</v>
      </c>
      <c r="B63" s="10" t="s">
        <v>24</v>
      </c>
      <c r="C63" s="17" t="s">
        <v>25</v>
      </c>
      <c r="D63" s="18" t="s">
        <v>25</v>
      </c>
      <c r="E63" s="18" t="s">
        <v>25</v>
      </c>
      <c r="F63" s="18" t="s">
        <v>25</v>
      </c>
      <c r="G63" s="17" t="s">
        <v>25</v>
      </c>
      <c r="H63" s="18" t="s">
        <v>25</v>
      </c>
      <c r="I63" s="18" t="s">
        <v>25</v>
      </c>
      <c r="J63" s="18" t="s">
        <v>25</v>
      </c>
      <c r="K63" s="17" t="s">
        <v>25</v>
      </c>
      <c r="L63" s="18" t="s">
        <v>25</v>
      </c>
      <c r="M63" s="18" t="s">
        <v>25</v>
      </c>
      <c r="N63" s="18" t="s">
        <v>25</v>
      </c>
      <c r="O63" s="17" t="s">
        <v>25</v>
      </c>
      <c r="P63" s="18" t="s">
        <v>25</v>
      </c>
      <c r="Q63" s="18" t="s">
        <v>25</v>
      </c>
      <c r="R63" s="18" t="s">
        <v>25</v>
      </c>
      <c r="S63" s="17" t="s">
        <v>25</v>
      </c>
      <c r="T63" s="18" t="s">
        <v>25</v>
      </c>
      <c r="U63" s="18" t="s">
        <v>25</v>
      </c>
      <c r="V63" s="18" t="s">
        <v>25</v>
      </c>
      <c r="W63" s="17" t="s">
        <v>25</v>
      </c>
      <c r="X63" s="18" t="s">
        <v>25</v>
      </c>
      <c r="Y63" s="18" t="s">
        <v>25</v>
      </c>
      <c r="Z63" s="18" t="s">
        <v>25</v>
      </c>
      <c r="AA63" s="17">
        <v>126324514</v>
      </c>
      <c r="AB63" s="18">
        <v>5.0271040023000004E-4</v>
      </c>
      <c r="AC63" s="18">
        <v>0.13500000000000001</v>
      </c>
      <c r="AD63" s="18">
        <v>0.13450000000000001</v>
      </c>
      <c r="AE63" s="17">
        <v>126324514</v>
      </c>
      <c r="AF63" s="18">
        <v>1.0904313597E-4</v>
      </c>
      <c r="AG63" s="18">
        <v>0.13500000000000001</v>
      </c>
      <c r="AH63" s="18">
        <v>0.13489999999999999</v>
      </c>
      <c r="AI63" s="17">
        <v>29806928.300000001</v>
      </c>
      <c r="AJ63" s="18">
        <v>1.33690939134E-3</v>
      </c>
      <c r="AK63" s="18">
        <v>0.13500000000000001</v>
      </c>
      <c r="AL63" s="18">
        <v>0.13370000000000001</v>
      </c>
      <c r="AM63" s="17" t="s">
        <v>25</v>
      </c>
      <c r="AN63" s="18" t="s">
        <v>25</v>
      </c>
      <c r="AO63" s="18" t="s">
        <v>25</v>
      </c>
      <c r="AP63" s="18" t="s">
        <v>25</v>
      </c>
      <c r="AQ63" s="17">
        <v>29806928.300000001</v>
      </c>
      <c r="AR63" s="18">
        <v>5.8760140730000003E-4</v>
      </c>
      <c r="AS63" s="18">
        <v>0.13500000000000001</v>
      </c>
      <c r="AT63" s="18">
        <v>0.13439999999999999</v>
      </c>
      <c r="AU63" s="17">
        <v>37256389.380000003</v>
      </c>
      <c r="AV63" s="18">
        <v>4.3377715156999998E-4</v>
      </c>
      <c r="AW63" s="18">
        <v>0.13500000000000001</v>
      </c>
      <c r="AX63" s="18">
        <v>0.1346</v>
      </c>
      <c r="AY63" s="17">
        <v>193387831.68000001</v>
      </c>
      <c r="AZ63" s="18">
        <v>1.4932307207000001E-4</v>
      </c>
      <c r="BA63" s="18">
        <v>0.13500000000000001</v>
      </c>
      <c r="BB63" s="18">
        <v>0.13489999999999999</v>
      </c>
    </row>
    <row r="64" spans="1:54" s="1" customFormat="1" x14ac:dyDescent="0.3">
      <c r="A64" s="39" t="s">
        <v>39</v>
      </c>
      <c r="B64" s="8" t="s">
        <v>43</v>
      </c>
      <c r="C64" s="19" t="s">
        <v>25</v>
      </c>
      <c r="D64" s="20" t="s">
        <v>25</v>
      </c>
      <c r="E64" s="20" t="s">
        <v>25</v>
      </c>
      <c r="F64" s="20" t="s">
        <v>25</v>
      </c>
      <c r="G64" s="19" t="s">
        <v>25</v>
      </c>
      <c r="H64" s="20" t="s">
        <v>25</v>
      </c>
      <c r="I64" s="20" t="s">
        <v>25</v>
      </c>
      <c r="J64" s="20" t="s">
        <v>25</v>
      </c>
      <c r="K64" s="19" t="s">
        <v>25</v>
      </c>
      <c r="L64" s="20" t="s">
        <v>25</v>
      </c>
      <c r="M64" s="20" t="s">
        <v>25</v>
      </c>
      <c r="N64" s="20" t="s">
        <v>25</v>
      </c>
      <c r="O64" s="19" t="s">
        <v>25</v>
      </c>
      <c r="P64" s="20" t="s">
        <v>25</v>
      </c>
      <c r="Q64" s="20" t="s">
        <v>25</v>
      </c>
      <c r="R64" s="20" t="s">
        <v>25</v>
      </c>
      <c r="S64" s="19" t="s">
        <v>25</v>
      </c>
      <c r="T64" s="20" t="s">
        <v>25</v>
      </c>
      <c r="U64" s="20" t="s">
        <v>25</v>
      </c>
      <c r="V64" s="20" t="s">
        <v>25</v>
      </c>
      <c r="W64" s="19" t="s">
        <v>25</v>
      </c>
      <c r="X64" s="20" t="s">
        <v>25</v>
      </c>
      <c r="Y64" s="20" t="s">
        <v>25</v>
      </c>
      <c r="Z64" s="20" t="s">
        <v>25</v>
      </c>
      <c r="AA64" s="19">
        <v>126324514</v>
      </c>
      <c r="AB64" s="20">
        <v>1</v>
      </c>
      <c r="AC64" s="20" t="s">
        <v>25</v>
      </c>
      <c r="AD64" s="20" t="s">
        <v>25</v>
      </c>
      <c r="AE64" s="19">
        <v>126324514</v>
      </c>
      <c r="AF64" s="20">
        <v>1</v>
      </c>
      <c r="AG64" s="20" t="s">
        <v>25</v>
      </c>
      <c r="AH64" s="20" t="s">
        <v>25</v>
      </c>
      <c r="AI64" s="19">
        <v>29806928.300000001</v>
      </c>
      <c r="AJ64" s="20">
        <v>1</v>
      </c>
      <c r="AK64" s="20" t="s">
        <v>25</v>
      </c>
      <c r="AL64" s="20" t="s">
        <v>25</v>
      </c>
      <c r="AM64" s="19" t="s">
        <v>25</v>
      </c>
      <c r="AN64" s="20" t="s">
        <v>25</v>
      </c>
      <c r="AO64" s="20" t="s">
        <v>25</v>
      </c>
      <c r="AP64" s="20" t="s">
        <v>25</v>
      </c>
      <c r="AQ64" s="19">
        <v>29806928.300000001</v>
      </c>
      <c r="AR64" s="20">
        <v>1</v>
      </c>
      <c r="AS64" s="20" t="s">
        <v>25</v>
      </c>
      <c r="AT64" s="20" t="s">
        <v>25</v>
      </c>
      <c r="AU64" s="19">
        <v>37256389.380000003</v>
      </c>
      <c r="AV64" s="20">
        <v>1</v>
      </c>
      <c r="AW64" s="20" t="s">
        <v>25</v>
      </c>
      <c r="AX64" s="20" t="s">
        <v>25</v>
      </c>
      <c r="AY64" s="19">
        <v>193387831.68000001</v>
      </c>
      <c r="AZ64" s="20">
        <v>1</v>
      </c>
      <c r="BA64" s="20" t="s">
        <v>25</v>
      </c>
      <c r="BB64" s="20" t="s">
        <v>25</v>
      </c>
    </row>
    <row r="65" spans="1:54" s="1" customFormat="1" x14ac:dyDescent="0.3">
      <c r="A65" s="38" t="s">
        <v>62</v>
      </c>
      <c r="B65" s="10" t="s">
        <v>24</v>
      </c>
      <c r="C65" s="17">
        <v>5078713.41</v>
      </c>
      <c r="D65" s="18">
        <v>2.2899537612000001E-4</v>
      </c>
      <c r="E65" s="18">
        <v>0.15</v>
      </c>
      <c r="F65" s="18">
        <v>0.14979999999999999</v>
      </c>
      <c r="G65" s="17" t="s">
        <v>25</v>
      </c>
      <c r="H65" s="18" t="s">
        <v>25</v>
      </c>
      <c r="I65" s="18" t="s">
        <v>25</v>
      </c>
      <c r="J65" s="18" t="s">
        <v>25</v>
      </c>
      <c r="K65" s="17" t="s">
        <v>25</v>
      </c>
      <c r="L65" s="18" t="s">
        <v>25</v>
      </c>
      <c r="M65" s="18" t="s">
        <v>25</v>
      </c>
      <c r="N65" s="18" t="s">
        <v>25</v>
      </c>
      <c r="O65" s="17" t="s">
        <v>25</v>
      </c>
      <c r="P65" s="18" t="s">
        <v>25</v>
      </c>
      <c r="Q65" s="18" t="s">
        <v>25</v>
      </c>
      <c r="R65" s="18" t="s">
        <v>25</v>
      </c>
      <c r="S65" s="17" t="s">
        <v>25</v>
      </c>
      <c r="T65" s="18" t="s">
        <v>25</v>
      </c>
      <c r="U65" s="18" t="s">
        <v>25</v>
      </c>
      <c r="V65" s="18" t="s">
        <v>25</v>
      </c>
      <c r="W65" s="17" t="s">
        <v>25</v>
      </c>
      <c r="X65" s="18" t="s">
        <v>25</v>
      </c>
      <c r="Y65" s="18" t="s">
        <v>25</v>
      </c>
      <c r="Z65" s="18" t="s">
        <v>25</v>
      </c>
      <c r="AA65" s="17" t="s">
        <v>25</v>
      </c>
      <c r="AB65" s="18" t="s">
        <v>25</v>
      </c>
      <c r="AC65" s="18" t="s">
        <v>25</v>
      </c>
      <c r="AD65" s="18" t="s">
        <v>25</v>
      </c>
      <c r="AE65" s="17">
        <v>5078713.41</v>
      </c>
      <c r="AF65" s="18">
        <v>4.3839380000000003E-6</v>
      </c>
      <c r="AG65" s="18">
        <v>0.15</v>
      </c>
      <c r="AH65" s="18">
        <v>0.15</v>
      </c>
      <c r="AI65" s="17" t="s">
        <v>25</v>
      </c>
      <c r="AJ65" s="18" t="s">
        <v>25</v>
      </c>
      <c r="AK65" s="18" t="s">
        <v>25</v>
      </c>
      <c r="AL65" s="18" t="s">
        <v>25</v>
      </c>
      <c r="AM65" s="17" t="s">
        <v>25</v>
      </c>
      <c r="AN65" s="18" t="s">
        <v>25</v>
      </c>
      <c r="AO65" s="18" t="s">
        <v>25</v>
      </c>
      <c r="AP65" s="18" t="s">
        <v>25</v>
      </c>
      <c r="AQ65" s="17" t="s">
        <v>25</v>
      </c>
      <c r="AR65" s="18" t="s">
        <v>25</v>
      </c>
      <c r="AS65" s="18" t="s">
        <v>25</v>
      </c>
      <c r="AT65" s="18" t="s">
        <v>25</v>
      </c>
      <c r="AU65" s="17">
        <v>12481149.52</v>
      </c>
      <c r="AV65" s="18">
        <v>1.4531836222E-4</v>
      </c>
      <c r="AW65" s="18">
        <v>0.15</v>
      </c>
      <c r="AX65" s="18">
        <v>0.14990000000000001</v>
      </c>
      <c r="AY65" s="17">
        <v>17559862.93</v>
      </c>
      <c r="AZ65" s="18">
        <v>1.3558726290000001E-5</v>
      </c>
      <c r="BA65" s="18">
        <v>0.15</v>
      </c>
      <c r="BB65" s="18">
        <v>0.15</v>
      </c>
    </row>
    <row r="66" spans="1:54" s="1" customFormat="1" ht="15" customHeight="1" x14ac:dyDescent="0.3">
      <c r="A66" s="39" t="s">
        <v>39</v>
      </c>
      <c r="B66" s="8" t="s">
        <v>40</v>
      </c>
      <c r="C66" s="19">
        <v>5078713.41</v>
      </c>
      <c r="D66" s="20">
        <v>1</v>
      </c>
      <c r="E66" s="20" t="s">
        <v>25</v>
      </c>
      <c r="F66" s="20" t="s">
        <v>25</v>
      </c>
      <c r="G66" s="19" t="s">
        <v>25</v>
      </c>
      <c r="H66" s="20" t="s">
        <v>25</v>
      </c>
      <c r="I66" s="20" t="s">
        <v>25</v>
      </c>
      <c r="J66" s="20" t="s">
        <v>25</v>
      </c>
      <c r="K66" s="19" t="s">
        <v>25</v>
      </c>
      <c r="L66" s="20" t="s">
        <v>25</v>
      </c>
      <c r="M66" s="20" t="s">
        <v>25</v>
      </c>
      <c r="N66" s="20" t="s">
        <v>25</v>
      </c>
      <c r="O66" s="19" t="s">
        <v>25</v>
      </c>
      <c r="P66" s="20" t="s">
        <v>25</v>
      </c>
      <c r="Q66" s="20" t="s">
        <v>25</v>
      </c>
      <c r="R66" s="20" t="s">
        <v>25</v>
      </c>
      <c r="S66" s="19" t="s">
        <v>25</v>
      </c>
      <c r="T66" s="20" t="s">
        <v>25</v>
      </c>
      <c r="U66" s="20" t="s">
        <v>25</v>
      </c>
      <c r="V66" s="20" t="s">
        <v>25</v>
      </c>
      <c r="W66" s="19" t="s">
        <v>25</v>
      </c>
      <c r="X66" s="20" t="s">
        <v>25</v>
      </c>
      <c r="Y66" s="20" t="s">
        <v>25</v>
      </c>
      <c r="Z66" s="20" t="s">
        <v>25</v>
      </c>
      <c r="AA66" s="19" t="s">
        <v>25</v>
      </c>
      <c r="AB66" s="20" t="s">
        <v>25</v>
      </c>
      <c r="AC66" s="20" t="s">
        <v>25</v>
      </c>
      <c r="AD66" s="20" t="s">
        <v>25</v>
      </c>
      <c r="AE66" s="19">
        <v>5078713.41</v>
      </c>
      <c r="AF66" s="20">
        <v>1</v>
      </c>
      <c r="AG66" s="20" t="s">
        <v>25</v>
      </c>
      <c r="AH66" s="20" t="s">
        <v>25</v>
      </c>
      <c r="AI66" s="19" t="s">
        <v>25</v>
      </c>
      <c r="AJ66" s="20" t="s">
        <v>25</v>
      </c>
      <c r="AK66" s="20" t="s">
        <v>25</v>
      </c>
      <c r="AL66" s="20" t="s">
        <v>25</v>
      </c>
      <c r="AM66" s="19" t="s">
        <v>25</v>
      </c>
      <c r="AN66" s="20" t="s">
        <v>25</v>
      </c>
      <c r="AO66" s="20" t="s">
        <v>25</v>
      </c>
      <c r="AP66" s="20" t="s">
        <v>25</v>
      </c>
      <c r="AQ66" s="19" t="s">
        <v>25</v>
      </c>
      <c r="AR66" s="20" t="s">
        <v>25</v>
      </c>
      <c r="AS66" s="20" t="s">
        <v>25</v>
      </c>
      <c r="AT66" s="20" t="s">
        <v>25</v>
      </c>
      <c r="AU66" s="19">
        <v>12481149.52</v>
      </c>
      <c r="AV66" s="20">
        <v>1</v>
      </c>
      <c r="AW66" s="20" t="s">
        <v>25</v>
      </c>
      <c r="AX66" s="20" t="s">
        <v>25</v>
      </c>
      <c r="AY66" s="19">
        <v>17559862.93</v>
      </c>
      <c r="AZ66" s="20">
        <v>1</v>
      </c>
      <c r="BA66" s="20" t="s">
        <v>25</v>
      </c>
      <c r="BB66" s="20" t="s">
        <v>25</v>
      </c>
    </row>
    <row r="67" spans="1:54" s="1" customFormat="1" x14ac:dyDescent="0.3">
      <c r="A67" s="38" t="s">
        <v>63</v>
      </c>
      <c r="B67" s="10" t="s">
        <v>24</v>
      </c>
      <c r="C67" s="17" t="s">
        <v>25</v>
      </c>
      <c r="D67" s="18" t="s">
        <v>25</v>
      </c>
      <c r="E67" s="18" t="s">
        <v>25</v>
      </c>
      <c r="F67" s="18" t="s">
        <v>25</v>
      </c>
      <c r="G67" s="17" t="s">
        <v>25</v>
      </c>
      <c r="H67" s="18" t="s">
        <v>25</v>
      </c>
      <c r="I67" s="18" t="s">
        <v>25</v>
      </c>
      <c r="J67" s="18" t="s">
        <v>25</v>
      </c>
      <c r="K67" s="17">
        <v>40259028.340000004</v>
      </c>
      <c r="L67" s="18">
        <v>3.4156667649E-3</v>
      </c>
      <c r="M67" s="18">
        <v>0.15</v>
      </c>
      <c r="N67" s="18">
        <v>0.14660000000000001</v>
      </c>
      <c r="O67" s="17">
        <v>51780052.310000002</v>
      </c>
      <c r="P67" s="18">
        <v>1.3234594086000001E-4</v>
      </c>
      <c r="Q67" s="18">
        <v>0.15</v>
      </c>
      <c r="R67" s="18">
        <v>0.14990000000000001</v>
      </c>
      <c r="S67" s="17" t="s">
        <v>25</v>
      </c>
      <c r="T67" s="18" t="s">
        <v>25</v>
      </c>
      <c r="U67" s="18" t="s">
        <v>25</v>
      </c>
      <c r="V67" s="18" t="s">
        <v>25</v>
      </c>
      <c r="W67" s="17" t="s">
        <v>25</v>
      </c>
      <c r="X67" s="18" t="s">
        <v>25</v>
      </c>
      <c r="Y67" s="18" t="s">
        <v>25</v>
      </c>
      <c r="Z67" s="18" t="s">
        <v>25</v>
      </c>
      <c r="AA67" s="17">
        <v>40892686.579999998</v>
      </c>
      <c r="AB67" s="18">
        <v>1.6273309262E-4</v>
      </c>
      <c r="AC67" s="18">
        <v>0.15</v>
      </c>
      <c r="AD67" s="18">
        <v>0.14979999999999999</v>
      </c>
      <c r="AE67" s="17">
        <v>132931767.23</v>
      </c>
      <c r="AF67" s="18">
        <v>1.1474650731E-4</v>
      </c>
      <c r="AG67" s="18">
        <v>0.15</v>
      </c>
      <c r="AH67" s="18">
        <v>0.14990000000000001</v>
      </c>
      <c r="AI67" s="17">
        <v>43719531.280000001</v>
      </c>
      <c r="AJ67" s="18">
        <v>1.9609216811899998E-3</v>
      </c>
      <c r="AK67" s="18">
        <v>0.15</v>
      </c>
      <c r="AL67" s="18">
        <v>0.14799999999999999</v>
      </c>
      <c r="AM67" s="17" t="s">
        <v>25</v>
      </c>
      <c r="AN67" s="18" t="s">
        <v>25</v>
      </c>
      <c r="AO67" s="18" t="s">
        <v>25</v>
      </c>
      <c r="AP67" s="18" t="s">
        <v>25</v>
      </c>
      <c r="AQ67" s="17">
        <v>43719531.280000001</v>
      </c>
      <c r="AR67" s="18">
        <v>8.6186868530000002E-4</v>
      </c>
      <c r="AS67" s="18">
        <v>0.15</v>
      </c>
      <c r="AT67" s="18">
        <v>0.14910000000000001</v>
      </c>
      <c r="AU67" s="17" t="s">
        <v>25</v>
      </c>
      <c r="AV67" s="18" t="s">
        <v>25</v>
      </c>
      <c r="AW67" s="18" t="s">
        <v>25</v>
      </c>
      <c r="AX67" s="18" t="s">
        <v>25</v>
      </c>
      <c r="AY67" s="17">
        <v>176651298.50999999</v>
      </c>
      <c r="AZ67" s="18">
        <v>1.3640007414E-4</v>
      </c>
      <c r="BA67" s="18">
        <v>0.15</v>
      </c>
      <c r="BB67" s="18">
        <v>0.14990000000000001</v>
      </c>
    </row>
    <row r="68" spans="1:54" s="1" customFormat="1" ht="15" customHeight="1" x14ac:dyDescent="0.3">
      <c r="A68" s="39" t="s">
        <v>39</v>
      </c>
      <c r="B68" s="8" t="s">
        <v>40</v>
      </c>
      <c r="C68" s="19" t="s">
        <v>25</v>
      </c>
      <c r="D68" s="20" t="s">
        <v>25</v>
      </c>
      <c r="E68" s="20" t="s">
        <v>25</v>
      </c>
      <c r="F68" s="20" t="s">
        <v>25</v>
      </c>
      <c r="G68" s="19" t="s">
        <v>25</v>
      </c>
      <c r="H68" s="20" t="s">
        <v>25</v>
      </c>
      <c r="I68" s="20" t="s">
        <v>25</v>
      </c>
      <c r="J68" s="20" t="s">
        <v>25</v>
      </c>
      <c r="K68" s="19">
        <v>40259028.340000004</v>
      </c>
      <c r="L68" s="20">
        <v>1</v>
      </c>
      <c r="M68" s="20" t="s">
        <v>25</v>
      </c>
      <c r="N68" s="20" t="s">
        <v>25</v>
      </c>
      <c r="O68" s="19">
        <v>51780052.310000002</v>
      </c>
      <c r="P68" s="20">
        <v>1</v>
      </c>
      <c r="Q68" s="20" t="s">
        <v>25</v>
      </c>
      <c r="R68" s="20" t="s">
        <v>25</v>
      </c>
      <c r="S68" s="19" t="s">
        <v>25</v>
      </c>
      <c r="T68" s="20" t="s">
        <v>25</v>
      </c>
      <c r="U68" s="20" t="s">
        <v>25</v>
      </c>
      <c r="V68" s="20" t="s">
        <v>25</v>
      </c>
      <c r="W68" s="19" t="s">
        <v>25</v>
      </c>
      <c r="X68" s="20" t="s">
        <v>25</v>
      </c>
      <c r="Y68" s="20" t="s">
        <v>25</v>
      </c>
      <c r="Z68" s="20" t="s">
        <v>25</v>
      </c>
      <c r="AA68" s="19">
        <v>40892686.579999998</v>
      </c>
      <c r="AB68" s="20">
        <v>1</v>
      </c>
      <c r="AC68" s="20" t="s">
        <v>25</v>
      </c>
      <c r="AD68" s="20" t="s">
        <v>25</v>
      </c>
      <c r="AE68" s="19">
        <v>132931767.23</v>
      </c>
      <c r="AF68" s="20">
        <v>1</v>
      </c>
      <c r="AG68" s="20" t="s">
        <v>25</v>
      </c>
      <c r="AH68" s="20" t="s">
        <v>25</v>
      </c>
      <c r="AI68" s="19">
        <v>43719531.280000001</v>
      </c>
      <c r="AJ68" s="20">
        <v>1</v>
      </c>
      <c r="AK68" s="20" t="s">
        <v>25</v>
      </c>
      <c r="AL68" s="20" t="s">
        <v>25</v>
      </c>
      <c r="AM68" s="19" t="s">
        <v>25</v>
      </c>
      <c r="AN68" s="20" t="s">
        <v>25</v>
      </c>
      <c r="AO68" s="20" t="s">
        <v>25</v>
      </c>
      <c r="AP68" s="20" t="s">
        <v>25</v>
      </c>
      <c r="AQ68" s="19">
        <v>43719531.280000001</v>
      </c>
      <c r="AR68" s="20">
        <v>1</v>
      </c>
      <c r="AS68" s="20" t="s">
        <v>25</v>
      </c>
      <c r="AT68" s="20" t="s">
        <v>25</v>
      </c>
      <c r="AU68" s="19" t="s">
        <v>25</v>
      </c>
      <c r="AV68" s="20" t="s">
        <v>25</v>
      </c>
      <c r="AW68" s="20" t="s">
        <v>25</v>
      </c>
      <c r="AX68" s="20" t="s">
        <v>25</v>
      </c>
      <c r="AY68" s="19">
        <v>176651298.50999999</v>
      </c>
      <c r="AZ68" s="20">
        <v>1</v>
      </c>
      <c r="BA68" s="20" t="s">
        <v>25</v>
      </c>
      <c r="BB68" s="20" t="s">
        <v>25</v>
      </c>
    </row>
    <row r="69" spans="1:54" s="1" customFormat="1" x14ac:dyDescent="0.3">
      <c r="A69" s="40" t="s">
        <v>64</v>
      </c>
      <c r="B69" s="37" t="s">
        <v>24</v>
      </c>
      <c r="C69" s="41">
        <v>1729522622.04</v>
      </c>
      <c r="D69" s="42">
        <v>7.7982877034269996E-2</v>
      </c>
      <c r="E69" s="42" t="s">
        <v>25</v>
      </c>
      <c r="F69" s="42" t="s">
        <v>25</v>
      </c>
      <c r="G69" s="41">
        <v>5182770510.8699999</v>
      </c>
      <c r="H69" s="42">
        <v>1.932413496187E-2</v>
      </c>
      <c r="I69" s="42" t="s">
        <v>25</v>
      </c>
      <c r="J69" s="42" t="s">
        <v>25</v>
      </c>
      <c r="K69" s="41">
        <v>1796684218.8699999</v>
      </c>
      <c r="L69" s="42">
        <v>0.15243474138488999</v>
      </c>
      <c r="M69" s="42" t="s">
        <v>25</v>
      </c>
      <c r="N69" s="42" t="s">
        <v>25</v>
      </c>
      <c r="O69" s="41">
        <v>7912182347.0699997</v>
      </c>
      <c r="P69" s="42">
        <v>2.0222946294509998E-2</v>
      </c>
      <c r="Q69" s="42" t="s">
        <v>25</v>
      </c>
      <c r="R69" s="42" t="s">
        <v>25</v>
      </c>
      <c r="S69" s="41">
        <v>4467553928.1700001</v>
      </c>
      <c r="T69" s="42">
        <v>2.196087261176E-2</v>
      </c>
      <c r="U69" s="42" t="s">
        <v>25</v>
      </c>
      <c r="V69" s="42" t="s">
        <v>25</v>
      </c>
      <c r="W69" s="41" t="s">
        <v>25</v>
      </c>
      <c r="X69" s="42" t="s">
        <v>25</v>
      </c>
      <c r="Y69" s="42" t="s">
        <v>25</v>
      </c>
      <c r="Z69" s="42" t="s">
        <v>25</v>
      </c>
      <c r="AA69" s="41">
        <v>6321063445.79</v>
      </c>
      <c r="AB69" s="42">
        <v>2.5154771897579999E-2</v>
      </c>
      <c r="AC69" s="42" t="s">
        <v>25</v>
      </c>
      <c r="AD69" s="42" t="s">
        <v>25</v>
      </c>
      <c r="AE69" s="41">
        <v>27409777072.810001</v>
      </c>
      <c r="AF69" s="42">
        <v>2.3660079533789999E-2</v>
      </c>
      <c r="AG69" s="42" t="s">
        <v>25</v>
      </c>
      <c r="AH69" s="42" t="s">
        <v>25</v>
      </c>
      <c r="AI69" s="41">
        <v>137878294.66</v>
      </c>
      <c r="AJ69" s="42">
        <v>6.1841591034799996E-3</v>
      </c>
      <c r="AK69" s="42" t="s">
        <v>25</v>
      </c>
      <c r="AL69" s="42" t="s">
        <v>25</v>
      </c>
      <c r="AM69" s="41">
        <v>951173738.74000001</v>
      </c>
      <c r="AN69" s="42">
        <v>3.3455464919859998E-2</v>
      </c>
      <c r="AO69" s="42" t="s">
        <v>25</v>
      </c>
      <c r="AP69" s="42" t="s">
        <v>25</v>
      </c>
      <c r="AQ69" s="41">
        <v>1089052033.4000001</v>
      </c>
      <c r="AR69" s="42">
        <v>2.1469119562079999E-2</v>
      </c>
      <c r="AS69" s="42" t="s">
        <v>25</v>
      </c>
      <c r="AT69" s="42" t="s">
        <v>25</v>
      </c>
      <c r="AU69" s="41">
        <v>1284281943.6600001</v>
      </c>
      <c r="AV69" s="42">
        <v>1.4952929486819999E-2</v>
      </c>
      <c r="AW69" s="42" t="s">
        <v>25</v>
      </c>
      <c r="AX69" s="42" t="s">
        <v>25</v>
      </c>
      <c r="AY69" s="41">
        <v>29783111049.869999</v>
      </c>
      <c r="AZ69" s="42">
        <v>2.2996822495099999E-2</v>
      </c>
      <c r="BA69" s="42" t="s">
        <v>25</v>
      </c>
      <c r="BB69" s="42" t="s">
        <v>25</v>
      </c>
    </row>
    <row r="70" spans="1:54" s="1" customFormat="1" x14ac:dyDescent="0.3">
      <c r="A70" s="38" t="s">
        <v>65</v>
      </c>
      <c r="B70" s="10" t="s">
        <v>24</v>
      </c>
      <c r="C70" s="17">
        <v>373369755.25999999</v>
      </c>
      <c r="D70" s="18">
        <v>1.6834962053519999E-2</v>
      </c>
      <c r="E70" s="18">
        <v>0.08</v>
      </c>
      <c r="F70" s="18">
        <v>6.3200000000000006E-2</v>
      </c>
      <c r="G70" s="17">
        <v>230976987.66</v>
      </c>
      <c r="H70" s="18">
        <v>8.6120550258999998E-4</v>
      </c>
      <c r="I70" s="18">
        <v>0.08</v>
      </c>
      <c r="J70" s="18">
        <v>7.9100000000000004E-2</v>
      </c>
      <c r="K70" s="17">
        <v>645555432.29999995</v>
      </c>
      <c r="L70" s="18">
        <v>5.4770378867219999E-2</v>
      </c>
      <c r="M70" s="18">
        <v>0.08</v>
      </c>
      <c r="N70" s="18">
        <v>2.52E-2</v>
      </c>
      <c r="O70" s="17" t="s">
        <v>25</v>
      </c>
      <c r="P70" s="18" t="s">
        <v>25</v>
      </c>
      <c r="Q70" s="18" t="s">
        <v>25</v>
      </c>
      <c r="R70" s="18" t="s">
        <v>25</v>
      </c>
      <c r="S70" s="17">
        <v>534233433.33999997</v>
      </c>
      <c r="T70" s="18">
        <v>2.6260975386400002E-3</v>
      </c>
      <c r="U70" s="18">
        <v>0.08</v>
      </c>
      <c r="V70" s="18">
        <v>7.7399999999999997E-2</v>
      </c>
      <c r="W70" s="17" t="s">
        <v>25</v>
      </c>
      <c r="X70" s="18" t="s">
        <v>25</v>
      </c>
      <c r="Y70" s="18" t="s">
        <v>25</v>
      </c>
      <c r="Z70" s="18" t="s">
        <v>25</v>
      </c>
      <c r="AA70" s="17" t="s">
        <v>25</v>
      </c>
      <c r="AB70" s="18" t="s">
        <v>25</v>
      </c>
      <c r="AC70" s="18" t="s">
        <v>25</v>
      </c>
      <c r="AD70" s="18" t="s">
        <v>25</v>
      </c>
      <c r="AE70" s="17">
        <v>1784135608.5599999</v>
      </c>
      <c r="AF70" s="18">
        <v>1.54006325135E-3</v>
      </c>
      <c r="AG70" s="18">
        <v>0.08</v>
      </c>
      <c r="AH70" s="18">
        <v>7.85E-2</v>
      </c>
      <c r="AI70" s="17" t="s">
        <v>25</v>
      </c>
      <c r="AJ70" s="18" t="s">
        <v>25</v>
      </c>
      <c r="AK70" s="18" t="s">
        <v>25</v>
      </c>
      <c r="AL70" s="18" t="s">
        <v>25</v>
      </c>
      <c r="AM70" s="17" t="s">
        <v>25</v>
      </c>
      <c r="AN70" s="18" t="s">
        <v>25</v>
      </c>
      <c r="AO70" s="18" t="s">
        <v>25</v>
      </c>
      <c r="AP70" s="18" t="s">
        <v>25</v>
      </c>
      <c r="AQ70" s="17" t="s">
        <v>25</v>
      </c>
      <c r="AR70" s="18" t="s">
        <v>25</v>
      </c>
      <c r="AS70" s="18" t="s">
        <v>25</v>
      </c>
      <c r="AT70" s="18" t="s">
        <v>25</v>
      </c>
      <c r="AU70" s="17" t="s">
        <v>25</v>
      </c>
      <c r="AV70" s="18" t="s">
        <v>25</v>
      </c>
      <c r="AW70" s="18" t="s">
        <v>25</v>
      </c>
      <c r="AX70" s="18" t="s">
        <v>25</v>
      </c>
      <c r="AY70" s="17">
        <v>1784135608.5599999</v>
      </c>
      <c r="AZ70" s="18">
        <v>1.3776079278099999E-3</v>
      </c>
      <c r="BA70" s="18">
        <v>0.08</v>
      </c>
      <c r="BB70" s="18">
        <v>7.8600000000000003E-2</v>
      </c>
    </row>
    <row r="71" spans="1:54" s="1" customFormat="1" x14ac:dyDescent="0.3">
      <c r="A71" s="39" t="s">
        <v>66</v>
      </c>
      <c r="B71" s="8" t="s">
        <v>37</v>
      </c>
      <c r="C71" s="19">
        <v>373369755.25999999</v>
      </c>
      <c r="D71" s="20">
        <v>1</v>
      </c>
      <c r="E71" s="20" t="s">
        <v>25</v>
      </c>
      <c r="F71" s="20" t="s">
        <v>25</v>
      </c>
      <c r="G71" s="19">
        <v>230976987.66</v>
      </c>
      <c r="H71" s="20">
        <v>1</v>
      </c>
      <c r="I71" s="20" t="s">
        <v>25</v>
      </c>
      <c r="J71" s="20" t="s">
        <v>25</v>
      </c>
      <c r="K71" s="19">
        <v>645555432.29999995</v>
      </c>
      <c r="L71" s="20">
        <v>1</v>
      </c>
      <c r="M71" s="20" t="s">
        <v>25</v>
      </c>
      <c r="N71" s="20" t="s">
        <v>25</v>
      </c>
      <c r="O71" s="19" t="s">
        <v>25</v>
      </c>
      <c r="P71" s="20" t="s">
        <v>25</v>
      </c>
      <c r="Q71" s="20" t="s">
        <v>25</v>
      </c>
      <c r="R71" s="20" t="s">
        <v>25</v>
      </c>
      <c r="S71" s="19">
        <v>534233433.33999997</v>
      </c>
      <c r="T71" s="20">
        <v>1</v>
      </c>
      <c r="U71" s="20" t="s">
        <v>25</v>
      </c>
      <c r="V71" s="20" t="s">
        <v>25</v>
      </c>
      <c r="W71" s="19" t="s">
        <v>25</v>
      </c>
      <c r="X71" s="20" t="s">
        <v>25</v>
      </c>
      <c r="Y71" s="20" t="s">
        <v>25</v>
      </c>
      <c r="Z71" s="20" t="s">
        <v>25</v>
      </c>
      <c r="AA71" s="19" t="s">
        <v>25</v>
      </c>
      <c r="AB71" s="20" t="s">
        <v>25</v>
      </c>
      <c r="AC71" s="20" t="s">
        <v>25</v>
      </c>
      <c r="AD71" s="20" t="s">
        <v>25</v>
      </c>
      <c r="AE71" s="19">
        <v>1784135608.5599999</v>
      </c>
      <c r="AF71" s="20">
        <v>1</v>
      </c>
      <c r="AG71" s="20" t="s">
        <v>25</v>
      </c>
      <c r="AH71" s="20" t="s">
        <v>25</v>
      </c>
      <c r="AI71" s="19" t="s">
        <v>25</v>
      </c>
      <c r="AJ71" s="20" t="s">
        <v>25</v>
      </c>
      <c r="AK71" s="20" t="s">
        <v>25</v>
      </c>
      <c r="AL71" s="20" t="s">
        <v>25</v>
      </c>
      <c r="AM71" s="19" t="s">
        <v>25</v>
      </c>
      <c r="AN71" s="20" t="s">
        <v>25</v>
      </c>
      <c r="AO71" s="20" t="s">
        <v>25</v>
      </c>
      <c r="AP71" s="20" t="s">
        <v>25</v>
      </c>
      <c r="AQ71" s="19" t="s">
        <v>25</v>
      </c>
      <c r="AR71" s="20" t="s">
        <v>25</v>
      </c>
      <c r="AS71" s="20" t="s">
        <v>25</v>
      </c>
      <c r="AT71" s="20" t="s">
        <v>25</v>
      </c>
      <c r="AU71" s="19" t="s">
        <v>25</v>
      </c>
      <c r="AV71" s="20" t="s">
        <v>25</v>
      </c>
      <c r="AW71" s="20" t="s">
        <v>25</v>
      </c>
      <c r="AX71" s="20" t="s">
        <v>25</v>
      </c>
      <c r="AY71" s="19">
        <v>1784135608.5599999</v>
      </c>
      <c r="AZ71" s="20">
        <v>1</v>
      </c>
      <c r="BA71" s="20" t="s">
        <v>25</v>
      </c>
      <c r="BB71" s="20" t="s">
        <v>25</v>
      </c>
    </row>
    <row r="72" spans="1:54" s="1" customFormat="1" x14ac:dyDescent="0.3">
      <c r="A72" s="38" t="s">
        <v>67</v>
      </c>
      <c r="B72" s="10" t="s">
        <v>24</v>
      </c>
      <c r="C72" s="17" t="s">
        <v>25</v>
      </c>
      <c r="D72" s="18" t="s">
        <v>25</v>
      </c>
      <c r="E72" s="18" t="s">
        <v>25</v>
      </c>
      <c r="F72" s="18" t="s">
        <v>25</v>
      </c>
      <c r="G72" s="17">
        <v>604612376</v>
      </c>
      <c r="H72" s="18">
        <v>2.2543176721699998E-3</v>
      </c>
      <c r="I72" s="18">
        <v>0.08</v>
      </c>
      <c r="J72" s="18">
        <v>7.7700000000000005E-2</v>
      </c>
      <c r="K72" s="17" t="s">
        <v>25</v>
      </c>
      <c r="L72" s="18" t="s">
        <v>25</v>
      </c>
      <c r="M72" s="18" t="s">
        <v>25</v>
      </c>
      <c r="N72" s="18" t="s">
        <v>25</v>
      </c>
      <c r="O72" s="17">
        <v>292493494.61000001</v>
      </c>
      <c r="P72" s="18">
        <v>7.4759149543000001E-4</v>
      </c>
      <c r="Q72" s="18">
        <v>0.08</v>
      </c>
      <c r="R72" s="18">
        <v>7.9299999999999995E-2</v>
      </c>
      <c r="S72" s="17">
        <v>176423962</v>
      </c>
      <c r="T72" s="18">
        <v>8.6723612461000001E-4</v>
      </c>
      <c r="U72" s="18">
        <v>0.08</v>
      </c>
      <c r="V72" s="18">
        <v>7.9100000000000004E-2</v>
      </c>
      <c r="W72" s="17" t="s">
        <v>25</v>
      </c>
      <c r="X72" s="18" t="s">
        <v>25</v>
      </c>
      <c r="Y72" s="18" t="s">
        <v>25</v>
      </c>
      <c r="Z72" s="18" t="s">
        <v>25</v>
      </c>
      <c r="AA72" s="17" t="s">
        <v>25</v>
      </c>
      <c r="AB72" s="18" t="s">
        <v>25</v>
      </c>
      <c r="AC72" s="18" t="s">
        <v>25</v>
      </c>
      <c r="AD72" s="18" t="s">
        <v>25</v>
      </c>
      <c r="AE72" s="17">
        <v>1073529832.61</v>
      </c>
      <c r="AF72" s="18">
        <v>9.2666938348000001E-4</v>
      </c>
      <c r="AG72" s="18">
        <v>0.08</v>
      </c>
      <c r="AH72" s="18">
        <v>7.9100000000000004E-2</v>
      </c>
      <c r="AI72" s="17" t="s">
        <v>25</v>
      </c>
      <c r="AJ72" s="18" t="s">
        <v>25</v>
      </c>
      <c r="AK72" s="18" t="s">
        <v>25</v>
      </c>
      <c r="AL72" s="18" t="s">
        <v>25</v>
      </c>
      <c r="AM72" s="17" t="s">
        <v>25</v>
      </c>
      <c r="AN72" s="18" t="s">
        <v>25</v>
      </c>
      <c r="AO72" s="18" t="s">
        <v>25</v>
      </c>
      <c r="AP72" s="18" t="s">
        <v>25</v>
      </c>
      <c r="AQ72" s="17" t="s">
        <v>25</v>
      </c>
      <c r="AR72" s="18" t="s">
        <v>25</v>
      </c>
      <c r="AS72" s="18" t="s">
        <v>25</v>
      </c>
      <c r="AT72" s="18" t="s">
        <v>25</v>
      </c>
      <c r="AU72" s="17">
        <v>176423962</v>
      </c>
      <c r="AV72" s="18">
        <v>2.05410897241E-3</v>
      </c>
      <c r="AW72" s="18">
        <v>0.08</v>
      </c>
      <c r="AX72" s="18">
        <v>7.7899999999999997E-2</v>
      </c>
      <c r="AY72" s="17">
        <v>1249953794.6099999</v>
      </c>
      <c r="AZ72" s="18">
        <v>9.6514314752000003E-4</v>
      </c>
      <c r="BA72" s="18">
        <v>0.08</v>
      </c>
      <c r="BB72" s="18">
        <v>7.9000000000000001E-2</v>
      </c>
    </row>
    <row r="73" spans="1:54" s="1" customFormat="1" ht="15" customHeight="1" x14ac:dyDescent="0.3">
      <c r="A73" s="39" t="s">
        <v>66</v>
      </c>
      <c r="B73" s="8" t="s">
        <v>37</v>
      </c>
      <c r="C73" s="19" t="s">
        <v>25</v>
      </c>
      <c r="D73" s="20" t="s">
        <v>25</v>
      </c>
      <c r="E73" s="20" t="s">
        <v>25</v>
      </c>
      <c r="F73" s="20" t="s">
        <v>25</v>
      </c>
      <c r="G73" s="19">
        <v>604612376</v>
      </c>
      <c r="H73" s="20">
        <v>1</v>
      </c>
      <c r="I73" s="20" t="s">
        <v>25</v>
      </c>
      <c r="J73" s="20" t="s">
        <v>25</v>
      </c>
      <c r="K73" s="19" t="s">
        <v>25</v>
      </c>
      <c r="L73" s="20" t="s">
        <v>25</v>
      </c>
      <c r="M73" s="20" t="s">
        <v>25</v>
      </c>
      <c r="N73" s="20" t="s">
        <v>25</v>
      </c>
      <c r="O73" s="19">
        <v>292493494.61000001</v>
      </c>
      <c r="P73" s="20">
        <v>1</v>
      </c>
      <c r="Q73" s="20" t="s">
        <v>25</v>
      </c>
      <c r="R73" s="20" t="s">
        <v>25</v>
      </c>
      <c r="S73" s="19">
        <v>176423962</v>
      </c>
      <c r="T73" s="20">
        <v>1</v>
      </c>
      <c r="U73" s="20" t="s">
        <v>25</v>
      </c>
      <c r="V73" s="20" t="s">
        <v>25</v>
      </c>
      <c r="W73" s="19" t="s">
        <v>25</v>
      </c>
      <c r="X73" s="20" t="s">
        <v>25</v>
      </c>
      <c r="Y73" s="20" t="s">
        <v>25</v>
      </c>
      <c r="Z73" s="20" t="s">
        <v>25</v>
      </c>
      <c r="AA73" s="19" t="s">
        <v>25</v>
      </c>
      <c r="AB73" s="20" t="s">
        <v>25</v>
      </c>
      <c r="AC73" s="20" t="s">
        <v>25</v>
      </c>
      <c r="AD73" s="20" t="s">
        <v>25</v>
      </c>
      <c r="AE73" s="19">
        <v>1073529832.61</v>
      </c>
      <c r="AF73" s="20">
        <v>1</v>
      </c>
      <c r="AG73" s="20" t="s">
        <v>25</v>
      </c>
      <c r="AH73" s="20" t="s">
        <v>25</v>
      </c>
      <c r="AI73" s="19" t="s">
        <v>25</v>
      </c>
      <c r="AJ73" s="20" t="s">
        <v>25</v>
      </c>
      <c r="AK73" s="20" t="s">
        <v>25</v>
      </c>
      <c r="AL73" s="20" t="s">
        <v>25</v>
      </c>
      <c r="AM73" s="19" t="s">
        <v>25</v>
      </c>
      <c r="AN73" s="20" t="s">
        <v>25</v>
      </c>
      <c r="AO73" s="20" t="s">
        <v>25</v>
      </c>
      <c r="AP73" s="20" t="s">
        <v>25</v>
      </c>
      <c r="AQ73" s="19" t="s">
        <v>25</v>
      </c>
      <c r="AR73" s="20" t="s">
        <v>25</v>
      </c>
      <c r="AS73" s="20" t="s">
        <v>25</v>
      </c>
      <c r="AT73" s="20" t="s">
        <v>25</v>
      </c>
      <c r="AU73" s="19">
        <v>176423962</v>
      </c>
      <c r="AV73" s="20">
        <v>1</v>
      </c>
      <c r="AW73" s="20" t="s">
        <v>25</v>
      </c>
      <c r="AX73" s="20" t="s">
        <v>25</v>
      </c>
      <c r="AY73" s="19">
        <v>1249953794.6099999</v>
      </c>
      <c r="AZ73" s="20">
        <v>1</v>
      </c>
      <c r="BA73" s="20" t="s">
        <v>25</v>
      </c>
      <c r="BB73" s="20" t="s">
        <v>25</v>
      </c>
    </row>
    <row r="74" spans="1:54" s="1" customFormat="1" x14ac:dyDescent="0.3">
      <c r="A74" s="38" t="s">
        <v>75</v>
      </c>
      <c r="B74" s="10" t="s">
        <v>24</v>
      </c>
      <c r="C74" s="17">
        <v>2720427.52</v>
      </c>
      <c r="D74" s="18">
        <v>1.2266203522000001E-4</v>
      </c>
      <c r="E74" s="18">
        <v>0.09</v>
      </c>
      <c r="F74" s="18">
        <v>8.9899999999999994E-2</v>
      </c>
      <c r="G74" s="17">
        <v>1262424409.8900001</v>
      </c>
      <c r="H74" s="18">
        <v>4.7069920662500004E-3</v>
      </c>
      <c r="I74" s="18">
        <v>0.09</v>
      </c>
      <c r="J74" s="18">
        <v>8.5300000000000001E-2</v>
      </c>
      <c r="K74" s="17">
        <v>10609831.119999999</v>
      </c>
      <c r="L74" s="18">
        <v>9.0016200172000004E-4</v>
      </c>
      <c r="M74" s="18">
        <v>0.09</v>
      </c>
      <c r="N74" s="18">
        <v>8.9099999999999999E-2</v>
      </c>
      <c r="O74" s="17" t="s">
        <v>25</v>
      </c>
      <c r="P74" s="18" t="s">
        <v>25</v>
      </c>
      <c r="Q74" s="18" t="s">
        <v>25</v>
      </c>
      <c r="R74" s="18" t="s">
        <v>25</v>
      </c>
      <c r="S74" s="17">
        <v>1233139414.3399999</v>
      </c>
      <c r="T74" s="18">
        <v>6.0616655168100001E-3</v>
      </c>
      <c r="U74" s="18">
        <v>0.09</v>
      </c>
      <c r="V74" s="18">
        <v>8.3900000000000002E-2</v>
      </c>
      <c r="W74" s="17" t="s">
        <v>25</v>
      </c>
      <c r="X74" s="18" t="s">
        <v>25</v>
      </c>
      <c r="Y74" s="18" t="s">
        <v>25</v>
      </c>
      <c r="Z74" s="18" t="s">
        <v>25</v>
      </c>
      <c r="AA74" s="17">
        <v>1233139414.3399999</v>
      </c>
      <c r="AB74" s="18">
        <v>4.90729779121E-3</v>
      </c>
      <c r="AC74" s="18">
        <v>0.09</v>
      </c>
      <c r="AD74" s="18">
        <v>8.5099999999999995E-2</v>
      </c>
      <c r="AE74" s="17">
        <v>3742033497.21</v>
      </c>
      <c r="AF74" s="18">
        <v>3.2301178490800001E-3</v>
      </c>
      <c r="AG74" s="18">
        <v>0.09</v>
      </c>
      <c r="AH74" s="18">
        <v>8.6800000000000002E-2</v>
      </c>
      <c r="AI74" s="17" t="s">
        <v>25</v>
      </c>
      <c r="AJ74" s="18" t="s">
        <v>25</v>
      </c>
      <c r="AK74" s="18" t="s">
        <v>25</v>
      </c>
      <c r="AL74" s="18" t="s">
        <v>25</v>
      </c>
      <c r="AM74" s="17">
        <v>27160.6</v>
      </c>
      <c r="AN74" s="18">
        <v>9.5531496000000004E-7</v>
      </c>
      <c r="AO74" s="18">
        <v>0.09</v>
      </c>
      <c r="AP74" s="18">
        <v>0.09</v>
      </c>
      <c r="AQ74" s="17">
        <v>27160.6</v>
      </c>
      <c r="AR74" s="18">
        <v>5.3543279000000003E-7</v>
      </c>
      <c r="AS74" s="18">
        <v>0.09</v>
      </c>
      <c r="AT74" s="18">
        <v>0.09</v>
      </c>
      <c r="AU74" s="17" t="s">
        <v>25</v>
      </c>
      <c r="AV74" s="18" t="s">
        <v>25</v>
      </c>
      <c r="AW74" s="18" t="s">
        <v>25</v>
      </c>
      <c r="AX74" s="18" t="s">
        <v>25</v>
      </c>
      <c r="AY74" s="17">
        <v>3742060657.8099999</v>
      </c>
      <c r="AZ74" s="18">
        <v>2.8894061661100001E-3</v>
      </c>
      <c r="BA74" s="18">
        <v>0.09</v>
      </c>
      <c r="BB74" s="18">
        <v>8.7099999999999997E-2</v>
      </c>
    </row>
    <row r="75" spans="1:54" s="1" customFormat="1" x14ac:dyDescent="0.3">
      <c r="A75" s="39" t="s">
        <v>121</v>
      </c>
      <c r="B75" s="8" t="s">
        <v>38</v>
      </c>
      <c r="C75" s="19">
        <v>2720427.52</v>
      </c>
      <c r="D75" s="20">
        <v>1</v>
      </c>
      <c r="E75" s="20" t="s">
        <v>25</v>
      </c>
      <c r="F75" s="20" t="s">
        <v>25</v>
      </c>
      <c r="G75" s="19">
        <v>1262424409.8900001</v>
      </c>
      <c r="H75" s="20">
        <v>1</v>
      </c>
      <c r="I75" s="20" t="s">
        <v>25</v>
      </c>
      <c r="J75" s="20" t="s">
        <v>25</v>
      </c>
      <c r="K75" s="19">
        <v>10609831.119999999</v>
      </c>
      <c r="L75" s="20">
        <v>1</v>
      </c>
      <c r="M75" s="20" t="s">
        <v>25</v>
      </c>
      <c r="N75" s="20" t="s">
        <v>25</v>
      </c>
      <c r="O75" s="19" t="s">
        <v>25</v>
      </c>
      <c r="P75" s="20" t="s">
        <v>25</v>
      </c>
      <c r="Q75" s="20" t="s">
        <v>25</v>
      </c>
      <c r="R75" s="20" t="s">
        <v>25</v>
      </c>
      <c r="S75" s="19">
        <v>1233139414.3399999</v>
      </c>
      <c r="T75" s="20">
        <v>1</v>
      </c>
      <c r="U75" s="20" t="s">
        <v>25</v>
      </c>
      <c r="V75" s="20" t="s">
        <v>25</v>
      </c>
      <c r="W75" s="19" t="s">
        <v>25</v>
      </c>
      <c r="X75" s="20" t="s">
        <v>25</v>
      </c>
      <c r="Y75" s="20" t="s">
        <v>25</v>
      </c>
      <c r="Z75" s="20" t="s">
        <v>25</v>
      </c>
      <c r="AA75" s="19">
        <v>1233139414.3399999</v>
      </c>
      <c r="AB75" s="20">
        <v>1</v>
      </c>
      <c r="AC75" s="20" t="s">
        <v>25</v>
      </c>
      <c r="AD75" s="20" t="s">
        <v>25</v>
      </c>
      <c r="AE75" s="19">
        <v>3742033497.21</v>
      </c>
      <c r="AF75" s="20">
        <v>1</v>
      </c>
      <c r="AG75" s="20" t="s">
        <v>25</v>
      </c>
      <c r="AH75" s="20" t="s">
        <v>25</v>
      </c>
      <c r="AI75" s="19" t="s">
        <v>25</v>
      </c>
      <c r="AJ75" s="20" t="s">
        <v>25</v>
      </c>
      <c r="AK75" s="20" t="s">
        <v>25</v>
      </c>
      <c r="AL75" s="20" t="s">
        <v>25</v>
      </c>
      <c r="AM75" s="19">
        <v>27160.6</v>
      </c>
      <c r="AN75" s="20">
        <v>1</v>
      </c>
      <c r="AO75" s="20" t="s">
        <v>25</v>
      </c>
      <c r="AP75" s="20" t="s">
        <v>25</v>
      </c>
      <c r="AQ75" s="19">
        <v>27160.6</v>
      </c>
      <c r="AR75" s="20">
        <v>1</v>
      </c>
      <c r="AS75" s="20" t="s">
        <v>25</v>
      </c>
      <c r="AT75" s="20" t="s">
        <v>25</v>
      </c>
      <c r="AU75" s="19" t="s">
        <v>25</v>
      </c>
      <c r="AV75" s="20" t="s">
        <v>25</v>
      </c>
      <c r="AW75" s="20" t="s">
        <v>25</v>
      </c>
      <c r="AX75" s="20" t="s">
        <v>25</v>
      </c>
      <c r="AY75" s="19">
        <v>3742060657.8099999</v>
      </c>
      <c r="AZ75" s="20">
        <v>1</v>
      </c>
      <c r="BA75" s="20" t="s">
        <v>25</v>
      </c>
      <c r="BB75" s="20" t="s">
        <v>25</v>
      </c>
    </row>
    <row r="76" spans="1:54" s="1" customFormat="1" x14ac:dyDescent="0.3">
      <c r="A76" s="38" t="s">
        <v>68</v>
      </c>
      <c r="B76" s="10" t="s">
        <v>24</v>
      </c>
      <c r="C76" s="17" t="s">
        <v>25</v>
      </c>
      <c r="D76" s="18" t="s">
        <v>25</v>
      </c>
      <c r="E76" s="18" t="s">
        <v>25</v>
      </c>
      <c r="F76" s="18" t="s">
        <v>25</v>
      </c>
      <c r="G76" s="17" t="s">
        <v>25</v>
      </c>
      <c r="H76" s="18" t="s">
        <v>25</v>
      </c>
      <c r="I76" s="18" t="s">
        <v>25</v>
      </c>
      <c r="J76" s="18" t="s">
        <v>25</v>
      </c>
      <c r="K76" s="17" t="s">
        <v>25</v>
      </c>
      <c r="L76" s="18" t="s">
        <v>25</v>
      </c>
      <c r="M76" s="18" t="s">
        <v>25</v>
      </c>
      <c r="N76" s="18" t="s">
        <v>25</v>
      </c>
      <c r="O76" s="17">
        <v>1621315825.22</v>
      </c>
      <c r="P76" s="18">
        <v>4.1439619843999997E-3</v>
      </c>
      <c r="Q76" s="18">
        <v>0.09</v>
      </c>
      <c r="R76" s="18">
        <v>8.5900000000000004E-2</v>
      </c>
      <c r="S76" s="17">
        <v>25124.86</v>
      </c>
      <c r="T76" s="18">
        <v>1.2350469000000001E-7</v>
      </c>
      <c r="U76" s="18">
        <v>0.09</v>
      </c>
      <c r="V76" s="18">
        <v>0.09</v>
      </c>
      <c r="W76" s="17" t="s">
        <v>25</v>
      </c>
      <c r="X76" s="18" t="s">
        <v>25</v>
      </c>
      <c r="Y76" s="18" t="s">
        <v>25</v>
      </c>
      <c r="Z76" s="18" t="s">
        <v>25</v>
      </c>
      <c r="AA76" s="17">
        <v>1491584996.77</v>
      </c>
      <c r="AB76" s="18">
        <v>5.9357860716600002E-3</v>
      </c>
      <c r="AC76" s="18">
        <v>0.09</v>
      </c>
      <c r="AD76" s="18">
        <v>8.4099999999999994E-2</v>
      </c>
      <c r="AE76" s="17">
        <v>3112925946.8499999</v>
      </c>
      <c r="AF76" s="18">
        <v>2.6870731305E-3</v>
      </c>
      <c r="AG76" s="18">
        <v>0.09</v>
      </c>
      <c r="AH76" s="18">
        <v>8.7300000000000003E-2</v>
      </c>
      <c r="AI76" s="17" t="s">
        <v>25</v>
      </c>
      <c r="AJ76" s="18" t="s">
        <v>25</v>
      </c>
      <c r="AK76" s="18" t="s">
        <v>25</v>
      </c>
      <c r="AL76" s="18" t="s">
        <v>25</v>
      </c>
      <c r="AM76" s="17">
        <v>14737948.199999999</v>
      </c>
      <c r="AN76" s="18">
        <v>5.1837523358000002E-4</v>
      </c>
      <c r="AO76" s="18">
        <v>0.09</v>
      </c>
      <c r="AP76" s="18">
        <v>8.9499999999999996E-2</v>
      </c>
      <c r="AQ76" s="17">
        <v>14737948.199999999</v>
      </c>
      <c r="AR76" s="18">
        <v>2.9053779094000002E-4</v>
      </c>
      <c r="AS76" s="18">
        <v>0.09</v>
      </c>
      <c r="AT76" s="18">
        <v>8.9700000000000002E-2</v>
      </c>
      <c r="AU76" s="17" t="s">
        <v>25</v>
      </c>
      <c r="AV76" s="18" t="s">
        <v>25</v>
      </c>
      <c r="AW76" s="18" t="s">
        <v>25</v>
      </c>
      <c r="AX76" s="18" t="s">
        <v>25</v>
      </c>
      <c r="AY76" s="17">
        <v>3127663895.0500002</v>
      </c>
      <c r="AZ76" s="18">
        <v>2.4150039698099999E-3</v>
      </c>
      <c r="BA76" s="18">
        <v>0.09</v>
      </c>
      <c r="BB76" s="18">
        <v>8.7599999999999997E-2</v>
      </c>
    </row>
    <row r="77" spans="1:54" s="1" customFormat="1" x14ac:dyDescent="0.3">
      <c r="A77" s="39" t="s">
        <v>66</v>
      </c>
      <c r="B77" s="8" t="s">
        <v>38</v>
      </c>
      <c r="C77" s="19" t="s">
        <v>25</v>
      </c>
      <c r="D77" s="20" t="s">
        <v>25</v>
      </c>
      <c r="E77" s="20" t="s">
        <v>25</v>
      </c>
      <c r="F77" s="20" t="s">
        <v>25</v>
      </c>
      <c r="G77" s="19" t="s">
        <v>25</v>
      </c>
      <c r="H77" s="20" t="s">
        <v>25</v>
      </c>
      <c r="I77" s="20" t="s">
        <v>25</v>
      </c>
      <c r="J77" s="20" t="s">
        <v>25</v>
      </c>
      <c r="K77" s="19" t="s">
        <v>25</v>
      </c>
      <c r="L77" s="20" t="s">
        <v>25</v>
      </c>
      <c r="M77" s="20" t="s">
        <v>25</v>
      </c>
      <c r="N77" s="20" t="s">
        <v>25</v>
      </c>
      <c r="O77" s="19">
        <v>1621315825.22</v>
      </c>
      <c r="P77" s="20">
        <v>1</v>
      </c>
      <c r="Q77" s="20" t="s">
        <v>25</v>
      </c>
      <c r="R77" s="20" t="s">
        <v>25</v>
      </c>
      <c r="S77" s="19">
        <v>25124.86</v>
      </c>
      <c r="T77" s="20">
        <v>1</v>
      </c>
      <c r="U77" s="20" t="s">
        <v>25</v>
      </c>
      <c r="V77" s="20" t="s">
        <v>25</v>
      </c>
      <c r="W77" s="19" t="s">
        <v>25</v>
      </c>
      <c r="X77" s="20" t="s">
        <v>25</v>
      </c>
      <c r="Y77" s="20" t="s">
        <v>25</v>
      </c>
      <c r="Z77" s="20" t="s">
        <v>25</v>
      </c>
      <c r="AA77" s="19">
        <v>1491584996.77</v>
      </c>
      <c r="AB77" s="20">
        <v>1</v>
      </c>
      <c r="AC77" s="20" t="s">
        <v>25</v>
      </c>
      <c r="AD77" s="20" t="s">
        <v>25</v>
      </c>
      <c r="AE77" s="19">
        <v>3112925946.8499999</v>
      </c>
      <c r="AF77" s="20">
        <v>1</v>
      </c>
      <c r="AG77" s="20" t="s">
        <v>25</v>
      </c>
      <c r="AH77" s="20" t="s">
        <v>25</v>
      </c>
      <c r="AI77" s="19" t="s">
        <v>25</v>
      </c>
      <c r="AJ77" s="20" t="s">
        <v>25</v>
      </c>
      <c r="AK77" s="20" t="s">
        <v>25</v>
      </c>
      <c r="AL77" s="20" t="s">
        <v>25</v>
      </c>
      <c r="AM77" s="19">
        <v>14737948.199999999</v>
      </c>
      <c r="AN77" s="20">
        <v>1</v>
      </c>
      <c r="AO77" s="20" t="s">
        <v>25</v>
      </c>
      <c r="AP77" s="20" t="s">
        <v>25</v>
      </c>
      <c r="AQ77" s="19">
        <v>14737948.199999999</v>
      </c>
      <c r="AR77" s="20">
        <v>1</v>
      </c>
      <c r="AS77" s="20" t="s">
        <v>25</v>
      </c>
      <c r="AT77" s="20" t="s">
        <v>25</v>
      </c>
      <c r="AU77" s="19" t="s">
        <v>25</v>
      </c>
      <c r="AV77" s="20" t="s">
        <v>25</v>
      </c>
      <c r="AW77" s="20" t="s">
        <v>25</v>
      </c>
      <c r="AX77" s="20" t="s">
        <v>25</v>
      </c>
      <c r="AY77" s="19">
        <v>3127663895.0500002</v>
      </c>
      <c r="AZ77" s="20">
        <v>1</v>
      </c>
      <c r="BA77" s="20" t="s">
        <v>25</v>
      </c>
      <c r="BB77" s="20" t="s">
        <v>25</v>
      </c>
    </row>
    <row r="78" spans="1:54" s="1" customFormat="1" x14ac:dyDescent="0.3">
      <c r="A78" s="38" t="s">
        <v>69</v>
      </c>
      <c r="B78" s="10" t="s">
        <v>24</v>
      </c>
      <c r="C78" s="17">
        <v>374520665.01999998</v>
      </c>
      <c r="D78" s="18">
        <v>1.688685571085E-2</v>
      </c>
      <c r="E78" s="18">
        <v>0.08</v>
      </c>
      <c r="F78" s="18">
        <v>6.3100000000000003E-2</v>
      </c>
      <c r="G78" s="17">
        <v>473130452.56999999</v>
      </c>
      <c r="H78" s="18">
        <v>1.7640828782299999E-3</v>
      </c>
      <c r="I78" s="18">
        <v>0.08</v>
      </c>
      <c r="J78" s="18">
        <v>7.8200000000000006E-2</v>
      </c>
      <c r="K78" s="17">
        <v>448995852.52999997</v>
      </c>
      <c r="L78" s="18">
        <v>3.8093820797479999E-2</v>
      </c>
      <c r="M78" s="18">
        <v>0.08</v>
      </c>
      <c r="N78" s="18">
        <v>4.19E-2</v>
      </c>
      <c r="O78" s="17">
        <v>1443806023.6099999</v>
      </c>
      <c r="P78" s="18">
        <v>3.6902602081699998E-3</v>
      </c>
      <c r="Q78" s="18">
        <v>0.08</v>
      </c>
      <c r="R78" s="18">
        <v>7.6300000000000007E-2</v>
      </c>
      <c r="S78" s="17">
        <v>310199489.60000002</v>
      </c>
      <c r="T78" s="18">
        <v>1.5248280345100001E-3</v>
      </c>
      <c r="U78" s="18">
        <v>0.08</v>
      </c>
      <c r="V78" s="18">
        <v>7.85E-2</v>
      </c>
      <c r="W78" s="17" t="s">
        <v>25</v>
      </c>
      <c r="X78" s="18" t="s">
        <v>25</v>
      </c>
      <c r="Y78" s="18" t="s">
        <v>25</v>
      </c>
      <c r="Z78" s="18" t="s">
        <v>25</v>
      </c>
      <c r="AA78" s="17" t="s">
        <v>25</v>
      </c>
      <c r="AB78" s="18" t="s">
        <v>25</v>
      </c>
      <c r="AC78" s="18" t="s">
        <v>25</v>
      </c>
      <c r="AD78" s="18" t="s">
        <v>25</v>
      </c>
      <c r="AE78" s="17">
        <v>3050652483.3299999</v>
      </c>
      <c r="AF78" s="18">
        <v>2.6333187677499998E-3</v>
      </c>
      <c r="AG78" s="18">
        <v>0.08</v>
      </c>
      <c r="AH78" s="18">
        <v>7.7399999999999997E-2</v>
      </c>
      <c r="AI78" s="17" t="s">
        <v>25</v>
      </c>
      <c r="AJ78" s="18" t="s">
        <v>25</v>
      </c>
      <c r="AK78" s="18" t="s">
        <v>25</v>
      </c>
      <c r="AL78" s="18" t="s">
        <v>25</v>
      </c>
      <c r="AM78" s="17" t="s">
        <v>25</v>
      </c>
      <c r="AN78" s="18" t="s">
        <v>25</v>
      </c>
      <c r="AO78" s="18" t="s">
        <v>25</v>
      </c>
      <c r="AP78" s="18" t="s">
        <v>25</v>
      </c>
      <c r="AQ78" s="17" t="s">
        <v>25</v>
      </c>
      <c r="AR78" s="18" t="s">
        <v>25</v>
      </c>
      <c r="AS78" s="18" t="s">
        <v>25</v>
      </c>
      <c r="AT78" s="18" t="s">
        <v>25</v>
      </c>
      <c r="AU78" s="17" t="s">
        <v>25</v>
      </c>
      <c r="AV78" s="18" t="s">
        <v>25</v>
      </c>
      <c r="AW78" s="18" t="s">
        <v>25</v>
      </c>
      <c r="AX78" s="18" t="s">
        <v>25</v>
      </c>
      <c r="AY78" s="17">
        <v>3050652483.3299999</v>
      </c>
      <c r="AZ78" s="18">
        <v>2.3555401427299998E-3</v>
      </c>
      <c r="BA78" s="18">
        <v>0.08</v>
      </c>
      <c r="BB78" s="18">
        <v>7.7600000000000002E-2</v>
      </c>
    </row>
    <row r="79" spans="1:54" s="1" customFormat="1" x14ac:dyDescent="0.3">
      <c r="A79" s="39" t="s">
        <v>66</v>
      </c>
      <c r="B79" s="8" t="s">
        <v>37</v>
      </c>
      <c r="C79" s="19">
        <v>374520665.01999998</v>
      </c>
      <c r="D79" s="20">
        <v>1</v>
      </c>
      <c r="E79" s="20" t="s">
        <v>25</v>
      </c>
      <c r="F79" s="20" t="s">
        <v>25</v>
      </c>
      <c r="G79" s="19">
        <v>473130452.56999999</v>
      </c>
      <c r="H79" s="20">
        <v>1</v>
      </c>
      <c r="I79" s="20" t="s">
        <v>25</v>
      </c>
      <c r="J79" s="20" t="s">
        <v>25</v>
      </c>
      <c r="K79" s="19">
        <v>448995852.52999997</v>
      </c>
      <c r="L79" s="20">
        <v>1</v>
      </c>
      <c r="M79" s="20" t="s">
        <v>25</v>
      </c>
      <c r="N79" s="20" t="s">
        <v>25</v>
      </c>
      <c r="O79" s="19">
        <v>1443806023.6099999</v>
      </c>
      <c r="P79" s="20">
        <v>1</v>
      </c>
      <c r="Q79" s="20" t="s">
        <v>25</v>
      </c>
      <c r="R79" s="20" t="s">
        <v>25</v>
      </c>
      <c r="S79" s="19">
        <v>310199489.60000002</v>
      </c>
      <c r="T79" s="20">
        <v>1</v>
      </c>
      <c r="U79" s="20" t="s">
        <v>25</v>
      </c>
      <c r="V79" s="20" t="s">
        <v>25</v>
      </c>
      <c r="W79" s="19" t="s">
        <v>25</v>
      </c>
      <c r="X79" s="20" t="s">
        <v>25</v>
      </c>
      <c r="Y79" s="20" t="s">
        <v>25</v>
      </c>
      <c r="Z79" s="20" t="s">
        <v>25</v>
      </c>
      <c r="AA79" s="19" t="s">
        <v>25</v>
      </c>
      <c r="AB79" s="20" t="s">
        <v>25</v>
      </c>
      <c r="AC79" s="20" t="s">
        <v>25</v>
      </c>
      <c r="AD79" s="20" t="s">
        <v>25</v>
      </c>
      <c r="AE79" s="19">
        <v>3050652483.3299999</v>
      </c>
      <c r="AF79" s="20">
        <v>1</v>
      </c>
      <c r="AG79" s="20" t="s">
        <v>25</v>
      </c>
      <c r="AH79" s="20" t="s">
        <v>25</v>
      </c>
      <c r="AI79" s="19" t="s">
        <v>25</v>
      </c>
      <c r="AJ79" s="20" t="s">
        <v>25</v>
      </c>
      <c r="AK79" s="20" t="s">
        <v>25</v>
      </c>
      <c r="AL79" s="20" t="s">
        <v>25</v>
      </c>
      <c r="AM79" s="19" t="s">
        <v>25</v>
      </c>
      <c r="AN79" s="20" t="s">
        <v>25</v>
      </c>
      <c r="AO79" s="20" t="s">
        <v>25</v>
      </c>
      <c r="AP79" s="20" t="s">
        <v>25</v>
      </c>
      <c r="AQ79" s="19" t="s">
        <v>25</v>
      </c>
      <c r="AR79" s="20" t="s">
        <v>25</v>
      </c>
      <c r="AS79" s="20" t="s">
        <v>25</v>
      </c>
      <c r="AT79" s="20" t="s">
        <v>25</v>
      </c>
      <c r="AU79" s="19" t="s">
        <v>25</v>
      </c>
      <c r="AV79" s="20" t="s">
        <v>25</v>
      </c>
      <c r="AW79" s="20" t="s">
        <v>25</v>
      </c>
      <c r="AX79" s="20" t="s">
        <v>25</v>
      </c>
      <c r="AY79" s="19">
        <v>3050652483.3299999</v>
      </c>
      <c r="AZ79" s="20">
        <v>1</v>
      </c>
      <c r="BA79" s="20" t="s">
        <v>25</v>
      </c>
      <c r="BB79" s="20" t="s">
        <v>25</v>
      </c>
    </row>
    <row r="80" spans="1:54" s="1" customFormat="1" ht="15" customHeight="1" x14ac:dyDescent="0.3">
      <c r="A80" s="38" t="s">
        <v>70</v>
      </c>
      <c r="B80" s="10" t="s">
        <v>24</v>
      </c>
      <c r="C80" s="17" t="s">
        <v>25</v>
      </c>
      <c r="D80" s="18" t="s">
        <v>25</v>
      </c>
      <c r="E80" s="18" t="s">
        <v>25</v>
      </c>
      <c r="F80" s="18" t="s">
        <v>25</v>
      </c>
      <c r="G80" s="17" t="s">
        <v>25</v>
      </c>
      <c r="H80" s="18" t="s">
        <v>25</v>
      </c>
      <c r="I80" s="18" t="s">
        <v>25</v>
      </c>
      <c r="J80" s="18" t="s">
        <v>25</v>
      </c>
      <c r="K80" s="17" t="s">
        <v>25</v>
      </c>
      <c r="L80" s="18" t="s">
        <v>25</v>
      </c>
      <c r="M80" s="18" t="s">
        <v>25</v>
      </c>
      <c r="N80" s="18" t="s">
        <v>25</v>
      </c>
      <c r="O80" s="17">
        <v>2416804239.5500002</v>
      </c>
      <c r="P80" s="18">
        <v>6.1771708735800001E-3</v>
      </c>
      <c r="Q80" s="18">
        <v>0.09</v>
      </c>
      <c r="R80" s="18">
        <v>8.3799999999999999E-2</v>
      </c>
      <c r="S80" s="17">
        <v>556537133.96000004</v>
      </c>
      <c r="T80" s="18">
        <v>2.73573443077E-3</v>
      </c>
      <c r="U80" s="18">
        <v>0.09</v>
      </c>
      <c r="V80" s="18">
        <v>8.7300000000000003E-2</v>
      </c>
      <c r="W80" s="17" t="s">
        <v>25</v>
      </c>
      <c r="X80" s="18" t="s">
        <v>25</v>
      </c>
      <c r="Y80" s="18" t="s">
        <v>25</v>
      </c>
      <c r="Z80" s="18" t="s">
        <v>25</v>
      </c>
      <c r="AA80" s="17">
        <v>2005292991.02</v>
      </c>
      <c r="AB80" s="18">
        <v>7.9800951548000005E-3</v>
      </c>
      <c r="AC80" s="18">
        <v>0.09</v>
      </c>
      <c r="AD80" s="18">
        <v>8.2000000000000003E-2</v>
      </c>
      <c r="AE80" s="17">
        <v>4978634364.5299997</v>
      </c>
      <c r="AF80" s="18">
        <v>4.2975499115400001E-3</v>
      </c>
      <c r="AG80" s="18">
        <v>0.09</v>
      </c>
      <c r="AH80" s="18">
        <v>8.5699999999999998E-2</v>
      </c>
      <c r="AI80" s="17">
        <v>19266617.440000001</v>
      </c>
      <c r="AJ80" s="18">
        <v>8.6415217078999996E-4</v>
      </c>
      <c r="AK80" s="18">
        <v>0.09</v>
      </c>
      <c r="AL80" s="18">
        <v>8.9099999999999999E-2</v>
      </c>
      <c r="AM80" s="17">
        <v>121540099.28</v>
      </c>
      <c r="AN80" s="18">
        <v>4.2749083182299997E-3</v>
      </c>
      <c r="AO80" s="18">
        <v>0.09</v>
      </c>
      <c r="AP80" s="18">
        <v>8.5699999999999998E-2</v>
      </c>
      <c r="AQ80" s="17">
        <v>140806716.72</v>
      </c>
      <c r="AR80" s="18">
        <v>2.7758051440099998E-3</v>
      </c>
      <c r="AS80" s="18">
        <v>0.09</v>
      </c>
      <c r="AT80" s="18">
        <v>8.72E-2</v>
      </c>
      <c r="AU80" s="17">
        <v>518217371.87</v>
      </c>
      <c r="AV80" s="18">
        <v>6.0336189095200003E-3</v>
      </c>
      <c r="AW80" s="18">
        <v>0.09</v>
      </c>
      <c r="AX80" s="18">
        <v>8.4000000000000005E-2</v>
      </c>
      <c r="AY80" s="17">
        <v>5637658453.1199999</v>
      </c>
      <c r="AZ80" s="18">
        <v>4.3530788478500001E-3</v>
      </c>
      <c r="BA80" s="18">
        <v>0.09</v>
      </c>
      <c r="BB80" s="18">
        <v>8.5599999999999996E-2</v>
      </c>
    </row>
    <row r="81" spans="1:56" s="1" customFormat="1" x14ac:dyDescent="0.3">
      <c r="A81" s="39" t="s">
        <v>66</v>
      </c>
      <c r="B81" s="8" t="s">
        <v>38</v>
      </c>
      <c r="C81" s="19" t="s">
        <v>25</v>
      </c>
      <c r="D81" s="20" t="s">
        <v>25</v>
      </c>
      <c r="E81" s="20" t="s">
        <v>25</v>
      </c>
      <c r="F81" s="20" t="s">
        <v>25</v>
      </c>
      <c r="G81" s="19" t="s">
        <v>25</v>
      </c>
      <c r="H81" s="20" t="s">
        <v>25</v>
      </c>
      <c r="I81" s="20" t="s">
        <v>25</v>
      </c>
      <c r="J81" s="20" t="s">
        <v>25</v>
      </c>
      <c r="K81" s="19" t="s">
        <v>25</v>
      </c>
      <c r="L81" s="20" t="s">
        <v>25</v>
      </c>
      <c r="M81" s="20" t="s">
        <v>25</v>
      </c>
      <c r="N81" s="20" t="s">
        <v>25</v>
      </c>
      <c r="O81" s="19">
        <v>2416804239.5500002</v>
      </c>
      <c r="P81" s="20">
        <v>1</v>
      </c>
      <c r="Q81" s="20" t="s">
        <v>25</v>
      </c>
      <c r="R81" s="20" t="s">
        <v>25</v>
      </c>
      <c r="S81" s="19">
        <v>556537133.96000004</v>
      </c>
      <c r="T81" s="20">
        <v>1</v>
      </c>
      <c r="U81" s="20" t="s">
        <v>25</v>
      </c>
      <c r="V81" s="20" t="s">
        <v>25</v>
      </c>
      <c r="W81" s="19" t="s">
        <v>25</v>
      </c>
      <c r="X81" s="20" t="s">
        <v>25</v>
      </c>
      <c r="Y81" s="20" t="s">
        <v>25</v>
      </c>
      <c r="Z81" s="20" t="s">
        <v>25</v>
      </c>
      <c r="AA81" s="19">
        <v>2005292991.02</v>
      </c>
      <c r="AB81" s="20">
        <v>1</v>
      </c>
      <c r="AC81" s="20" t="s">
        <v>25</v>
      </c>
      <c r="AD81" s="20" t="s">
        <v>25</v>
      </c>
      <c r="AE81" s="19">
        <v>4978634364.5299997</v>
      </c>
      <c r="AF81" s="20">
        <v>1</v>
      </c>
      <c r="AG81" s="20" t="s">
        <v>25</v>
      </c>
      <c r="AH81" s="20" t="s">
        <v>25</v>
      </c>
      <c r="AI81" s="19">
        <v>19266617.440000001</v>
      </c>
      <c r="AJ81" s="20">
        <v>1</v>
      </c>
      <c r="AK81" s="20" t="s">
        <v>25</v>
      </c>
      <c r="AL81" s="20" t="s">
        <v>25</v>
      </c>
      <c r="AM81" s="19">
        <v>121540099.28</v>
      </c>
      <c r="AN81" s="20">
        <v>1</v>
      </c>
      <c r="AO81" s="20" t="s">
        <v>25</v>
      </c>
      <c r="AP81" s="20" t="s">
        <v>25</v>
      </c>
      <c r="AQ81" s="19">
        <v>140806716.72</v>
      </c>
      <c r="AR81" s="20">
        <v>1</v>
      </c>
      <c r="AS81" s="20" t="s">
        <v>25</v>
      </c>
      <c r="AT81" s="20" t="s">
        <v>25</v>
      </c>
      <c r="AU81" s="19">
        <v>518217371.87</v>
      </c>
      <c r="AV81" s="20">
        <v>1</v>
      </c>
      <c r="AW81" s="20" t="s">
        <v>25</v>
      </c>
      <c r="AX81" s="20" t="s">
        <v>25</v>
      </c>
      <c r="AY81" s="19">
        <v>5637658453.1199999</v>
      </c>
      <c r="AZ81" s="20">
        <v>1</v>
      </c>
      <c r="BA81" s="20" t="s">
        <v>25</v>
      </c>
      <c r="BB81" s="20" t="s">
        <v>25</v>
      </c>
    </row>
    <row r="82" spans="1:56" s="1" customFormat="1" x14ac:dyDescent="0.3">
      <c r="A82" s="38" t="s">
        <v>71</v>
      </c>
      <c r="B82" s="10" t="s">
        <v>24</v>
      </c>
      <c r="C82" s="17" t="s">
        <v>25</v>
      </c>
      <c r="D82" s="18" t="s">
        <v>25</v>
      </c>
      <c r="E82" s="18" t="s">
        <v>25</v>
      </c>
      <c r="F82" s="18" t="s">
        <v>25</v>
      </c>
      <c r="G82" s="17" t="s">
        <v>25</v>
      </c>
      <c r="H82" s="18" t="s">
        <v>25</v>
      </c>
      <c r="I82" s="18" t="s">
        <v>25</v>
      </c>
      <c r="J82" s="18" t="s">
        <v>25</v>
      </c>
      <c r="K82" s="17">
        <v>44573655.960000001</v>
      </c>
      <c r="L82" s="18">
        <v>3.7817295034300001E-3</v>
      </c>
      <c r="M82" s="18">
        <v>0.08</v>
      </c>
      <c r="N82" s="18">
        <v>7.6200000000000004E-2</v>
      </c>
      <c r="O82" s="17" t="s">
        <v>25</v>
      </c>
      <c r="P82" s="18" t="s">
        <v>25</v>
      </c>
      <c r="Q82" s="18" t="s">
        <v>25</v>
      </c>
      <c r="R82" s="18" t="s">
        <v>25</v>
      </c>
      <c r="S82" s="17">
        <v>109317704.95</v>
      </c>
      <c r="T82" s="18">
        <v>5.3736613618999998E-4</v>
      </c>
      <c r="U82" s="18">
        <v>0.08</v>
      </c>
      <c r="V82" s="18">
        <v>7.9500000000000001E-2</v>
      </c>
      <c r="W82" s="17" t="s">
        <v>25</v>
      </c>
      <c r="X82" s="18" t="s">
        <v>25</v>
      </c>
      <c r="Y82" s="18" t="s">
        <v>25</v>
      </c>
      <c r="Z82" s="18" t="s">
        <v>25</v>
      </c>
      <c r="AA82" s="17">
        <v>558863158.5</v>
      </c>
      <c r="AB82" s="18">
        <v>2.2240047730199999E-3</v>
      </c>
      <c r="AC82" s="18">
        <v>0.08</v>
      </c>
      <c r="AD82" s="18">
        <v>7.7799999999999994E-2</v>
      </c>
      <c r="AE82" s="17">
        <v>712754519.40999997</v>
      </c>
      <c r="AF82" s="18">
        <v>6.1524866009000001E-4</v>
      </c>
      <c r="AG82" s="18">
        <v>0.08</v>
      </c>
      <c r="AH82" s="18">
        <v>7.9399999999999998E-2</v>
      </c>
      <c r="AI82" s="17">
        <v>18353885.579999998</v>
      </c>
      <c r="AJ82" s="18">
        <v>8.2321404448000004E-4</v>
      </c>
      <c r="AK82" s="18">
        <v>0.08</v>
      </c>
      <c r="AL82" s="18">
        <v>7.9200000000000007E-2</v>
      </c>
      <c r="AM82" s="17">
        <v>144090172.56</v>
      </c>
      <c r="AN82" s="18">
        <v>5.0680580392799997E-3</v>
      </c>
      <c r="AO82" s="18">
        <v>0.08</v>
      </c>
      <c r="AP82" s="18">
        <v>7.4899999999999994E-2</v>
      </c>
      <c r="AQ82" s="17">
        <v>162444058.13999999</v>
      </c>
      <c r="AR82" s="18">
        <v>3.20235470795E-3</v>
      </c>
      <c r="AS82" s="18">
        <v>0.08</v>
      </c>
      <c r="AT82" s="18">
        <v>7.6799999999999993E-2</v>
      </c>
      <c r="AU82" s="17">
        <v>15731901.92</v>
      </c>
      <c r="AV82" s="18">
        <v>1.8316696054999999E-4</v>
      </c>
      <c r="AW82" s="18">
        <v>0.08</v>
      </c>
      <c r="AX82" s="18">
        <v>7.9799999999999996E-2</v>
      </c>
      <c r="AY82" s="17">
        <v>890930479.47000003</v>
      </c>
      <c r="AZ82" s="18">
        <v>6.8792578645E-4</v>
      </c>
      <c r="BA82" s="18">
        <v>0.08</v>
      </c>
      <c r="BB82" s="18">
        <v>7.9299999999999995E-2</v>
      </c>
    </row>
    <row r="83" spans="1:56" s="1" customFormat="1" x14ac:dyDescent="0.3">
      <c r="A83" s="39" t="s">
        <v>66</v>
      </c>
      <c r="B83" s="8" t="s">
        <v>37</v>
      </c>
      <c r="C83" s="19" t="s">
        <v>25</v>
      </c>
      <c r="D83" s="20" t="s">
        <v>25</v>
      </c>
      <c r="E83" s="20" t="s">
        <v>25</v>
      </c>
      <c r="F83" s="20" t="s">
        <v>25</v>
      </c>
      <c r="G83" s="19" t="s">
        <v>25</v>
      </c>
      <c r="H83" s="20" t="s">
        <v>25</v>
      </c>
      <c r="I83" s="20" t="s">
        <v>25</v>
      </c>
      <c r="J83" s="20" t="s">
        <v>25</v>
      </c>
      <c r="K83" s="19">
        <v>44573655.960000001</v>
      </c>
      <c r="L83" s="20">
        <v>1</v>
      </c>
      <c r="M83" s="20" t="s">
        <v>25</v>
      </c>
      <c r="N83" s="20" t="s">
        <v>25</v>
      </c>
      <c r="O83" s="19" t="s">
        <v>25</v>
      </c>
      <c r="P83" s="20" t="s">
        <v>25</v>
      </c>
      <c r="Q83" s="20" t="s">
        <v>25</v>
      </c>
      <c r="R83" s="20" t="s">
        <v>25</v>
      </c>
      <c r="S83" s="19">
        <v>109317704.95</v>
      </c>
      <c r="T83" s="20">
        <v>1</v>
      </c>
      <c r="U83" s="20" t="s">
        <v>25</v>
      </c>
      <c r="V83" s="20" t="s">
        <v>25</v>
      </c>
      <c r="W83" s="19" t="s">
        <v>25</v>
      </c>
      <c r="X83" s="20" t="s">
        <v>25</v>
      </c>
      <c r="Y83" s="20" t="s">
        <v>25</v>
      </c>
      <c r="Z83" s="20" t="s">
        <v>25</v>
      </c>
      <c r="AA83" s="19">
        <v>558863158.5</v>
      </c>
      <c r="AB83" s="20">
        <v>1</v>
      </c>
      <c r="AC83" s="20" t="s">
        <v>25</v>
      </c>
      <c r="AD83" s="20" t="s">
        <v>25</v>
      </c>
      <c r="AE83" s="19">
        <v>712754519.40999997</v>
      </c>
      <c r="AF83" s="20">
        <v>1</v>
      </c>
      <c r="AG83" s="20" t="s">
        <v>25</v>
      </c>
      <c r="AH83" s="20" t="s">
        <v>25</v>
      </c>
      <c r="AI83" s="19">
        <v>18353885.579999998</v>
      </c>
      <c r="AJ83" s="20">
        <v>1</v>
      </c>
      <c r="AK83" s="20" t="s">
        <v>25</v>
      </c>
      <c r="AL83" s="20" t="s">
        <v>25</v>
      </c>
      <c r="AM83" s="19">
        <v>144090172.56</v>
      </c>
      <c r="AN83" s="20">
        <v>1</v>
      </c>
      <c r="AO83" s="20" t="s">
        <v>25</v>
      </c>
      <c r="AP83" s="20" t="s">
        <v>25</v>
      </c>
      <c r="AQ83" s="19">
        <v>162444058.13999999</v>
      </c>
      <c r="AR83" s="20">
        <v>1</v>
      </c>
      <c r="AS83" s="20" t="s">
        <v>25</v>
      </c>
      <c r="AT83" s="20" t="s">
        <v>25</v>
      </c>
      <c r="AU83" s="19">
        <v>15731901.92</v>
      </c>
      <c r="AV83" s="20">
        <v>1</v>
      </c>
      <c r="AW83" s="20" t="s">
        <v>25</v>
      </c>
      <c r="AX83" s="20" t="s">
        <v>25</v>
      </c>
      <c r="AY83" s="19">
        <v>890930479.47000003</v>
      </c>
      <c r="AZ83" s="20">
        <v>1</v>
      </c>
      <c r="BA83" s="20" t="s">
        <v>25</v>
      </c>
      <c r="BB83" s="20" t="s">
        <v>25</v>
      </c>
    </row>
    <row r="84" spans="1:56" s="1" customFormat="1" x14ac:dyDescent="0.3">
      <c r="A84" s="38" t="s">
        <v>131</v>
      </c>
      <c r="B84" s="10" t="s">
        <v>24</v>
      </c>
      <c r="C84" s="17" t="s">
        <v>25</v>
      </c>
      <c r="D84" s="18" t="s">
        <v>25</v>
      </c>
      <c r="E84" s="18" t="s">
        <v>25</v>
      </c>
      <c r="F84" s="18" t="s">
        <v>25</v>
      </c>
      <c r="G84" s="17" t="s">
        <v>25</v>
      </c>
      <c r="H84" s="18" t="s">
        <v>25</v>
      </c>
      <c r="I84" s="18" t="s">
        <v>25</v>
      </c>
      <c r="J84" s="18" t="s">
        <v>25</v>
      </c>
      <c r="K84" s="17" t="s">
        <v>25</v>
      </c>
      <c r="L84" s="18" t="s">
        <v>25</v>
      </c>
      <c r="M84" s="18" t="s">
        <v>25</v>
      </c>
      <c r="N84" s="18" t="s">
        <v>25</v>
      </c>
      <c r="O84" s="17" t="s">
        <v>25</v>
      </c>
      <c r="P84" s="18" t="s">
        <v>25</v>
      </c>
      <c r="Q84" s="18" t="s">
        <v>25</v>
      </c>
      <c r="R84" s="18" t="s">
        <v>25</v>
      </c>
      <c r="S84" s="17">
        <v>322132983.88</v>
      </c>
      <c r="T84" s="18">
        <v>1.5834887584499999E-3</v>
      </c>
      <c r="U84" s="18">
        <v>0.09</v>
      </c>
      <c r="V84" s="18">
        <v>8.8400000000000006E-2</v>
      </c>
      <c r="W84" s="17" t="s">
        <v>25</v>
      </c>
      <c r="X84" s="18" t="s">
        <v>25</v>
      </c>
      <c r="Y84" s="18" t="s">
        <v>25</v>
      </c>
      <c r="Z84" s="18" t="s">
        <v>25</v>
      </c>
      <c r="AA84" s="17">
        <v>674400887.74000001</v>
      </c>
      <c r="AB84" s="18">
        <v>2.6837889928000001E-3</v>
      </c>
      <c r="AC84" s="18">
        <v>0.09</v>
      </c>
      <c r="AD84" s="18">
        <v>8.7300000000000003E-2</v>
      </c>
      <c r="AE84" s="17">
        <v>996533871.62</v>
      </c>
      <c r="AF84" s="18">
        <v>8.6020658242E-4</v>
      </c>
      <c r="AG84" s="18">
        <v>0.09</v>
      </c>
      <c r="AH84" s="18">
        <v>8.9099999999999999E-2</v>
      </c>
      <c r="AI84" s="17" t="s">
        <v>25</v>
      </c>
      <c r="AJ84" s="18" t="s">
        <v>25</v>
      </c>
      <c r="AK84" s="18" t="s">
        <v>25</v>
      </c>
      <c r="AL84" s="18" t="s">
        <v>25</v>
      </c>
      <c r="AM84" s="17">
        <v>221211641.72</v>
      </c>
      <c r="AN84" s="18">
        <v>7.7806377720600001E-3</v>
      </c>
      <c r="AO84" s="18">
        <v>0.09</v>
      </c>
      <c r="AP84" s="18">
        <v>8.2199999999999995E-2</v>
      </c>
      <c r="AQ84" s="17">
        <v>221211641.72</v>
      </c>
      <c r="AR84" s="18">
        <v>4.3608744476500002E-3</v>
      </c>
      <c r="AS84" s="18">
        <v>0.09</v>
      </c>
      <c r="AT84" s="18">
        <v>8.5599999999999996E-2</v>
      </c>
      <c r="AU84" s="17">
        <v>322132983.88</v>
      </c>
      <c r="AV84" s="18">
        <v>3.7506030643200002E-3</v>
      </c>
      <c r="AW84" s="18">
        <v>0.09</v>
      </c>
      <c r="AX84" s="18">
        <v>8.6199999999999999E-2</v>
      </c>
      <c r="AY84" s="17">
        <v>1539878497.22</v>
      </c>
      <c r="AZ84" s="18">
        <v>1.1890064945E-3</v>
      </c>
      <c r="BA84" s="18">
        <v>0.09</v>
      </c>
      <c r="BB84" s="18">
        <v>8.8800000000000004E-2</v>
      </c>
    </row>
    <row r="85" spans="1:56" s="1" customFormat="1" x14ac:dyDescent="0.3">
      <c r="A85" s="39" t="s">
        <v>66</v>
      </c>
      <c r="B85" s="8" t="s">
        <v>38</v>
      </c>
      <c r="C85" s="19" t="s">
        <v>25</v>
      </c>
      <c r="D85" s="20" t="s">
        <v>25</v>
      </c>
      <c r="E85" s="20" t="s">
        <v>25</v>
      </c>
      <c r="F85" s="20" t="s">
        <v>25</v>
      </c>
      <c r="G85" s="19" t="s">
        <v>25</v>
      </c>
      <c r="H85" s="20" t="s">
        <v>25</v>
      </c>
      <c r="I85" s="20" t="s">
        <v>25</v>
      </c>
      <c r="J85" s="20" t="s">
        <v>25</v>
      </c>
      <c r="K85" s="19" t="s">
        <v>25</v>
      </c>
      <c r="L85" s="20" t="s">
        <v>25</v>
      </c>
      <c r="M85" s="20" t="s">
        <v>25</v>
      </c>
      <c r="N85" s="20" t="s">
        <v>25</v>
      </c>
      <c r="O85" s="19" t="s">
        <v>25</v>
      </c>
      <c r="P85" s="20" t="s">
        <v>25</v>
      </c>
      <c r="Q85" s="20" t="s">
        <v>25</v>
      </c>
      <c r="R85" s="20" t="s">
        <v>25</v>
      </c>
      <c r="S85" s="19">
        <v>322132983.88</v>
      </c>
      <c r="T85" s="20">
        <v>1</v>
      </c>
      <c r="U85" s="20" t="s">
        <v>25</v>
      </c>
      <c r="V85" s="20" t="s">
        <v>25</v>
      </c>
      <c r="W85" s="19" t="s">
        <v>25</v>
      </c>
      <c r="X85" s="20" t="s">
        <v>25</v>
      </c>
      <c r="Y85" s="20" t="s">
        <v>25</v>
      </c>
      <c r="Z85" s="20" t="s">
        <v>25</v>
      </c>
      <c r="AA85" s="19">
        <v>674400887.74000001</v>
      </c>
      <c r="AB85" s="20">
        <v>1</v>
      </c>
      <c r="AC85" s="20" t="s">
        <v>25</v>
      </c>
      <c r="AD85" s="20" t="s">
        <v>25</v>
      </c>
      <c r="AE85" s="19">
        <v>996533871.62</v>
      </c>
      <c r="AF85" s="20">
        <v>1</v>
      </c>
      <c r="AG85" s="20" t="s">
        <v>25</v>
      </c>
      <c r="AH85" s="20" t="s">
        <v>25</v>
      </c>
      <c r="AI85" s="19" t="s">
        <v>25</v>
      </c>
      <c r="AJ85" s="20" t="s">
        <v>25</v>
      </c>
      <c r="AK85" s="20" t="s">
        <v>25</v>
      </c>
      <c r="AL85" s="20" t="s">
        <v>25</v>
      </c>
      <c r="AM85" s="19">
        <v>221211641.72</v>
      </c>
      <c r="AN85" s="20">
        <v>1</v>
      </c>
      <c r="AO85" s="20" t="s">
        <v>25</v>
      </c>
      <c r="AP85" s="20" t="s">
        <v>25</v>
      </c>
      <c r="AQ85" s="19">
        <v>221211641.72</v>
      </c>
      <c r="AR85" s="20">
        <v>1</v>
      </c>
      <c r="AS85" s="20" t="s">
        <v>25</v>
      </c>
      <c r="AT85" s="20" t="s">
        <v>25</v>
      </c>
      <c r="AU85" s="19">
        <v>322132983.88</v>
      </c>
      <c r="AV85" s="20">
        <v>1</v>
      </c>
      <c r="AW85" s="20" t="s">
        <v>25</v>
      </c>
      <c r="AX85" s="20" t="s">
        <v>25</v>
      </c>
      <c r="AY85" s="19">
        <v>1539878497.22</v>
      </c>
      <c r="AZ85" s="20">
        <v>1</v>
      </c>
      <c r="BA85" s="20" t="s">
        <v>25</v>
      </c>
      <c r="BB85" s="20" t="s">
        <v>25</v>
      </c>
    </row>
    <row r="86" spans="1:56" s="1" customFormat="1" ht="15" customHeight="1" x14ac:dyDescent="0.3">
      <c r="A86" s="38" t="s">
        <v>72</v>
      </c>
      <c r="B86" s="10" t="s">
        <v>24</v>
      </c>
      <c r="C86" s="17">
        <v>282912469.31999999</v>
      </c>
      <c r="D86" s="18">
        <v>1.275631091799E-2</v>
      </c>
      <c r="E86" s="18">
        <v>0.08</v>
      </c>
      <c r="F86" s="18">
        <v>6.7199999999999996E-2</v>
      </c>
      <c r="G86" s="17">
        <v>893359681.14999998</v>
      </c>
      <c r="H86" s="18">
        <v>3.3309217554299999E-3</v>
      </c>
      <c r="I86" s="18">
        <v>0.08</v>
      </c>
      <c r="J86" s="18">
        <v>7.6700000000000004E-2</v>
      </c>
      <c r="K86" s="17">
        <v>461717542.17000002</v>
      </c>
      <c r="L86" s="18">
        <v>3.9173157639139998E-2</v>
      </c>
      <c r="M86" s="18">
        <v>0.08</v>
      </c>
      <c r="N86" s="18">
        <v>4.0800000000000003E-2</v>
      </c>
      <c r="O86" s="17">
        <v>1898967621.6099999</v>
      </c>
      <c r="P86" s="18">
        <v>4.8536192092500001E-3</v>
      </c>
      <c r="Q86" s="18">
        <v>0.08</v>
      </c>
      <c r="R86" s="18">
        <v>7.51E-2</v>
      </c>
      <c r="S86" s="17" t="s">
        <v>25</v>
      </c>
      <c r="T86" s="18" t="s">
        <v>25</v>
      </c>
      <c r="U86" s="18" t="s">
        <v>25</v>
      </c>
      <c r="V86" s="18" t="s">
        <v>25</v>
      </c>
      <c r="W86" s="17" t="s">
        <v>25</v>
      </c>
      <c r="X86" s="18" t="s">
        <v>25</v>
      </c>
      <c r="Y86" s="18" t="s">
        <v>25</v>
      </c>
      <c r="Z86" s="18" t="s">
        <v>25</v>
      </c>
      <c r="AA86" s="17" t="s">
        <v>25</v>
      </c>
      <c r="AB86" s="18" t="s">
        <v>25</v>
      </c>
      <c r="AC86" s="18" t="s">
        <v>25</v>
      </c>
      <c r="AD86" s="18" t="s">
        <v>25</v>
      </c>
      <c r="AE86" s="17">
        <v>3536957314.25</v>
      </c>
      <c r="AF86" s="18">
        <v>3.0530963874900001E-3</v>
      </c>
      <c r="AG86" s="18">
        <v>0.08</v>
      </c>
      <c r="AH86" s="18">
        <v>7.6899999999999996E-2</v>
      </c>
      <c r="AI86" s="17" t="s">
        <v>25</v>
      </c>
      <c r="AJ86" s="18" t="s">
        <v>25</v>
      </c>
      <c r="AK86" s="18" t="s">
        <v>25</v>
      </c>
      <c r="AL86" s="18" t="s">
        <v>25</v>
      </c>
      <c r="AM86" s="17">
        <v>368029224.97000003</v>
      </c>
      <c r="AN86" s="18">
        <v>1.294462654297E-2</v>
      </c>
      <c r="AO86" s="18">
        <v>0.08</v>
      </c>
      <c r="AP86" s="18">
        <v>6.7100000000000007E-2</v>
      </c>
      <c r="AQ86" s="17">
        <v>368029224.97000003</v>
      </c>
      <c r="AR86" s="18">
        <v>7.2551753184400001E-3</v>
      </c>
      <c r="AS86" s="18">
        <v>0.08</v>
      </c>
      <c r="AT86" s="18">
        <v>7.2700000000000001E-2</v>
      </c>
      <c r="AU86" s="17" t="s">
        <v>25</v>
      </c>
      <c r="AV86" s="18" t="s">
        <v>25</v>
      </c>
      <c r="AW86" s="18" t="s">
        <v>25</v>
      </c>
      <c r="AX86" s="18" t="s">
        <v>25</v>
      </c>
      <c r="AY86" s="17">
        <v>3904986539.2199998</v>
      </c>
      <c r="AZ86" s="18">
        <v>3.0152082546999999E-3</v>
      </c>
      <c r="BA86" s="18">
        <v>0.08</v>
      </c>
      <c r="BB86" s="18">
        <v>7.6999999999999999E-2</v>
      </c>
    </row>
    <row r="87" spans="1:56" s="1" customFormat="1" ht="15" customHeight="1" x14ac:dyDescent="0.3">
      <c r="A87" s="39" t="s">
        <v>66</v>
      </c>
      <c r="B87" s="8" t="s">
        <v>37</v>
      </c>
      <c r="C87" s="19">
        <v>282912469.31999999</v>
      </c>
      <c r="D87" s="20">
        <v>1</v>
      </c>
      <c r="E87" s="20" t="s">
        <v>25</v>
      </c>
      <c r="F87" s="20" t="s">
        <v>25</v>
      </c>
      <c r="G87" s="19">
        <v>893359681.14999998</v>
      </c>
      <c r="H87" s="20">
        <v>1</v>
      </c>
      <c r="I87" s="20" t="s">
        <v>25</v>
      </c>
      <c r="J87" s="20" t="s">
        <v>25</v>
      </c>
      <c r="K87" s="19">
        <v>461717542.17000002</v>
      </c>
      <c r="L87" s="20">
        <v>1</v>
      </c>
      <c r="M87" s="20" t="s">
        <v>25</v>
      </c>
      <c r="N87" s="20" t="s">
        <v>25</v>
      </c>
      <c r="O87" s="19">
        <v>1898967621.6099999</v>
      </c>
      <c r="P87" s="20">
        <v>1</v>
      </c>
      <c r="Q87" s="20" t="s">
        <v>25</v>
      </c>
      <c r="R87" s="20" t="s">
        <v>25</v>
      </c>
      <c r="S87" s="19" t="s">
        <v>25</v>
      </c>
      <c r="T87" s="20" t="s">
        <v>25</v>
      </c>
      <c r="U87" s="20" t="s">
        <v>25</v>
      </c>
      <c r="V87" s="20" t="s">
        <v>25</v>
      </c>
      <c r="W87" s="19" t="s">
        <v>25</v>
      </c>
      <c r="X87" s="20" t="s">
        <v>25</v>
      </c>
      <c r="Y87" s="20" t="s">
        <v>25</v>
      </c>
      <c r="Z87" s="20" t="s">
        <v>25</v>
      </c>
      <c r="AA87" s="19" t="s">
        <v>25</v>
      </c>
      <c r="AB87" s="20" t="s">
        <v>25</v>
      </c>
      <c r="AC87" s="20" t="s">
        <v>25</v>
      </c>
      <c r="AD87" s="20" t="s">
        <v>25</v>
      </c>
      <c r="AE87" s="19">
        <v>3536957314.25</v>
      </c>
      <c r="AF87" s="20">
        <v>1</v>
      </c>
      <c r="AG87" s="20" t="s">
        <v>25</v>
      </c>
      <c r="AH87" s="20" t="s">
        <v>25</v>
      </c>
      <c r="AI87" s="19" t="s">
        <v>25</v>
      </c>
      <c r="AJ87" s="20" t="s">
        <v>25</v>
      </c>
      <c r="AK87" s="20" t="s">
        <v>25</v>
      </c>
      <c r="AL87" s="20" t="s">
        <v>25</v>
      </c>
      <c r="AM87" s="19">
        <v>368029224.97000003</v>
      </c>
      <c r="AN87" s="20">
        <v>1</v>
      </c>
      <c r="AO87" s="20" t="s">
        <v>25</v>
      </c>
      <c r="AP87" s="20" t="s">
        <v>25</v>
      </c>
      <c r="AQ87" s="19">
        <v>368029224.97000003</v>
      </c>
      <c r="AR87" s="20">
        <v>1</v>
      </c>
      <c r="AS87" s="20" t="s">
        <v>25</v>
      </c>
      <c r="AT87" s="20" t="s">
        <v>25</v>
      </c>
      <c r="AU87" s="19" t="s">
        <v>25</v>
      </c>
      <c r="AV87" s="20" t="s">
        <v>25</v>
      </c>
      <c r="AW87" s="20" t="s">
        <v>25</v>
      </c>
      <c r="AX87" s="20" t="s">
        <v>25</v>
      </c>
      <c r="AY87" s="19">
        <v>3904986539.2199998</v>
      </c>
      <c r="AZ87" s="20">
        <v>1</v>
      </c>
      <c r="BA87" s="20" t="s">
        <v>25</v>
      </c>
      <c r="BB87" s="20" t="s">
        <v>25</v>
      </c>
    </row>
    <row r="88" spans="1:56" s="1" customFormat="1" x14ac:dyDescent="0.3">
      <c r="A88" s="38" t="s">
        <v>113</v>
      </c>
      <c r="B88" s="10" t="s">
        <v>24</v>
      </c>
      <c r="C88" s="17" t="s">
        <v>25</v>
      </c>
      <c r="D88" s="18" t="s">
        <v>25</v>
      </c>
      <c r="E88" s="18" t="s">
        <v>25</v>
      </c>
      <c r="F88" s="18" t="s">
        <v>25</v>
      </c>
      <c r="G88" s="17" t="s">
        <v>25</v>
      </c>
      <c r="H88" s="18" t="s">
        <v>25</v>
      </c>
      <c r="I88" s="18" t="s">
        <v>25</v>
      </c>
      <c r="J88" s="18" t="s">
        <v>25</v>
      </c>
      <c r="K88" s="17" t="s">
        <v>25</v>
      </c>
      <c r="L88" s="18" t="s">
        <v>25</v>
      </c>
      <c r="M88" s="18" t="s">
        <v>25</v>
      </c>
      <c r="N88" s="18" t="s">
        <v>25</v>
      </c>
      <c r="O88" s="17" t="s">
        <v>25</v>
      </c>
      <c r="P88" s="18" t="s">
        <v>25</v>
      </c>
      <c r="Q88" s="18" t="s">
        <v>25</v>
      </c>
      <c r="R88" s="18" t="s">
        <v>25</v>
      </c>
      <c r="S88" s="17">
        <v>214716574.62</v>
      </c>
      <c r="T88" s="18">
        <v>1.05546870137E-3</v>
      </c>
      <c r="U88" s="18">
        <v>0.08</v>
      </c>
      <c r="V88" s="18">
        <v>7.8899999999999998E-2</v>
      </c>
      <c r="W88" s="17" t="s">
        <v>25</v>
      </c>
      <c r="X88" s="18" t="s">
        <v>25</v>
      </c>
      <c r="Y88" s="18" t="s">
        <v>25</v>
      </c>
      <c r="Z88" s="18" t="s">
        <v>25</v>
      </c>
      <c r="AA88" s="17">
        <v>357781997.42000002</v>
      </c>
      <c r="AB88" s="18">
        <v>1.4237991140799999E-3</v>
      </c>
      <c r="AC88" s="18">
        <v>0.08</v>
      </c>
      <c r="AD88" s="18">
        <v>7.8600000000000003E-2</v>
      </c>
      <c r="AE88" s="17">
        <v>572498572.03999996</v>
      </c>
      <c r="AF88" s="18">
        <v>4.9417993118000005E-4</v>
      </c>
      <c r="AG88" s="18">
        <v>0.08</v>
      </c>
      <c r="AH88" s="18">
        <v>7.9500000000000001E-2</v>
      </c>
      <c r="AI88" s="17" t="s">
        <v>25</v>
      </c>
      <c r="AJ88" s="18" t="s">
        <v>25</v>
      </c>
      <c r="AK88" s="18" t="s">
        <v>25</v>
      </c>
      <c r="AL88" s="18" t="s">
        <v>25</v>
      </c>
      <c r="AM88" s="17">
        <v>81537491.409999996</v>
      </c>
      <c r="AN88" s="18">
        <v>2.86790369879E-3</v>
      </c>
      <c r="AO88" s="18">
        <v>0.08</v>
      </c>
      <c r="AP88" s="18">
        <v>7.7100000000000002E-2</v>
      </c>
      <c r="AQ88" s="17">
        <v>81537491.409999996</v>
      </c>
      <c r="AR88" s="18">
        <v>1.6073962475499999E-3</v>
      </c>
      <c r="AS88" s="18">
        <v>0.08</v>
      </c>
      <c r="AT88" s="18">
        <v>7.8399999999999997E-2</v>
      </c>
      <c r="AU88" s="17" t="s">
        <v>25</v>
      </c>
      <c r="AV88" s="18" t="s">
        <v>25</v>
      </c>
      <c r="AW88" s="18" t="s">
        <v>25</v>
      </c>
      <c r="AX88" s="18" t="s">
        <v>25</v>
      </c>
      <c r="AY88" s="17">
        <v>654036063.45000005</v>
      </c>
      <c r="AZ88" s="18">
        <v>5.0500940721999996E-4</v>
      </c>
      <c r="BA88" s="18">
        <v>0.08</v>
      </c>
      <c r="BB88" s="18">
        <v>7.9500000000000001E-2</v>
      </c>
    </row>
    <row r="89" spans="1:56" s="1" customFormat="1" ht="15" customHeight="1" x14ac:dyDescent="0.3">
      <c r="A89" s="39" t="s">
        <v>66</v>
      </c>
      <c r="B89" s="8" t="s">
        <v>37</v>
      </c>
      <c r="C89" s="19" t="s">
        <v>25</v>
      </c>
      <c r="D89" s="20" t="s">
        <v>25</v>
      </c>
      <c r="E89" s="20" t="s">
        <v>25</v>
      </c>
      <c r="F89" s="20" t="s">
        <v>25</v>
      </c>
      <c r="G89" s="19" t="s">
        <v>25</v>
      </c>
      <c r="H89" s="20" t="s">
        <v>25</v>
      </c>
      <c r="I89" s="20" t="s">
        <v>25</v>
      </c>
      <c r="J89" s="20" t="s">
        <v>25</v>
      </c>
      <c r="K89" s="19" t="s">
        <v>25</v>
      </c>
      <c r="L89" s="20" t="s">
        <v>25</v>
      </c>
      <c r="M89" s="20" t="s">
        <v>25</v>
      </c>
      <c r="N89" s="20" t="s">
        <v>25</v>
      </c>
      <c r="O89" s="19" t="s">
        <v>25</v>
      </c>
      <c r="P89" s="20" t="s">
        <v>25</v>
      </c>
      <c r="Q89" s="20" t="s">
        <v>25</v>
      </c>
      <c r="R89" s="20" t="s">
        <v>25</v>
      </c>
      <c r="S89" s="19">
        <v>214716574.62</v>
      </c>
      <c r="T89" s="20">
        <v>1</v>
      </c>
      <c r="U89" s="20" t="s">
        <v>25</v>
      </c>
      <c r="V89" s="20" t="s">
        <v>25</v>
      </c>
      <c r="W89" s="19" t="s">
        <v>25</v>
      </c>
      <c r="X89" s="20" t="s">
        <v>25</v>
      </c>
      <c r="Y89" s="20" t="s">
        <v>25</v>
      </c>
      <c r="Z89" s="20" t="s">
        <v>25</v>
      </c>
      <c r="AA89" s="19">
        <v>357781997.42000002</v>
      </c>
      <c r="AB89" s="20">
        <v>1</v>
      </c>
      <c r="AC89" s="20" t="s">
        <v>25</v>
      </c>
      <c r="AD89" s="20" t="s">
        <v>25</v>
      </c>
      <c r="AE89" s="19">
        <v>572498572.03999996</v>
      </c>
      <c r="AF89" s="20">
        <v>1</v>
      </c>
      <c r="AG89" s="20" t="s">
        <v>25</v>
      </c>
      <c r="AH89" s="20" t="s">
        <v>25</v>
      </c>
      <c r="AI89" s="19" t="s">
        <v>25</v>
      </c>
      <c r="AJ89" s="20" t="s">
        <v>25</v>
      </c>
      <c r="AK89" s="20" t="s">
        <v>25</v>
      </c>
      <c r="AL89" s="20" t="s">
        <v>25</v>
      </c>
      <c r="AM89" s="19">
        <v>81537491.409999996</v>
      </c>
      <c r="AN89" s="20">
        <v>1</v>
      </c>
      <c r="AO89" s="20" t="s">
        <v>25</v>
      </c>
      <c r="AP89" s="20" t="s">
        <v>25</v>
      </c>
      <c r="AQ89" s="19">
        <v>81537491.409999996</v>
      </c>
      <c r="AR89" s="20">
        <v>1</v>
      </c>
      <c r="AS89" s="20" t="s">
        <v>25</v>
      </c>
      <c r="AT89" s="20" t="s">
        <v>25</v>
      </c>
      <c r="AU89" s="19" t="s">
        <v>25</v>
      </c>
      <c r="AV89" s="20" t="s">
        <v>25</v>
      </c>
      <c r="AW89" s="20" t="s">
        <v>25</v>
      </c>
      <c r="AX89" s="20" t="s">
        <v>25</v>
      </c>
      <c r="AY89" s="19">
        <v>654036063.45000005</v>
      </c>
      <c r="AZ89" s="20">
        <v>1</v>
      </c>
      <c r="BA89" s="20" t="s">
        <v>25</v>
      </c>
      <c r="BB89" s="20" t="s">
        <v>25</v>
      </c>
    </row>
    <row r="90" spans="1:56" s="1" customFormat="1" x14ac:dyDescent="0.3">
      <c r="A90" s="38" t="s">
        <v>136</v>
      </c>
      <c r="B90" s="10" t="s">
        <v>24</v>
      </c>
      <c r="C90" s="17">
        <v>615048892.82000005</v>
      </c>
      <c r="D90" s="18">
        <v>2.7732092987759999E-2</v>
      </c>
      <c r="E90" s="18">
        <v>0.08</v>
      </c>
      <c r="F90" s="18">
        <v>5.2299999999999999E-2</v>
      </c>
      <c r="G90" s="17">
        <v>613988926.75</v>
      </c>
      <c r="H90" s="18">
        <v>2.2892784584499998E-3</v>
      </c>
      <c r="I90" s="18">
        <v>0.08</v>
      </c>
      <c r="J90" s="18">
        <v>7.7700000000000005E-2</v>
      </c>
      <c r="K90" s="17">
        <v>135616073.77000001</v>
      </c>
      <c r="L90" s="18">
        <v>1.150597356822E-2</v>
      </c>
      <c r="M90" s="18">
        <v>0.08</v>
      </c>
      <c r="N90" s="18">
        <v>6.8500000000000005E-2</v>
      </c>
      <c r="O90" s="17" t="s">
        <v>25</v>
      </c>
      <c r="P90" s="18" t="s">
        <v>25</v>
      </c>
      <c r="Q90" s="18" t="s">
        <v>25</v>
      </c>
      <c r="R90" s="18" t="s">
        <v>25</v>
      </c>
      <c r="S90" s="17">
        <v>809941832.62</v>
      </c>
      <c r="T90" s="18">
        <v>3.9813798994E-3</v>
      </c>
      <c r="U90" s="18">
        <v>0.08</v>
      </c>
      <c r="V90" s="18">
        <v>7.5999999999999998E-2</v>
      </c>
      <c r="W90" s="17" t="s">
        <v>25</v>
      </c>
      <c r="X90" s="18" t="s">
        <v>25</v>
      </c>
      <c r="Y90" s="18" t="s">
        <v>25</v>
      </c>
      <c r="Z90" s="18" t="s">
        <v>25</v>
      </c>
      <c r="AA90" s="17" t="s">
        <v>25</v>
      </c>
      <c r="AB90" s="18" t="s">
        <v>25</v>
      </c>
      <c r="AC90" s="18" t="s">
        <v>25</v>
      </c>
      <c r="AD90" s="18" t="s">
        <v>25</v>
      </c>
      <c r="AE90" s="17">
        <v>2174595725.96</v>
      </c>
      <c r="AF90" s="18">
        <v>1.8771078543799999E-3</v>
      </c>
      <c r="AG90" s="18">
        <v>0.08</v>
      </c>
      <c r="AH90" s="18">
        <v>7.8100000000000003E-2</v>
      </c>
      <c r="AI90" s="17" t="s">
        <v>25</v>
      </c>
      <c r="AJ90" s="18" t="s">
        <v>25</v>
      </c>
      <c r="AK90" s="18" t="s">
        <v>25</v>
      </c>
      <c r="AL90" s="18" t="s">
        <v>25</v>
      </c>
      <c r="AM90" s="17" t="s">
        <v>25</v>
      </c>
      <c r="AN90" s="18" t="s">
        <v>25</v>
      </c>
      <c r="AO90" s="18" t="s">
        <v>25</v>
      </c>
      <c r="AP90" s="18" t="s">
        <v>25</v>
      </c>
      <c r="AQ90" s="17" t="s">
        <v>25</v>
      </c>
      <c r="AR90" s="18" t="s">
        <v>25</v>
      </c>
      <c r="AS90" s="18" t="s">
        <v>25</v>
      </c>
      <c r="AT90" s="18" t="s">
        <v>25</v>
      </c>
      <c r="AU90" s="17" t="s">
        <v>25</v>
      </c>
      <c r="AV90" s="18" t="s">
        <v>25</v>
      </c>
      <c r="AW90" s="18" t="s">
        <v>25</v>
      </c>
      <c r="AX90" s="18" t="s">
        <v>25</v>
      </c>
      <c r="AY90" s="17">
        <v>2174595725.96</v>
      </c>
      <c r="AZ90" s="18">
        <v>1.6790989975799999E-3</v>
      </c>
      <c r="BA90" s="18">
        <v>0.08</v>
      </c>
      <c r="BB90" s="18">
        <v>7.8299999999999995E-2</v>
      </c>
      <c r="BC90" s="14"/>
    </row>
    <row r="91" spans="1:56" s="1" customFormat="1" ht="15" customHeight="1" x14ac:dyDescent="0.3">
      <c r="A91" s="39" t="s">
        <v>66</v>
      </c>
      <c r="B91" s="8" t="s">
        <v>37</v>
      </c>
      <c r="C91" s="19">
        <v>615048892.82000005</v>
      </c>
      <c r="D91" s="20">
        <v>1</v>
      </c>
      <c r="E91" s="20" t="s">
        <v>25</v>
      </c>
      <c r="F91" s="20" t="s">
        <v>25</v>
      </c>
      <c r="G91" s="19">
        <v>613988926.75</v>
      </c>
      <c r="H91" s="20">
        <v>1</v>
      </c>
      <c r="I91" s="20" t="s">
        <v>25</v>
      </c>
      <c r="J91" s="20" t="s">
        <v>25</v>
      </c>
      <c r="K91" s="19">
        <v>135616073.77000001</v>
      </c>
      <c r="L91" s="20">
        <v>1</v>
      </c>
      <c r="M91" s="20" t="s">
        <v>25</v>
      </c>
      <c r="N91" s="20" t="s">
        <v>25</v>
      </c>
      <c r="O91" s="19" t="s">
        <v>25</v>
      </c>
      <c r="P91" s="20" t="s">
        <v>25</v>
      </c>
      <c r="Q91" s="20" t="s">
        <v>25</v>
      </c>
      <c r="R91" s="20" t="s">
        <v>25</v>
      </c>
      <c r="S91" s="19">
        <v>809941832.62</v>
      </c>
      <c r="T91" s="20">
        <v>1</v>
      </c>
      <c r="U91" s="20" t="s">
        <v>25</v>
      </c>
      <c r="V91" s="20" t="s">
        <v>25</v>
      </c>
      <c r="W91" s="19" t="s">
        <v>25</v>
      </c>
      <c r="X91" s="20" t="s">
        <v>25</v>
      </c>
      <c r="Y91" s="20" t="s">
        <v>25</v>
      </c>
      <c r="Z91" s="20" t="s">
        <v>25</v>
      </c>
      <c r="AA91" s="19" t="s">
        <v>25</v>
      </c>
      <c r="AB91" s="20" t="s">
        <v>25</v>
      </c>
      <c r="AC91" s="20" t="s">
        <v>25</v>
      </c>
      <c r="AD91" s="20" t="s">
        <v>25</v>
      </c>
      <c r="AE91" s="19">
        <v>2174595725.96</v>
      </c>
      <c r="AF91" s="20">
        <v>1</v>
      </c>
      <c r="AG91" s="20" t="s">
        <v>25</v>
      </c>
      <c r="AH91" s="20" t="s">
        <v>25</v>
      </c>
      <c r="AI91" s="19" t="s">
        <v>25</v>
      </c>
      <c r="AJ91" s="20" t="s">
        <v>25</v>
      </c>
      <c r="AK91" s="20" t="s">
        <v>25</v>
      </c>
      <c r="AL91" s="20" t="s">
        <v>25</v>
      </c>
      <c r="AM91" s="19" t="s">
        <v>25</v>
      </c>
      <c r="AN91" s="20" t="s">
        <v>25</v>
      </c>
      <c r="AO91" s="20" t="s">
        <v>25</v>
      </c>
      <c r="AP91" s="20" t="s">
        <v>25</v>
      </c>
      <c r="AQ91" s="19" t="s">
        <v>25</v>
      </c>
      <c r="AR91" s="20" t="s">
        <v>25</v>
      </c>
      <c r="AS91" s="20" t="s">
        <v>25</v>
      </c>
      <c r="AT91" s="20" t="s">
        <v>25</v>
      </c>
      <c r="AU91" s="19" t="s">
        <v>25</v>
      </c>
      <c r="AV91" s="20" t="s">
        <v>25</v>
      </c>
      <c r="AW91" s="20" t="s">
        <v>25</v>
      </c>
      <c r="AX91" s="20" t="s">
        <v>25</v>
      </c>
      <c r="AY91" s="19">
        <v>2174595725.96</v>
      </c>
      <c r="AZ91" s="20">
        <v>1</v>
      </c>
      <c r="BA91" s="20" t="s">
        <v>25</v>
      </c>
      <c r="BB91" s="20" t="s">
        <v>25</v>
      </c>
    </row>
    <row r="92" spans="1:56" s="1" customFormat="1" x14ac:dyDescent="0.3">
      <c r="A92" s="38" t="s">
        <v>73</v>
      </c>
      <c r="B92" s="10" t="s">
        <v>24</v>
      </c>
      <c r="C92" s="17">
        <v>80950412.099999994</v>
      </c>
      <c r="D92" s="18">
        <v>3.64999332892E-3</v>
      </c>
      <c r="E92" s="18">
        <v>0.08</v>
      </c>
      <c r="F92" s="18">
        <v>7.6399999999999996E-2</v>
      </c>
      <c r="G92" s="17">
        <v>641485287.45000005</v>
      </c>
      <c r="H92" s="18">
        <v>2.3917995683499999E-3</v>
      </c>
      <c r="I92" s="18">
        <v>0.08</v>
      </c>
      <c r="J92" s="18">
        <v>7.7600000000000002E-2</v>
      </c>
      <c r="K92" s="17" t="s">
        <v>25</v>
      </c>
      <c r="L92" s="18" t="s">
        <v>25</v>
      </c>
      <c r="M92" s="18" t="s">
        <v>25</v>
      </c>
      <c r="N92" s="18" t="s">
        <v>25</v>
      </c>
      <c r="O92" s="17">
        <v>98434274.260000005</v>
      </c>
      <c r="P92" s="18">
        <v>2.5159064271000002E-4</v>
      </c>
      <c r="Q92" s="18">
        <v>0.08</v>
      </c>
      <c r="R92" s="18">
        <v>7.9699999999999993E-2</v>
      </c>
      <c r="S92" s="17">
        <v>200886274</v>
      </c>
      <c r="T92" s="18">
        <v>9.874839663299999E-4</v>
      </c>
      <c r="U92" s="18">
        <v>0.08</v>
      </c>
      <c r="V92" s="18">
        <v>7.9000000000000001E-2</v>
      </c>
      <c r="W92" s="17" t="s">
        <v>25</v>
      </c>
      <c r="X92" s="18" t="s">
        <v>25</v>
      </c>
      <c r="Y92" s="18" t="s">
        <v>25</v>
      </c>
      <c r="Z92" s="18" t="s">
        <v>25</v>
      </c>
      <c r="AA92" s="17" t="s">
        <v>25</v>
      </c>
      <c r="AB92" s="18" t="s">
        <v>25</v>
      </c>
      <c r="AC92" s="18" t="s">
        <v>25</v>
      </c>
      <c r="AD92" s="18" t="s">
        <v>25</v>
      </c>
      <c r="AE92" s="17">
        <v>1021756247.8099999</v>
      </c>
      <c r="AF92" s="18">
        <v>8.8197850069999997E-4</v>
      </c>
      <c r="AG92" s="18">
        <v>0.08</v>
      </c>
      <c r="AH92" s="18">
        <v>7.9100000000000004E-2</v>
      </c>
      <c r="AI92" s="17" t="s">
        <v>25</v>
      </c>
      <c r="AJ92" s="18" t="s">
        <v>25</v>
      </c>
      <c r="AK92" s="18" t="s">
        <v>25</v>
      </c>
      <c r="AL92" s="18" t="s">
        <v>25</v>
      </c>
      <c r="AM92" s="17" t="s">
        <v>25</v>
      </c>
      <c r="AN92" s="18" t="s">
        <v>25</v>
      </c>
      <c r="AO92" s="18" t="s">
        <v>25</v>
      </c>
      <c r="AP92" s="18" t="s">
        <v>25</v>
      </c>
      <c r="AQ92" s="17" t="s">
        <v>25</v>
      </c>
      <c r="AR92" s="18" t="s">
        <v>25</v>
      </c>
      <c r="AS92" s="18" t="s">
        <v>25</v>
      </c>
      <c r="AT92" s="18" t="s">
        <v>25</v>
      </c>
      <c r="AU92" s="17">
        <v>99890526.989999995</v>
      </c>
      <c r="AV92" s="18">
        <v>1.1630281137699999E-3</v>
      </c>
      <c r="AW92" s="18">
        <v>0.08</v>
      </c>
      <c r="AX92" s="18">
        <v>7.8799999999999995E-2</v>
      </c>
      <c r="AY92" s="17">
        <v>1121646774.8</v>
      </c>
      <c r="AZ92" s="18">
        <v>8.6607177266000005E-4</v>
      </c>
      <c r="BA92" s="18">
        <v>0.08</v>
      </c>
      <c r="BB92" s="18">
        <v>7.9100000000000004E-2</v>
      </c>
    </row>
    <row r="93" spans="1:56" s="1" customFormat="1" x14ac:dyDescent="0.3">
      <c r="A93" s="39" t="s">
        <v>66</v>
      </c>
      <c r="B93" s="8" t="s">
        <v>37</v>
      </c>
      <c r="C93" s="19">
        <v>80950412.099999994</v>
      </c>
      <c r="D93" s="20">
        <v>1</v>
      </c>
      <c r="E93" s="20" t="s">
        <v>25</v>
      </c>
      <c r="F93" s="20" t="s">
        <v>25</v>
      </c>
      <c r="G93" s="19">
        <v>641485287.45000005</v>
      </c>
      <c r="H93" s="20">
        <v>1</v>
      </c>
      <c r="I93" s="20" t="s">
        <v>25</v>
      </c>
      <c r="J93" s="20" t="s">
        <v>25</v>
      </c>
      <c r="K93" s="19" t="s">
        <v>25</v>
      </c>
      <c r="L93" s="20" t="s">
        <v>25</v>
      </c>
      <c r="M93" s="20" t="s">
        <v>25</v>
      </c>
      <c r="N93" s="20" t="s">
        <v>25</v>
      </c>
      <c r="O93" s="19">
        <v>98434274.260000005</v>
      </c>
      <c r="P93" s="20">
        <v>1</v>
      </c>
      <c r="Q93" s="20" t="s">
        <v>25</v>
      </c>
      <c r="R93" s="20" t="s">
        <v>25</v>
      </c>
      <c r="S93" s="19">
        <v>200886274</v>
      </c>
      <c r="T93" s="20">
        <v>1</v>
      </c>
      <c r="U93" s="20" t="s">
        <v>25</v>
      </c>
      <c r="V93" s="20" t="s">
        <v>25</v>
      </c>
      <c r="W93" s="19" t="s">
        <v>25</v>
      </c>
      <c r="X93" s="20" t="s">
        <v>25</v>
      </c>
      <c r="Y93" s="20" t="s">
        <v>25</v>
      </c>
      <c r="Z93" s="20" t="s">
        <v>25</v>
      </c>
      <c r="AA93" s="19" t="s">
        <v>25</v>
      </c>
      <c r="AB93" s="20" t="s">
        <v>25</v>
      </c>
      <c r="AC93" s="20" t="s">
        <v>25</v>
      </c>
      <c r="AD93" s="20" t="s">
        <v>25</v>
      </c>
      <c r="AE93" s="19">
        <v>1021756247.8099999</v>
      </c>
      <c r="AF93" s="20">
        <v>1</v>
      </c>
      <c r="AG93" s="20" t="s">
        <v>25</v>
      </c>
      <c r="AH93" s="20" t="s">
        <v>25</v>
      </c>
      <c r="AI93" s="19" t="s">
        <v>25</v>
      </c>
      <c r="AJ93" s="20" t="s">
        <v>25</v>
      </c>
      <c r="AK93" s="20" t="s">
        <v>25</v>
      </c>
      <c r="AL93" s="20" t="s">
        <v>25</v>
      </c>
      <c r="AM93" s="19" t="s">
        <v>25</v>
      </c>
      <c r="AN93" s="20" t="s">
        <v>25</v>
      </c>
      <c r="AO93" s="20" t="s">
        <v>25</v>
      </c>
      <c r="AP93" s="20" t="s">
        <v>25</v>
      </c>
      <c r="AQ93" s="19" t="s">
        <v>25</v>
      </c>
      <c r="AR93" s="20" t="s">
        <v>25</v>
      </c>
      <c r="AS93" s="20" t="s">
        <v>25</v>
      </c>
      <c r="AT93" s="20" t="s">
        <v>25</v>
      </c>
      <c r="AU93" s="19">
        <v>99890526.989999995</v>
      </c>
      <c r="AV93" s="20">
        <v>1</v>
      </c>
      <c r="AW93" s="20" t="s">
        <v>25</v>
      </c>
      <c r="AX93" s="20" t="s">
        <v>25</v>
      </c>
      <c r="AY93" s="19">
        <v>1121646774.8</v>
      </c>
      <c r="AZ93" s="20">
        <v>1</v>
      </c>
      <c r="BA93" s="20" t="s">
        <v>25</v>
      </c>
      <c r="BB93" s="20" t="s">
        <v>25</v>
      </c>
    </row>
    <row r="94" spans="1:56" s="1" customFormat="1" x14ac:dyDescent="0.3">
      <c r="A94" s="38" t="s">
        <v>129</v>
      </c>
      <c r="B94" s="10" t="s">
        <v>24</v>
      </c>
      <c r="C94" s="17" t="s">
        <v>25</v>
      </c>
      <c r="D94" s="18" t="s">
        <v>25</v>
      </c>
      <c r="E94" s="18" t="s">
        <v>25</v>
      </c>
      <c r="F94" s="18" t="s">
        <v>25</v>
      </c>
      <c r="G94" s="17">
        <v>202513596</v>
      </c>
      <c r="H94" s="18">
        <v>7.5507878507999999E-4</v>
      </c>
      <c r="I94" s="18">
        <v>0.08</v>
      </c>
      <c r="J94" s="18">
        <v>7.9200000000000007E-2</v>
      </c>
      <c r="K94" s="17">
        <v>49615831.020000003</v>
      </c>
      <c r="L94" s="18">
        <v>4.20951900768E-3</v>
      </c>
      <c r="M94" s="18">
        <v>0.08</v>
      </c>
      <c r="N94" s="18">
        <v>7.5800000000000006E-2</v>
      </c>
      <c r="O94" s="17" t="s">
        <v>25</v>
      </c>
      <c r="P94" s="18" t="s">
        <v>25</v>
      </c>
      <c r="Q94" s="18" t="s">
        <v>25</v>
      </c>
      <c r="R94" s="18" t="s">
        <v>25</v>
      </c>
      <c r="S94" s="17" t="s">
        <v>25</v>
      </c>
      <c r="T94" s="18" t="s">
        <v>25</v>
      </c>
      <c r="U94" s="18" t="s">
        <v>25</v>
      </c>
      <c r="V94" s="18" t="s">
        <v>25</v>
      </c>
      <c r="W94" s="17" t="s">
        <v>25</v>
      </c>
      <c r="X94" s="18" t="s">
        <v>25</v>
      </c>
      <c r="Y94" s="18" t="s">
        <v>25</v>
      </c>
      <c r="Z94" s="18" t="s">
        <v>25</v>
      </c>
      <c r="AA94" s="17" t="s">
        <v>25</v>
      </c>
      <c r="AB94" s="18" t="s">
        <v>25</v>
      </c>
      <c r="AC94" s="18" t="s">
        <v>25</v>
      </c>
      <c r="AD94" s="18" t="s">
        <v>25</v>
      </c>
      <c r="AE94" s="17">
        <v>252129427.02000001</v>
      </c>
      <c r="AF94" s="18">
        <v>2.1763775314000001E-4</v>
      </c>
      <c r="AG94" s="18">
        <v>0.08</v>
      </c>
      <c r="AH94" s="18">
        <v>7.9799999999999996E-2</v>
      </c>
      <c r="AI94" s="17" t="s">
        <v>25</v>
      </c>
      <c r="AJ94" s="18" t="s">
        <v>25</v>
      </c>
      <c r="AK94" s="18" t="s">
        <v>25</v>
      </c>
      <c r="AL94" s="18" t="s">
        <v>25</v>
      </c>
      <c r="AM94" s="17" t="s">
        <v>25</v>
      </c>
      <c r="AN94" s="18" t="s">
        <v>25</v>
      </c>
      <c r="AO94" s="18" t="s">
        <v>25</v>
      </c>
      <c r="AP94" s="18" t="s">
        <v>25</v>
      </c>
      <c r="AQ94" s="17" t="s">
        <v>25</v>
      </c>
      <c r="AR94" s="18" t="s">
        <v>25</v>
      </c>
      <c r="AS94" s="18" t="s">
        <v>25</v>
      </c>
      <c r="AT94" s="18" t="s">
        <v>25</v>
      </c>
      <c r="AU94" s="17">
        <v>151885197</v>
      </c>
      <c r="AV94" s="18">
        <v>1.76840346627E-3</v>
      </c>
      <c r="AW94" s="18">
        <v>0.08</v>
      </c>
      <c r="AX94" s="18">
        <v>7.8200000000000006E-2</v>
      </c>
      <c r="AY94" s="17">
        <v>404014624.01999998</v>
      </c>
      <c r="AZ94" s="18">
        <v>3.1195708797999999E-4</v>
      </c>
      <c r="BA94" s="18">
        <v>0.08</v>
      </c>
      <c r="BB94" s="18">
        <v>7.9699999999999993E-2</v>
      </c>
    </row>
    <row r="95" spans="1:56" s="1" customFormat="1" ht="15" customHeight="1" x14ac:dyDescent="0.3">
      <c r="A95" s="39" t="s">
        <v>66</v>
      </c>
      <c r="B95" s="8" t="s">
        <v>37</v>
      </c>
      <c r="C95" s="19" t="s">
        <v>25</v>
      </c>
      <c r="D95" s="20" t="s">
        <v>25</v>
      </c>
      <c r="E95" s="20" t="s">
        <v>25</v>
      </c>
      <c r="F95" s="20" t="s">
        <v>25</v>
      </c>
      <c r="G95" s="19">
        <v>202513596</v>
      </c>
      <c r="H95" s="20">
        <v>1</v>
      </c>
      <c r="I95" s="20" t="s">
        <v>25</v>
      </c>
      <c r="J95" s="20" t="s">
        <v>25</v>
      </c>
      <c r="K95" s="19">
        <v>49615831.020000003</v>
      </c>
      <c r="L95" s="20">
        <v>1</v>
      </c>
      <c r="M95" s="20" t="s">
        <v>25</v>
      </c>
      <c r="N95" s="20" t="s">
        <v>25</v>
      </c>
      <c r="O95" s="19" t="s">
        <v>25</v>
      </c>
      <c r="P95" s="20" t="s">
        <v>25</v>
      </c>
      <c r="Q95" s="20" t="s">
        <v>25</v>
      </c>
      <c r="R95" s="20" t="s">
        <v>25</v>
      </c>
      <c r="S95" s="19" t="s">
        <v>25</v>
      </c>
      <c r="T95" s="20" t="s">
        <v>25</v>
      </c>
      <c r="U95" s="20" t="s">
        <v>25</v>
      </c>
      <c r="V95" s="20" t="s">
        <v>25</v>
      </c>
      <c r="W95" s="19" t="s">
        <v>25</v>
      </c>
      <c r="X95" s="20" t="s">
        <v>25</v>
      </c>
      <c r="Y95" s="20" t="s">
        <v>25</v>
      </c>
      <c r="Z95" s="20" t="s">
        <v>25</v>
      </c>
      <c r="AA95" s="19" t="s">
        <v>25</v>
      </c>
      <c r="AB95" s="20" t="s">
        <v>25</v>
      </c>
      <c r="AC95" s="20" t="s">
        <v>25</v>
      </c>
      <c r="AD95" s="20" t="s">
        <v>25</v>
      </c>
      <c r="AE95" s="19">
        <v>252129427.02000001</v>
      </c>
      <c r="AF95" s="20">
        <v>1</v>
      </c>
      <c r="AG95" s="20" t="s">
        <v>25</v>
      </c>
      <c r="AH95" s="20" t="s">
        <v>25</v>
      </c>
      <c r="AI95" s="19" t="s">
        <v>25</v>
      </c>
      <c r="AJ95" s="20" t="s">
        <v>25</v>
      </c>
      <c r="AK95" s="20" t="s">
        <v>25</v>
      </c>
      <c r="AL95" s="20" t="s">
        <v>25</v>
      </c>
      <c r="AM95" s="19" t="s">
        <v>25</v>
      </c>
      <c r="AN95" s="20" t="s">
        <v>25</v>
      </c>
      <c r="AO95" s="20" t="s">
        <v>25</v>
      </c>
      <c r="AP95" s="20" t="s">
        <v>25</v>
      </c>
      <c r="AQ95" s="19" t="s">
        <v>25</v>
      </c>
      <c r="AR95" s="20" t="s">
        <v>25</v>
      </c>
      <c r="AS95" s="20" t="s">
        <v>25</v>
      </c>
      <c r="AT95" s="20" t="s">
        <v>25</v>
      </c>
      <c r="AU95" s="19">
        <v>151885197</v>
      </c>
      <c r="AV95" s="20">
        <v>1</v>
      </c>
      <c r="AW95" s="20" t="s">
        <v>25</v>
      </c>
      <c r="AX95" s="20" t="s">
        <v>25</v>
      </c>
      <c r="AY95" s="19">
        <v>404014624.01999998</v>
      </c>
      <c r="AZ95" s="20">
        <v>1</v>
      </c>
      <c r="BA95" s="20" t="s">
        <v>25</v>
      </c>
      <c r="BB95" s="20" t="s">
        <v>25</v>
      </c>
      <c r="BC95" s="14"/>
    </row>
    <row r="96" spans="1:56" s="1" customFormat="1" x14ac:dyDescent="0.3">
      <c r="A96" s="38" t="s">
        <v>74</v>
      </c>
      <c r="B96" s="10" t="s">
        <v>24</v>
      </c>
      <c r="C96" s="17" t="s">
        <v>25</v>
      </c>
      <c r="D96" s="18" t="s">
        <v>25</v>
      </c>
      <c r="E96" s="18" t="s">
        <v>25</v>
      </c>
      <c r="F96" s="18" t="s">
        <v>25</v>
      </c>
      <c r="G96" s="17">
        <v>260278793.40000001</v>
      </c>
      <c r="H96" s="18">
        <v>9.7045827531999998E-4</v>
      </c>
      <c r="I96" s="18">
        <v>0.08</v>
      </c>
      <c r="J96" s="18">
        <v>7.9000000000000001E-2</v>
      </c>
      <c r="K96" s="17" t="s">
        <v>25</v>
      </c>
      <c r="L96" s="18" t="s">
        <v>25</v>
      </c>
      <c r="M96" s="18" t="s">
        <v>25</v>
      </c>
      <c r="N96" s="18" t="s">
        <v>25</v>
      </c>
      <c r="O96" s="17">
        <v>140360868.21000001</v>
      </c>
      <c r="P96" s="18">
        <v>3.5875188097999998E-4</v>
      </c>
      <c r="Q96" s="18">
        <v>0.08</v>
      </c>
      <c r="R96" s="18">
        <v>7.9600000000000004E-2</v>
      </c>
      <c r="S96" s="17" t="s">
        <v>25</v>
      </c>
      <c r="T96" s="18" t="s">
        <v>25</v>
      </c>
      <c r="U96" s="18" t="s">
        <v>25</v>
      </c>
      <c r="V96" s="18" t="s">
        <v>25</v>
      </c>
      <c r="W96" s="17" t="s">
        <v>25</v>
      </c>
      <c r="X96" s="18" t="s">
        <v>25</v>
      </c>
      <c r="Y96" s="18" t="s">
        <v>25</v>
      </c>
      <c r="Z96" s="18" t="s">
        <v>25</v>
      </c>
      <c r="AA96" s="17" t="s">
        <v>25</v>
      </c>
      <c r="AB96" s="18" t="s">
        <v>25</v>
      </c>
      <c r="AC96" s="18" t="s">
        <v>25</v>
      </c>
      <c r="AD96" s="18" t="s">
        <v>25</v>
      </c>
      <c r="AE96" s="17">
        <v>400639661.61000001</v>
      </c>
      <c r="AF96" s="18">
        <v>3.4583157072000002E-4</v>
      </c>
      <c r="AG96" s="18">
        <v>0.08</v>
      </c>
      <c r="AH96" s="18">
        <v>7.9699999999999993E-2</v>
      </c>
      <c r="AI96" s="17">
        <v>100257791.64</v>
      </c>
      <c r="AJ96" s="18">
        <v>4.4967928882E-3</v>
      </c>
      <c r="AK96" s="18">
        <v>0.08</v>
      </c>
      <c r="AL96" s="18">
        <v>7.5499999999999998E-2</v>
      </c>
      <c r="AM96" s="17" t="s">
        <v>25</v>
      </c>
      <c r="AN96" s="18" t="s">
        <v>25</v>
      </c>
      <c r="AO96" s="18" t="s">
        <v>25</v>
      </c>
      <c r="AP96" s="18" t="s">
        <v>25</v>
      </c>
      <c r="AQ96" s="17">
        <v>100257791.64</v>
      </c>
      <c r="AR96" s="18">
        <v>1.9764404727599999E-3</v>
      </c>
      <c r="AS96" s="18">
        <v>0.08</v>
      </c>
      <c r="AT96" s="18">
        <v>7.8E-2</v>
      </c>
      <c r="AU96" s="17" t="s">
        <v>25</v>
      </c>
      <c r="AV96" s="18" t="s">
        <v>25</v>
      </c>
      <c r="AW96" s="18" t="s">
        <v>25</v>
      </c>
      <c r="AX96" s="18" t="s">
        <v>25</v>
      </c>
      <c r="AY96" s="17">
        <v>500897453.25</v>
      </c>
      <c r="AZ96" s="18">
        <v>3.8676449217999999E-4</v>
      </c>
      <c r="BA96" s="18">
        <v>0.08</v>
      </c>
      <c r="BB96" s="18">
        <v>7.9600000000000004E-2</v>
      </c>
      <c r="BD96" s="14"/>
    </row>
    <row r="97" spans="1:57" s="1" customFormat="1" ht="15" customHeight="1" x14ac:dyDescent="0.3">
      <c r="A97" s="39" t="s">
        <v>66</v>
      </c>
      <c r="B97" s="8" t="s">
        <v>37</v>
      </c>
      <c r="C97" s="19" t="s">
        <v>25</v>
      </c>
      <c r="D97" s="20" t="s">
        <v>25</v>
      </c>
      <c r="E97" s="20" t="s">
        <v>25</v>
      </c>
      <c r="F97" s="20" t="s">
        <v>25</v>
      </c>
      <c r="G97" s="19">
        <v>260278793.40000001</v>
      </c>
      <c r="H97" s="20">
        <v>1</v>
      </c>
      <c r="I97" s="20" t="s">
        <v>25</v>
      </c>
      <c r="J97" s="20" t="s">
        <v>25</v>
      </c>
      <c r="K97" s="19" t="s">
        <v>25</v>
      </c>
      <c r="L97" s="20" t="s">
        <v>25</v>
      </c>
      <c r="M97" s="20" t="s">
        <v>25</v>
      </c>
      <c r="N97" s="20" t="s">
        <v>25</v>
      </c>
      <c r="O97" s="19">
        <v>140360868.21000001</v>
      </c>
      <c r="P97" s="20">
        <v>1</v>
      </c>
      <c r="Q97" s="20" t="s">
        <v>25</v>
      </c>
      <c r="R97" s="20" t="s">
        <v>25</v>
      </c>
      <c r="S97" s="19" t="s">
        <v>25</v>
      </c>
      <c r="T97" s="20" t="s">
        <v>25</v>
      </c>
      <c r="U97" s="20" t="s">
        <v>25</v>
      </c>
      <c r="V97" s="20" t="s">
        <v>25</v>
      </c>
      <c r="W97" s="19" t="s">
        <v>25</v>
      </c>
      <c r="X97" s="20" t="s">
        <v>25</v>
      </c>
      <c r="Y97" s="20" t="s">
        <v>25</v>
      </c>
      <c r="Z97" s="20" t="s">
        <v>25</v>
      </c>
      <c r="AA97" s="19" t="s">
        <v>25</v>
      </c>
      <c r="AB97" s="20" t="s">
        <v>25</v>
      </c>
      <c r="AC97" s="20" t="s">
        <v>25</v>
      </c>
      <c r="AD97" s="20" t="s">
        <v>25</v>
      </c>
      <c r="AE97" s="19">
        <v>400639661.61000001</v>
      </c>
      <c r="AF97" s="20">
        <v>1</v>
      </c>
      <c r="AG97" s="20" t="s">
        <v>25</v>
      </c>
      <c r="AH97" s="20" t="s">
        <v>25</v>
      </c>
      <c r="AI97" s="19">
        <v>100257791.64</v>
      </c>
      <c r="AJ97" s="20">
        <v>1</v>
      </c>
      <c r="AK97" s="20" t="s">
        <v>25</v>
      </c>
      <c r="AL97" s="20" t="s">
        <v>25</v>
      </c>
      <c r="AM97" s="19" t="s">
        <v>25</v>
      </c>
      <c r="AN97" s="20" t="s">
        <v>25</v>
      </c>
      <c r="AO97" s="20" t="s">
        <v>25</v>
      </c>
      <c r="AP97" s="20" t="s">
        <v>25</v>
      </c>
      <c r="AQ97" s="19">
        <v>100257791.64</v>
      </c>
      <c r="AR97" s="20">
        <v>1</v>
      </c>
      <c r="AS97" s="20" t="s">
        <v>25</v>
      </c>
      <c r="AT97" s="20" t="s">
        <v>25</v>
      </c>
      <c r="AU97" s="19" t="s">
        <v>25</v>
      </c>
      <c r="AV97" s="20" t="s">
        <v>25</v>
      </c>
      <c r="AW97" s="20" t="s">
        <v>25</v>
      </c>
      <c r="AX97" s="20" t="s">
        <v>25</v>
      </c>
      <c r="AY97" s="19">
        <v>500897453.25</v>
      </c>
      <c r="AZ97" s="20">
        <v>1</v>
      </c>
      <c r="BA97" s="20" t="s">
        <v>25</v>
      </c>
      <c r="BB97" s="20" t="s">
        <v>25</v>
      </c>
      <c r="BD97" s="14"/>
    </row>
    <row r="98" spans="1:57" s="1" customFormat="1" x14ac:dyDescent="0.3">
      <c r="A98" s="40" t="s">
        <v>133</v>
      </c>
      <c r="B98" s="37" t="s">
        <v>24</v>
      </c>
      <c r="C98" s="41">
        <v>1951261557.6600001</v>
      </c>
      <c r="D98" s="42">
        <v>8.7980919227999999E-2</v>
      </c>
      <c r="E98" s="42">
        <v>0.15</v>
      </c>
      <c r="F98" s="42">
        <f>+E98-D98</f>
        <v>6.2019080771999996E-2</v>
      </c>
      <c r="G98" s="41">
        <v>29584601521.779999</v>
      </c>
      <c r="H98" s="42">
        <v>0.11030718635929999</v>
      </c>
      <c r="I98" s="42">
        <v>0.15</v>
      </c>
      <c r="J98" s="42">
        <f>+I98-H98</f>
        <v>3.96928136407E-2</v>
      </c>
      <c r="K98" s="41">
        <v>88825099.739999995</v>
      </c>
      <c r="L98" s="42">
        <v>7.5361217987800003E-3</v>
      </c>
      <c r="M98" s="42">
        <v>0.15</v>
      </c>
      <c r="N98" s="42">
        <f>+M98-L98</f>
        <v>0.14246387820122</v>
      </c>
      <c r="O98" s="41">
        <v>10532427214.549999</v>
      </c>
      <c r="P98" s="42">
        <v>2.6920096196919999E-2</v>
      </c>
      <c r="Q98" s="42">
        <v>0.15</v>
      </c>
      <c r="R98" s="42">
        <f>+Q98-P98</f>
        <v>0.12307990380308</v>
      </c>
      <c r="S98" s="41">
        <v>7047342006.1700001</v>
      </c>
      <c r="T98" s="42">
        <v>3.4642173891429998E-2</v>
      </c>
      <c r="U98" s="42">
        <v>0.15</v>
      </c>
      <c r="V98" s="42">
        <f>+U98-T98</f>
        <v>0.11535782610857</v>
      </c>
      <c r="W98" s="41" t="s">
        <v>25</v>
      </c>
      <c r="X98" s="42" t="s">
        <v>25</v>
      </c>
      <c r="Y98" s="42" t="s">
        <v>25</v>
      </c>
      <c r="Z98" s="42" t="s">
        <v>25</v>
      </c>
      <c r="AA98" s="41">
        <v>4983880486.3900003</v>
      </c>
      <c r="AB98" s="42">
        <v>1.9833431174220002E-2</v>
      </c>
      <c r="AC98" s="42">
        <v>0.15</v>
      </c>
      <c r="AD98" s="42">
        <f>+AC98-AB98</f>
        <v>0.13016656882577998</v>
      </c>
      <c r="AE98" s="41">
        <v>54188337886.290001</v>
      </c>
      <c r="AF98" s="42">
        <v>4.6775294114500002E-2</v>
      </c>
      <c r="AG98" s="42">
        <v>0.15</v>
      </c>
      <c r="AH98" s="42">
        <f>+AG98-AF98</f>
        <v>0.10322470588549999</v>
      </c>
      <c r="AI98" s="41">
        <v>112478288.59</v>
      </c>
      <c r="AJ98" s="42">
        <v>5.04491032503E-3</v>
      </c>
      <c r="AK98" s="42">
        <v>0.15</v>
      </c>
      <c r="AL98" s="42">
        <f>+AK98-AJ98</f>
        <v>0.14495508967497001</v>
      </c>
      <c r="AM98" s="41" t="s">
        <v>25</v>
      </c>
      <c r="AN98" s="42" t="s">
        <v>25</v>
      </c>
      <c r="AO98" s="42" t="s">
        <v>25</v>
      </c>
      <c r="AP98" s="42" t="s">
        <v>25</v>
      </c>
      <c r="AQ98" s="41">
        <v>112478288.59</v>
      </c>
      <c r="AR98" s="42">
        <v>2.21735027512E-3</v>
      </c>
      <c r="AS98" s="42">
        <v>0.15</v>
      </c>
      <c r="AT98" s="42">
        <f>+AS98-AR98</f>
        <v>0.14778264972488001</v>
      </c>
      <c r="AU98" s="41">
        <v>4097966824.1199999</v>
      </c>
      <c r="AV98" s="42">
        <v>4.7712738828809997E-2</v>
      </c>
      <c r="AW98" s="42">
        <v>0.15</v>
      </c>
      <c r="AX98" s="42">
        <f>+AW98-AV98</f>
        <v>0.10228726117119</v>
      </c>
      <c r="AY98" s="41">
        <v>58398782999</v>
      </c>
      <c r="AZ98" s="42">
        <v>4.5092214990880002E-2</v>
      </c>
      <c r="BA98" s="42">
        <v>0.15</v>
      </c>
      <c r="BB98" s="42">
        <f>+BA98-AZ98</f>
        <v>0.10490778500911999</v>
      </c>
      <c r="BD98" s="14"/>
    </row>
    <row r="99" spans="1:57" s="1" customFormat="1" ht="15" customHeight="1" x14ac:dyDescent="0.3">
      <c r="A99" s="38" t="s">
        <v>77</v>
      </c>
      <c r="B99" s="10" t="s">
        <v>24</v>
      </c>
      <c r="C99" s="17" t="s">
        <v>25</v>
      </c>
      <c r="D99" s="18" t="s">
        <v>25</v>
      </c>
      <c r="E99" s="18" t="s">
        <v>25</v>
      </c>
      <c r="F99" s="18" t="s">
        <v>25</v>
      </c>
      <c r="G99" s="17" t="s">
        <v>25</v>
      </c>
      <c r="H99" s="18" t="s">
        <v>25</v>
      </c>
      <c r="I99" s="18" t="s">
        <v>25</v>
      </c>
      <c r="J99" s="18" t="s">
        <v>25</v>
      </c>
      <c r="K99" s="17" t="s">
        <v>25</v>
      </c>
      <c r="L99" s="18" t="s">
        <v>25</v>
      </c>
      <c r="M99" s="18" t="s">
        <v>25</v>
      </c>
      <c r="N99" s="18" t="s">
        <v>25</v>
      </c>
      <c r="O99" s="17">
        <v>803678297.61000001</v>
      </c>
      <c r="P99" s="18">
        <v>2.0541416182900001E-3</v>
      </c>
      <c r="Q99" s="20" t="s">
        <v>25</v>
      </c>
      <c r="R99" s="20" t="s">
        <v>25</v>
      </c>
      <c r="S99" s="17">
        <v>257094543.91</v>
      </c>
      <c r="T99" s="18">
        <v>1.2637834078299999E-3</v>
      </c>
      <c r="U99" s="20" t="s">
        <v>25</v>
      </c>
      <c r="V99" s="20" t="s">
        <v>25</v>
      </c>
      <c r="W99" s="17" t="s">
        <v>25</v>
      </c>
      <c r="X99" s="18" t="s">
        <v>25</v>
      </c>
      <c r="Y99" s="18" t="s">
        <v>25</v>
      </c>
      <c r="Z99" s="18" t="s">
        <v>25</v>
      </c>
      <c r="AA99" s="17" t="s">
        <v>25</v>
      </c>
      <c r="AB99" s="18" t="s">
        <v>25</v>
      </c>
      <c r="AC99" s="18" t="s">
        <v>25</v>
      </c>
      <c r="AD99" s="18" t="s">
        <v>25</v>
      </c>
      <c r="AE99" s="17">
        <v>1060772841.52</v>
      </c>
      <c r="AF99" s="18">
        <v>9.1565756741000001E-4</v>
      </c>
      <c r="AG99" s="20" t="s">
        <v>25</v>
      </c>
      <c r="AH99" s="20" t="s">
        <v>25</v>
      </c>
      <c r="AI99" s="17">
        <v>112478288.59</v>
      </c>
      <c r="AJ99" s="18">
        <v>5.04491032503E-3</v>
      </c>
      <c r="AK99" s="18" t="s">
        <v>25</v>
      </c>
      <c r="AL99" s="18" t="s">
        <v>25</v>
      </c>
      <c r="AM99" s="17" t="s">
        <v>25</v>
      </c>
      <c r="AN99" s="18" t="s">
        <v>25</v>
      </c>
      <c r="AO99" s="18" t="s">
        <v>25</v>
      </c>
      <c r="AP99" s="18" t="s">
        <v>25</v>
      </c>
      <c r="AQ99" s="17">
        <v>112478288.59</v>
      </c>
      <c r="AR99" s="18">
        <v>2.21735027512E-3</v>
      </c>
      <c r="AS99" s="20" t="s">
        <v>25</v>
      </c>
      <c r="AT99" s="20" t="s">
        <v>25</v>
      </c>
      <c r="AU99" s="17">
        <v>112478288.59</v>
      </c>
      <c r="AV99" s="18">
        <v>1.30958776333E-3</v>
      </c>
      <c r="AW99" s="20" t="s">
        <v>25</v>
      </c>
      <c r="AX99" s="20" t="s">
        <v>25</v>
      </c>
      <c r="AY99" s="17">
        <v>1285729418.7</v>
      </c>
      <c r="AZ99" s="18">
        <v>9.9276704736999993E-4</v>
      </c>
      <c r="BA99" s="20" t="s">
        <v>25</v>
      </c>
      <c r="BB99" s="20" t="s">
        <v>25</v>
      </c>
      <c r="BD99" s="14"/>
    </row>
    <row r="100" spans="1:57" s="1" customFormat="1" ht="15" customHeight="1" x14ac:dyDescent="0.3">
      <c r="A100" s="39" t="s">
        <v>78</v>
      </c>
      <c r="B100" s="8" t="s">
        <v>37</v>
      </c>
      <c r="C100" s="19" t="s">
        <v>25</v>
      </c>
      <c r="D100" s="20" t="s">
        <v>25</v>
      </c>
      <c r="E100" s="20" t="s">
        <v>25</v>
      </c>
      <c r="F100" s="20" t="s">
        <v>25</v>
      </c>
      <c r="G100" s="19" t="s">
        <v>25</v>
      </c>
      <c r="H100" s="20" t="s">
        <v>25</v>
      </c>
      <c r="I100" s="20" t="s">
        <v>25</v>
      </c>
      <c r="J100" s="20" t="s">
        <v>25</v>
      </c>
      <c r="K100" s="19" t="s">
        <v>25</v>
      </c>
      <c r="L100" s="20" t="s">
        <v>25</v>
      </c>
      <c r="M100" s="20" t="s">
        <v>25</v>
      </c>
      <c r="N100" s="20" t="s">
        <v>25</v>
      </c>
      <c r="O100" s="19">
        <v>803678297.61000001</v>
      </c>
      <c r="P100" s="20">
        <v>1</v>
      </c>
      <c r="Q100" s="20" t="s">
        <v>25</v>
      </c>
      <c r="R100" s="20" t="s">
        <v>25</v>
      </c>
      <c r="S100" s="19">
        <v>257094543.91</v>
      </c>
      <c r="T100" s="20">
        <v>1</v>
      </c>
      <c r="U100" s="20" t="s">
        <v>25</v>
      </c>
      <c r="V100" s="20" t="s">
        <v>25</v>
      </c>
      <c r="W100" s="19" t="s">
        <v>25</v>
      </c>
      <c r="X100" s="20" t="s">
        <v>25</v>
      </c>
      <c r="Y100" s="20" t="s">
        <v>25</v>
      </c>
      <c r="Z100" s="20" t="s">
        <v>25</v>
      </c>
      <c r="AA100" s="19" t="s">
        <v>25</v>
      </c>
      <c r="AB100" s="20" t="s">
        <v>25</v>
      </c>
      <c r="AC100" s="20" t="s">
        <v>25</v>
      </c>
      <c r="AD100" s="20" t="s">
        <v>25</v>
      </c>
      <c r="AE100" s="19">
        <v>1060772841.52</v>
      </c>
      <c r="AF100" s="20">
        <v>1</v>
      </c>
      <c r="AG100" s="20" t="s">
        <v>25</v>
      </c>
      <c r="AH100" s="20" t="s">
        <v>25</v>
      </c>
      <c r="AI100" s="19">
        <v>112478288.59</v>
      </c>
      <c r="AJ100" s="20">
        <v>1</v>
      </c>
      <c r="AK100" s="20" t="s">
        <v>25</v>
      </c>
      <c r="AL100" s="20" t="s">
        <v>25</v>
      </c>
      <c r="AM100" s="19" t="s">
        <v>25</v>
      </c>
      <c r="AN100" s="20" t="s">
        <v>25</v>
      </c>
      <c r="AO100" s="20" t="s">
        <v>25</v>
      </c>
      <c r="AP100" s="20" t="s">
        <v>25</v>
      </c>
      <c r="AQ100" s="19">
        <v>112478288.59</v>
      </c>
      <c r="AR100" s="20">
        <v>1</v>
      </c>
      <c r="AS100" s="20" t="s">
        <v>25</v>
      </c>
      <c r="AT100" s="20" t="s">
        <v>25</v>
      </c>
      <c r="AU100" s="19">
        <v>112478288.59</v>
      </c>
      <c r="AV100" s="20">
        <v>1</v>
      </c>
      <c r="AW100" s="20" t="s">
        <v>25</v>
      </c>
      <c r="AX100" s="20" t="s">
        <v>25</v>
      </c>
      <c r="AY100" s="19">
        <v>1285729418.7</v>
      </c>
      <c r="AZ100" s="20">
        <v>1</v>
      </c>
      <c r="BA100" s="20" t="s">
        <v>25</v>
      </c>
      <c r="BB100" s="20" t="s">
        <v>25</v>
      </c>
    </row>
    <row r="101" spans="1:57" s="1" customFormat="1" x14ac:dyDescent="0.3">
      <c r="A101" s="38" t="s">
        <v>79</v>
      </c>
      <c r="B101" s="10" t="s">
        <v>24</v>
      </c>
      <c r="C101" s="17">
        <v>1851621487.3299999</v>
      </c>
      <c r="D101" s="18">
        <v>8.3488223235929998E-2</v>
      </c>
      <c r="E101" s="20" t="s">
        <v>25</v>
      </c>
      <c r="F101" s="20" t="s">
        <v>25</v>
      </c>
      <c r="G101" s="17">
        <v>27429541947.009998</v>
      </c>
      <c r="H101" s="18">
        <v>0.10227197392102</v>
      </c>
      <c r="I101" s="20" t="s">
        <v>25</v>
      </c>
      <c r="J101" s="20" t="s">
        <v>25</v>
      </c>
      <c r="K101" s="17">
        <v>46021089.920000002</v>
      </c>
      <c r="L101" s="18">
        <v>3.9045330651499999E-3</v>
      </c>
      <c r="M101" s="20" t="s">
        <v>25</v>
      </c>
      <c r="N101" s="20" t="s">
        <v>25</v>
      </c>
      <c r="O101" s="17">
        <v>6448485636.5600004</v>
      </c>
      <c r="P101" s="18">
        <v>1.6481846978330002E-2</v>
      </c>
      <c r="Q101" s="20" t="s">
        <v>25</v>
      </c>
      <c r="R101" s="20" t="s">
        <v>25</v>
      </c>
      <c r="S101" s="17">
        <v>3737166488.8000002</v>
      </c>
      <c r="T101" s="18">
        <v>1.837055321749E-2</v>
      </c>
      <c r="U101" s="20" t="s">
        <v>25</v>
      </c>
      <c r="V101" s="20" t="s">
        <v>25</v>
      </c>
      <c r="W101" s="17" t="s">
        <v>25</v>
      </c>
      <c r="X101" s="18" t="s">
        <v>25</v>
      </c>
      <c r="Y101" s="18" t="s">
        <v>25</v>
      </c>
      <c r="Z101" s="18" t="s">
        <v>25</v>
      </c>
      <c r="AA101" s="17">
        <v>3421050122.1100001</v>
      </c>
      <c r="AB101" s="18">
        <v>1.36141230364E-2</v>
      </c>
      <c r="AC101" s="20" t="s">
        <v>25</v>
      </c>
      <c r="AD101" s="20" t="s">
        <v>25</v>
      </c>
      <c r="AE101" s="17">
        <v>42933886771.730003</v>
      </c>
      <c r="AF101" s="18">
        <v>3.7060468350970002E-2</v>
      </c>
      <c r="AG101" s="20" t="s">
        <v>25</v>
      </c>
      <c r="AH101" s="20" t="s">
        <v>25</v>
      </c>
      <c r="AI101" s="17" t="s">
        <v>25</v>
      </c>
      <c r="AJ101" s="18" t="s">
        <v>25</v>
      </c>
      <c r="AK101" s="18" t="s">
        <v>25</v>
      </c>
      <c r="AL101" s="18" t="s">
        <v>25</v>
      </c>
      <c r="AM101" s="17" t="s">
        <v>25</v>
      </c>
      <c r="AN101" s="18" t="s">
        <v>25</v>
      </c>
      <c r="AO101" s="18" t="s">
        <v>25</v>
      </c>
      <c r="AP101" s="18" t="s">
        <v>25</v>
      </c>
      <c r="AQ101" s="17" t="s">
        <v>25</v>
      </c>
      <c r="AR101" s="18" t="s">
        <v>25</v>
      </c>
      <c r="AS101" s="18" t="s">
        <v>25</v>
      </c>
      <c r="AT101" s="18" t="s">
        <v>25</v>
      </c>
      <c r="AU101" s="17">
        <v>3985488535.5300002</v>
      </c>
      <c r="AV101" s="18">
        <v>4.640315106548E-2</v>
      </c>
      <c r="AW101" s="20" t="s">
        <v>25</v>
      </c>
      <c r="AX101" s="20" t="s">
        <v>25</v>
      </c>
      <c r="AY101" s="17">
        <v>46919375307.260002</v>
      </c>
      <c r="AZ101" s="18">
        <v>3.6228470011589999E-2</v>
      </c>
      <c r="BA101" s="20" t="s">
        <v>25</v>
      </c>
      <c r="BB101" s="20" t="s">
        <v>25</v>
      </c>
      <c r="BC101" s="13"/>
      <c r="BD101" s="13"/>
      <c r="BE101" s="13"/>
    </row>
    <row r="102" spans="1:57" s="1" customFormat="1" x14ac:dyDescent="0.3">
      <c r="A102" s="39" t="s">
        <v>78</v>
      </c>
      <c r="B102" s="8" t="s">
        <v>38</v>
      </c>
      <c r="C102" s="19">
        <v>1851621487.3299999</v>
      </c>
      <c r="D102" s="20">
        <v>1</v>
      </c>
      <c r="E102" s="20" t="s">
        <v>25</v>
      </c>
      <c r="F102" s="20" t="s">
        <v>25</v>
      </c>
      <c r="G102" s="19">
        <v>27429541947.009998</v>
      </c>
      <c r="H102" s="20">
        <v>1</v>
      </c>
      <c r="I102" s="20" t="s">
        <v>25</v>
      </c>
      <c r="J102" s="20" t="s">
        <v>25</v>
      </c>
      <c r="K102" s="19">
        <v>46021089.920000002</v>
      </c>
      <c r="L102" s="20">
        <v>1</v>
      </c>
      <c r="M102" s="20" t="s">
        <v>25</v>
      </c>
      <c r="N102" s="20" t="s">
        <v>25</v>
      </c>
      <c r="O102" s="19">
        <v>6448485636.5600004</v>
      </c>
      <c r="P102" s="20">
        <v>1</v>
      </c>
      <c r="Q102" s="20" t="s">
        <v>25</v>
      </c>
      <c r="R102" s="20" t="s">
        <v>25</v>
      </c>
      <c r="S102" s="19">
        <v>3737166488.8000002</v>
      </c>
      <c r="T102" s="20">
        <v>1</v>
      </c>
      <c r="U102" s="20" t="s">
        <v>25</v>
      </c>
      <c r="V102" s="20" t="s">
        <v>25</v>
      </c>
      <c r="W102" s="19" t="s">
        <v>25</v>
      </c>
      <c r="X102" s="20" t="s">
        <v>25</v>
      </c>
      <c r="Y102" s="20" t="s">
        <v>25</v>
      </c>
      <c r="Z102" s="20" t="s">
        <v>25</v>
      </c>
      <c r="AA102" s="19">
        <v>3421050122.1100001</v>
      </c>
      <c r="AB102" s="20">
        <v>1</v>
      </c>
      <c r="AC102" s="20" t="s">
        <v>25</v>
      </c>
      <c r="AD102" s="20" t="s">
        <v>25</v>
      </c>
      <c r="AE102" s="19">
        <v>42933886771.730003</v>
      </c>
      <c r="AF102" s="20">
        <v>1</v>
      </c>
      <c r="AG102" s="20" t="s">
        <v>25</v>
      </c>
      <c r="AH102" s="20" t="s">
        <v>25</v>
      </c>
      <c r="AI102" s="19" t="s">
        <v>25</v>
      </c>
      <c r="AJ102" s="20" t="s">
        <v>25</v>
      </c>
      <c r="AK102" s="20" t="s">
        <v>25</v>
      </c>
      <c r="AL102" s="20" t="s">
        <v>25</v>
      </c>
      <c r="AM102" s="19" t="s">
        <v>25</v>
      </c>
      <c r="AN102" s="20" t="s">
        <v>25</v>
      </c>
      <c r="AO102" s="20" t="s">
        <v>25</v>
      </c>
      <c r="AP102" s="20" t="s">
        <v>25</v>
      </c>
      <c r="AQ102" s="19" t="s">
        <v>25</v>
      </c>
      <c r="AR102" s="20" t="s">
        <v>25</v>
      </c>
      <c r="AS102" s="20" t="s">
        <v>25</v>
      </c>
      <c r="AT102" s="20" t="s">
        <v>25</v>
      </c>
      <c r="AU102" s="19">
        <v>3985488535.5300002</v>
      </c>
      <c r="AV102" s="20">
        <v>1</v>
      </c>
      <c r="AW102" s="20" t="s">
        <v>25</v>
      </c>
      <c r="AX102" s="20" t="s">
        <v>25</v>
      </c>
      <c r="AY102" s="19">
        <v>46919375307.260002</v>
      </c>
      <c r="AZ102" s="20">
        <v>1</v>
      </c>
      <c r="BA102" s="20" t="s">
        <v>25</v>
      </c>
      <c r="BB102" s="20" t="s">
        <v>25</v>
      </c>
      <c r="BD102" s="14"/>
    </row>
    <row r="103" spans="1:57" s="1" customFormat="1" x14ac:dyDescent="0.3">
      <c r="A103" s="38" t="s">
        <v>80</v>
      </c>
      <c r="B103" s="10" t="s">
        <v>24</v>
      </c>
      <c r="C103" s="17">
        <v>99640070.329999998</v>
      </c>
      <c r="D103" s="18">
        <v>4.4926959920699996E-3</v>
      </c>
      <c r="E103" s="20" t="s">
        <v>25</v>
      </c>
      <c r="F103" s="20" t="s">
        <v>25</v>
      </c>
      <c r="G103" s="17">
        <v>2155059574.77</v>
      </c>
      <c r="H103" s="18">
        <v>8.0352124382899997E-3</v>
      </c>
      <c r="I103" s="20" t="s">
        <v>25</v>
      </c>
      <c r="J103" s="20" t="s">
        <v>25</v>
      </c>
      <c r="K103" s="17">
        <v>42804009.82</v>
      </c>
      <c r="L103" s="18">
        <v>3.6315887336400001E-3</v>
      </c>
      <c r="M103" s="20" t="s">
        <v>25</v>
      </c>
      <c r="N103" s="20" t="s">
        <v>25</v>
      </c>
      <c r="O103" s="17">
        <v>3280263280.3800001</v>
      </c>
      <c r="P103" s="18">
        <v>8.38410760029E-3</v>
      </c>
      <c r="Q103" s="20" t="s">
        <v>25</v>
      </c>
      <c r="R103" s="20" t="s">
        <v>25</v>
      </c>
      <c r="S103" s="17">
        <v>3053080973.46</v>
      </c>
      <c r="T103" s="18">
        <v>1.500783726611E-2</v>
      </c>
      <c r="U103" s="20" t="s">
        <v>25</v>
      </c>
      <c r="V103" s="20" t="s">
        <v>25</v>
      </c>
      <c r="W103" s="17" t="s">
        <v>25</v>
      </c>
      <c r="X103" s="18" t="s">
        <v>25</v>
      </c>
      <c r="Y103" s="18" t="s">
        <v>25</v>
      </c>
      <c r="Z103" s="18" t="s">
        <v>25</v>
      </c>
      <c r="AA103" s="17">
        <v>1562830364.28</v>
      </c>
      <c r="AB103" s="18">
        <v>6.21930813782E-3</v>
      </c>
      <c r="AC103" s="20" t="s">
        <v>25</v>
      </c>
      <c r="AD103" s="20" t="s">
        <v>25</v>
      </c>
      <c r="AE103" s="17">
        <v>10193678273.040001</v>
      </c>
      <c r="AF103" s="18">
        <v>8.7991681961300007E-3</v>
      </c>
      <c r="AG103" s="20" t="s">
        <v>25</v>
      </c>
      <c r="AH103" s="20" t="s">
        <v>25</v>
      </c>
      <c r="AI103" s="17" t="s">
        <v>25</v>
      </c>
      <c r="AJ103" s="18" t="s">
        <v>25</v>
      </c>
      <c r="AK103" s="18" t="s">
        <v>25</v>
      </c>
      <c r="AL103" s="18" t="s">
        <v>25</v>
      </c>
      <c r="AM103" s="17" t="s">
        <v>25</v>
      </c>
      <c r="AN103" s="18" t="s">
        <v>25</v>
      </c>
      <c r="AO103" s="18" t="s">
        <v>25</v>
      </c>
      <c r="AP103" s="18" t="s">
        <v>25</v>
      </c>
      <c r="AQ103" s="17" t="s">
        <v>25</v>
      </c>
      <c r="AR103" s="18" t="s">
        <v>25</v>
      </c>
      <c r="AS103" s="18" t="s">
        <v>25</v>
      </c>
      <c r="AT103" s="18" t="s">
        <v>25</v>
      </c>
      <c r="AU103" s="17" t="s">
        <v>25</v>
      </c>
      <c r="AV103" s="18" t="s">
        <v>25</v>
      </c>
      <c r="AW103" s="18" t="s">
        <v>25</v>
      </c>
      <c r="AX103" s="18" t="s">
        <v>25</v>
      </c>
      <c r="AY103" s="17">
        <v>10193678273.040001</v>
      </c>
      <c r="AZ103" s="18">
        <v>7.87097793191E-3</v>
      </c>
      <c r="BA103" s="20" t="s">
        <v>25</v>
      </c>
      <c r="BB103" s="20" t="s">
        <v>25</v>
      </c>
      <c r="BD103" s="14"/>
    </row>
    <row r="104" spans="1:57" s="1" customFormat="1" x14ac:dyDescent="0.3">
      <c r="A104" s="39" t="s">
        <v>81</v>
      </c>
      <c r="B104" s="8" t="s">
        <v>38</v>
      </c>
      <c r="C104" s="19">
        <v>99640070.329999998</v>
      </c>
      <c r="D104" s="20">
        <v>1</v>
      </c>
      <c r="E104" s="20" t="s">
        <v>25</v>
      </c>
      <c r="F104" s="20" t="s">
        <v>25</v>
      </c>
      <c r="G104" s="19">
        <v>2155059574.77</v>
      </c>
      <c r="H104" s="20">
        <v>1</v>
      </c>
      <c r="I104" s="20" t="s">
        <v>25</v>
      </c>
      <c r="J104" s="20" t="s">
        <v>25</v>
      </c>
      <c r="K104" s="19">
        <v>42804009.82</v>
      </c>
      <c r="L104" s="20">
        <v>1</v>
      </c>
      <c r="M104" s="20" t="s">
        <v>25</v>
      </c>
      <c r="N104" s="20" t="s">
        <v>25</v>
      </c>
      <c r="O104" s="19">
        <v>3280263280.3800001</v>
      </c>
      <c r="P104" s="20">
        <v>1</v>
      </c>
      <c r="Q104" s="20" t="s">
        <v>25</v>
      </c>
      <c r="R104" s="20" t="s">
        <v>25</v>
      </c>
      <c r="S104" s="19">
        <v>3053080973.46</v>
      </c>
      <c r="T104" s="20">
        <v>1</v>
      </c>
      <c r="U104" s="20" t="s">
        <v>25</v>
      </c>
      <c r="V104" s="20" t="s">
        <v>25</v>
      </c>
      <c r="W104" s="19" t="s">
        <v>25</v>
      </c>
      <c r="X104" s="20" t="s">
        <v>25</v>
      </c>
      <c r="Y104" s="20" t="s">
        <v>25</v>
      </c>
      <c r="Z104" s="20" t="s">
        <v>25</v>
      </c>
      <c r="AA104" s="19">
        <v>1562830364.28</v>
      </c>
      <c r="AB104" s="20">
        <v>1</v>
      </c>
      <c r="AC104" s="20" t="s">
        <v>25</v>
      </c>
      <c r="AD104" s="20" t="s">
        <v>25</v>
      </c>
      <c r="AE104" s="19">
        <v>10193678273.040001</v>
      </c>
      <c r="AF104" s="20">
        <v>1</v>
      </c>
      <c r="AG104" s="20" t="s">
        <v>25</v>
      </c>
      <c r="AH104" s="20" t="s">
        <v>25</v>
      </c>
      <c r="AI104" s="19" t="s">
        <v>25</v>
      </c>
      <c r="AJ104" s="20" t="s">
        <v>25</v>
      </c>
      <c r="AK104" s="20" t="s">
        <v>25</v>
      </c>
      <c r="AL104" s="20" t="s">
        <v>25</v>
      </c>
      <c r="AM104" s="19" t="s">
        <v>25</v>
      </c>
      <c r="AN104" s="20" t="s">
        <v>25</v>
      </c>
      <c r="AO104" s="20" t="s">
        <v>25</v>
      </c>
      <c r="AP104" s="20" t="s">
        <v>25</v>
      </c>
      <c r="AQ104" s="19" t="s">
        <v>25</v>
      </c>
      <c r="AR104" s="20" t="s">
        <v>25</v>
      </c>
      <c r="AS104" s="20" t="s">
        <v>25</v>
      </c>
      <c r="AT104" s="20" t="s">
        <v>25</v>
      </c>
      <c r="AU104" s="19" t="s">
        <v>25</v>
      </c>
      <c r="AV104" s="20" t="s">
        <v>25</v>
      </c>
      <c r="AW104" s="20" t="s">
        <v>25</v>
      </c>
      <c r="AX104" s="20" t="s">
        <v>25</v>
      </c>
      <c r="AY104" s="19">
        <v>10193678273.040001</v>
      </c>
      <c r="AZ104" s="20">
        <v>1</v>
      </c>
      <c r="BA104" s="20" t="s">
        <v>25</v>
      </c>
      <c r="BB104" s="20" t="s">
        <v>25</v>
      </c>
    </row>
    <row r="105" spans="1:57" s="1" customFormat="1" ht="15" customHeight="1" x14ac:dyDescent="0.3">
      <c r="A105" s="40" t="s">
        <v>82</v>
      </c>
      <c r="B105" s="37" t="s">
        <v>24</v>
      </c>
      <c r="C105" s="41">
        <v>1221217783.51</v>
      </c>
      <c r="D105" s="42">
        <v>5.5063793343849997E-2</v>
      </c>
      <c r="E105" s="42">
        <v>0.25</v>
      </c>
      <c r="F105" s="42">
        <f>+E105-D105</f>
        <v>0.19493620665615</v>
      </c>
      <c r="G105" s="41">
        <v>36903769265.099998</v>
      </c>
      <c r="H105" s="42">
        <v>0.13759695058557</v>
      </c>
      <c r="I105" s="42">
        <v>0.25</v>
      </c>
      <c r="J105" s="42">
        <f>+I105-H105</f>
        <v>0.11240304941443</v>
      </c>
      <c r="K105" s="41">
        <v>364163806.43000001</v>
      </c>
      <c r="L105" s="42">
        <v>3.089647867548E-2</v>
      </c>
      <c r="M105" s="42">
        <v>0.25</v>
      </c>
      <c r="N105" s="42">
        <f>+M105-L105</f>
        <v>0.21910352132451999</v>
      </c>
      <c r="O105" s="41">
        <v>75650760240.570007</v>
      </c>
      <c r="P105" s="42">
        <v>0.19335768494396</v>
      </c>
      <c r="Q105" s="42">
        <v>0.25</v>
      </c>
      <c r="R105" s="42">
        <f>+Q105-P105</f>
        <v>5.6642315056040005E-2</v>
      </c>
      <c r="S105" s="41">
        <v>44508958532.269997</v>
      </c>
      <c r="T105" s="42">
        <v>0.21878987565117</v>
      </c>
      <c r="U105" s="42">
        <v>0.25</v>
      </c>
      <c r="V105" s="42">
        <f>+U105-T105</f>
        <v>3.1210124348829998E-2</v>
      </c>
      <c r="W105" s="41" t="s">
        <v>25</v>
      </c>
      <c r="X105" s="42" t="s">
        <v>25</v>
      </c>
      <c r="Y105" s="42" t="s">
        <v>25</v>
      </c>
      <c r="Z105" s="42" t="s">
        <v>25</v>
      </c>
      <c r="AA105" s="41">
        <v>20017350699.060001</v>
      </c>
      <c r="AB105" s="42">
        <v>7.9659363514859999E-2</v>
      </c>
      <c r="AC105" s="42">
        <v>0.25</v>
      </c>
      <c r="AD105" s="42">
        <f>+AC105-AB105</f>
        <v>0.17034063648514</v>
      </c>
      <c r="AE105" s="41">
        <v>178666220326.94</v>
      </c>
      <c r="AF105" s="42">
        <v>0.15422442042153001</v>
      </c>
      <c r="AG105" s="42">
        <v>0.25</v>
      </c>
      <c r="AH105" s="42">
        <f>+AG105-AF105</f>
        <v>9.5775579578469994E-2</v>
      </c>
      <c r="AI105" s="41">
        <v>5015422749.3000002</v>
      </c>
      <c r="AJ105" s="42">
        <v>0.22495326279853001</v>
      </c>
      <c r="AK105" s="42">
        <v>0.25</v>
      </c>
      <c r="AL105" s="42">
        <f>+AK105-AJ105</f>
        <v>2.5046737201469993E-2</v>
      </c>
      <c r="AM105" s="41" t="s">
        <v>25</v>
      </c>
      <c r="AN105" s="42" t="s">
        <v>25</v>
      </c>
      <c r="AO105" s="42" t="s">
        <v>25</v>
      </c>
      <c r="AP105" s="42" t="s">
        <v>25</v>
      </c>
      <c r="AQ105" s="41">
        <v>5015422749.3000002</v>
      </c>
      <c r="AR105" s="42">
        <v>9.8871961446090006E-2</v>
      </c>
      <c r="AS105" s="42">
        <v>0.25</v>
      </c>
      <c r="AT105" s="42">
        <f>+AS105-AR105</f>
        <v>0.15112803855390999</v>
      </c>
      <c r="AU105" s="41">
        <v>20854349151.529999</v>
      </c>
      <c r="AV105" s="42">
        <v>0.24280775253115</v>
      </c>
      <c r="AW105" s="42">
        <v>0.25</v>
      </c>
      <c r="AX105" s="42">
        <f>+AW105-AV105</f>
        <v>7.1922474688499993E-3</v>
      </c>
      <c r="AY105" s="41">
        <v>204535992227.76999</v>
      </c>
      <c r="AZ105" s="42">
        <v>0.15793104686897999</v>
      </c>
      <c r="BA105" s="42">
        <v>0.25</v>
      </c>
      <c r="BB105" s="42">
        <f>+BA105-AZ105</f>
        <v>9.2068953131020009E-2</v>
      </c>
    </row>
    <row r="106" spans="1:57" s="1" customFormat="1" x14ac:dyDescent="0.3">
      <c r="A106" s="38" t="s">
        <v>117</v>
      </c>
      <c r="B106" s="10" t="s">
        <v>24</v>
      </c>
      <c r="C106" s="17">
        <v>62428081.100000001</v>
      </c>
      <c r="D106" s="18">
        <v>2.8148353249999999E-3</v>
      </c>
      <c r="E106" s="20" t="s">
        <v>25</v>
      </c>
      <c r="F106" s="20" t="s">
        <v>25</v>
      </c>
      <c r="G106" s="17">
        <v>145665522.56999999</v>
      </c>
      <c r="H106" s="18">
        <v>5.4311882255E-4</v>
      </c>
      <c r="I106" s="20" t="s">
        <v>25</v>
      </c>
      <c r="J106" s="20" t="s">
        <v>25</v>
      </c>
      <c r="K106" s="17">
        <v>364163806.43000001</v>
      </c>
      <c r="L106" s="18">
        <v>3.089647867548E-2</v>
      </c>
      <c r="M106" s="20" t="s">
        <v>25</v>
      </c>
      <c r="N106" s="20" t="s">
        <v>25</v>
      </c>
      <c r="O106" s="17" t="s">
        <v>25</v>
      </c>
      <c r="P106" s="18" t="s">
        <v>25</v>
      </c>
      <c r="Q106" s="18" t="s">
        <v>25</v>
      </c>
      <c r="R106" s="18" t="s">
        <v>25</v>
      </c>
      <c r="S106" s="17">
        <v>598269110.55999994</v>
      </c>
      <c r="T106" s="18">
        <v>2.94087367177E-3</v>
      </c>
      <c r="U106" s="20" t="s">
        <v>25</v>
      </c>
      <c r="V106" s="20" t="s">
        <v>25</v>
      </c>
      <c r="W106" s="17" t="s">
        <v>25</v>
      </c>
      <c r="X106" s="18" t="s">
        <v>25</v>
      </c>
      <c r="Y106" s="18" t="s">
        <v>25</v>
      </c>
      <c r="Z106" s="18" t="s">
        <v>25</v>
      </c>
      <c r="AA106" s="17" t="s">
        <v>25</v>
      </c>
      <c r="AB106" s="18" t="s">
        <v>25</v>
      </c>
      <c r="AC106" s="18" t="s">
        <v>25</v>
      </c>
      <c r="AD106" s="18" t="s">
        <v>25</v>
      </c>
      <c r="AE106" s="17">
        <v>1170526520.6600001</v>
      </c>
      <c r="AF106" s="18">
        <v>1.0103967829299999E-3</v>
      </c>
      <c r="AG106" s="20" t="s">
        <v>25</v>
      </c>
      <c r="AH106" s="20" t="s">
        <v>25</v>
      </c>
      <c r="AI106" s="17" t="s">
        <v>25</v>
      </c>
      <c r="AJ106" s="18" t="s">
        <v>25</v>
      </c>
      <c r="AK106" s="18" t="s">
        <v>25</v>
      </c>
      <c r="AL106" s="18" t="s">
        <v>25</v>
      </c>
      <c r="AM106" s="17" t="s">
        <v>25</v>
      </c>
      <c r="AN106" s="18" t="s">
        <v>25</v>
      </c>
      <c r="AO106" s="18" t="s">
        <v>25</v>
      </c>
      <c r="AP106" s="18" t="s">
        <v>25</v>
      </c>
      <c r="AQ106" s="17" t="s">
        <v>25</v>
      </c>
      <c r="AR106" s="18" t="s">
        <v>25</v>
      </c>
      <c r="AS106" s="18" t="s">
        <v>25</v>
      </c>
      <c r="AT106" s="18" t="s">
        <v>25</v>
      </c>
      <c r="AU106" s="17" t="s">
        <v>25</v>
      </c>
      <c r="AV106" s="18" t="s">
        <v>25</v>
      </c>
      <c r="AW106" s="18" t="s">
        <v>25</v>
      </c>
      <c r="AX106" s="18" t="s">
        <v>25</v>
      </c>
      <c r="AY106" s="17">
        <v>1170526520.6600001</v>
      </c>
      <c r="AZ106" s="18">
        <v>9.0381392918999996E-4</v>
      </c>
      <c r="BA106" s="20" t="s">
        <v>25</v>
      </c>
      <c r="BB106" s="20" t="s">
        <v>25</v>
      </c>
    </row>
    <row r="107" spans="1:57" s="1" customFormat="1" x14ac:dyDescent="0.3">
      <c r="A107" s="39" t="s">
        <v>83</v>
      </c>
      <c r="B107" s="8" t="s">
        <v>45</v>
      </c>
      <c r="C107" s="19">
        <v>62428081.100000001</v>
      </c>
      <c r="D107" s="20">
        <v>1</v>
      </c>
      <c r="E107" s="20" t="s">
        <v>25</v>
      </c>
      <c r="F107" s="20" t="s">
        <v>25</v>
      </c>
      <c r="G107" s="19">
        <v>145665522.56999999</v>
      </c>
      <c r="H107" s="20">
        <v>1</v>
      </c>
      <c r="I107" s="20" t="s">
        <v>25</v>
      </c>
      <c r="J107" s="20" t="s">
        <v>25</v>
      </c>
      <c r="K107" s="19">
        <v>364163806.43000001</v>
      </c>
      <c r="L107" s="20">
        <v>1</v>
      </c>
      <c r="M107" s="20" t="s">
        <v>25</v>
      </c>
      <c r="N107" s="20" t="s">
        <v>25</v>
      </c>
      <c r="O107" s="19" t="s">
        <v>25</v>
      </c>
      <c r="P107" s="20" t="s">
        <v>25</v>
      </c>
      <c r="Q107" s="20" t="s">
        <v>25</v>
      </c>
      <c r="R107" s="20" t="s">
        <v>25</v>
      </c>
      <c r="S107" s="19">
        <v>598269110.55999994</v>
      </c>
      <c r="T107" s="20">
        <v>1</v>
      </c>
      <c r="U107" s="20" t="s">
        <v>25</v>
      </c>
      <c r="V107" s="20" t="s">
        <v>25</v>
      </c>
      <c r="W107" s="19" t="s">
        <v>25</v>
      </c>
      <c r="X107" s="20" t="s">
        <v>25</v>
      </c>
      <c r="Y107" s="20" t="s">
        <v>25</v>
      </c>
      <c r="Z107" s="20" t="s">
        <v>25</v>
      </c>
      <c r="AA107" s="19" t="s">
        <v>25</v>
      </c>
      <c r="AB107" s="20" t="s">
        <v>25</v>
      </c>
      <c r="AC107" s="20" t="s">
        <v>25</v>
      </c>
      <c r="AD107" s="20" t="s">
        <v>25</v>
      </c>
      <c r="AE107" s="19">
        <v>1170526520.6600001</v>
      </c>
      <c r="AF107" s="20">
        <v>1</v>
      </c>
      <c r="AG107" s="20" t="s">
        <v>25</v>
      </c>
      <c r="AH107" s="20" t="s">
        <v>25</v>
      </c>
      <c r="AI107" s="19" t="s">
        <v>25</v>
      </c>
      <c r="AJ107" s="20" t="s">
        <v>25</v>
      </c>
      <c r="AK107" s="18" t="s">
        <v>25</v>
      </c>
      <c r="AL107" s="18" t="s">
        <v>25</v>
      </c>
      <c r="AM107" s="19" t="s">
        <v>25</v>
      </c>
      <c r="AN107" s="20" t="s">
        <v>25</v>
      </c>
      <c r="AO107" s="20" t="s">
        <v>25</v>
      </c>
      <c r="AP107" s="20" t="s">
        <v>25</v>
      </c>
      <c r="AQ107" s="19" t="s">
        <v>25</v>
      </c>
      <c r="AR107" s="20" t="s">
        <v>25</v>
      </c>
      <c r="AS107" s="20" t="s">
        <v>25</v>
      </c>
      <c r="AT107" s="20" t="s">
        <v>25</v>
      </c>
      <c r="AU107" s="19" t="s">
        <v>25</v>
      </c>
      <c r="AV107" s="20" t="s">
        <v>25</v>
      </c>
      <c r="AW107" s="20" t="s">
        <v>25</v>
      </c>
      <c r="AX107" s="20" t="s">
        <v>25</v>
      </c>
      <c r="AY107" s="19">
        <v>1170526520.6600001</v>
      </c>
      <c r="AZ107" s="20">
        <v>1</v>
      </c>
      <c r="BA107" s="20" t="s">
        <v>25</v>
      </c>
      <c r="BB107" s="20" t="s">
        <v>25</v>
      </c>
    </row>
    <row r="108" spans="1:57" s="1" customFormat="1" ht="15" customHeight="1" x14ac:dyDescent="0.3">
      <c r="A108" s="38" t="s">
        <v>118</v>
      </c>
      <c r="B108" s="10" t="s">
        <v>24</v>
      </c>
      <c r="C108" s="17" t="s">
        <v>25</v>
      </c>
      <c r="D108" s="18" t="s">
        <v>25</v>
      </c>
      <c r="E108" s="18" t="s">
        <v>25</v>
      </c>
      <c r="F108" s="18" t="s">
        <v>25</v>
      </c>
      <c r="G108" s="17">
        <v>9549059593.25</v>
      </c>
      <c r="H108" s="18">
        <v>3.560399133087E-2</v>
      </c>
      <c r="I108" s="20" t="s">
        <v>25</v>
      </c>
      <c r="J108" s="20" t="s">
        <v>25</v>
      </c>
      <c r="K108" s="17" t="s">
        <v>25</v>
      </c>
      <c r="L108" s="18" t="s">
        <v>25</v>
      </c>
      <c r="M108" s="18" t="s">
        <v>25</v>
      </c>
      <c r="N108" s="18" t="s">
        <v>25</v>
      </c>
      <c r="O108" s="17">
        <v>6561071924.6599998</v>
      </c>
      <c r="P108" s="18">
        <v>1.676960910993E-2</v>
      </c>
      <c r="Q108" s="20" t="s">
        <v>25</v>
      </c>
      <c r="R108" s="20" t="s">
        <v>25</v>
      </c>
      <c r="S108" s="17">
        <v>5886285297.3599997</v>
      </c>
      <c r="T108" s="18">
        <v>2.8934840776450001E-2</v>
      </c>
      <c r="U108" s="20" t="s">
        <v>25</v>
      </c>
      <c r="V108" s="20" t="s">
        <v>25</v>
      </c>
      <c r="W108" s="17" t="s">
        <v>25</v>
      </c>
      <c r="X108" s="18" t="s">
        <v>25</v>
      </c>
      <c r="Y108" s="18" t="s">
        <v>25</v>
      </c>
      <c r="Z108" s="18" t="s">
        <v>25</v>
      </c>
      <c r="AA108" s="17">
        <v>5977313991.6000004</v>
      </c>
      <c r="AB108" s="18">
        <v>2.378681551109E-2</v>
      </c>
      <c r="AC108" s="20" t="s">
        <v>25</v>
      </c>
      <c r="AD108" s="20" t="s">
        <v>25</v>
      </c>
      <c r="AE108" s="17">
        <v>27973730806.869999</v>
      </c>
      <c r="AF108" s="18">
        <v>2.4146883573310001E-2</v>
      </c>
      <c r="AG108" s="20" t="s">
        <v>25</v>
      </c>
      <c r="AH108" s="20" t="s">
        <v>25</v>
      </c>
      <c r="AI108" s="17">
        <v>32127793.350000001</v>
      </c>
      <c r="AJ108" s="18">
        <v>1.4410055347E-3</v>
      </c>
      <c r="AK108" s="18" t="s">
        <v>25</v>
      </c>
      <c r="AL108" s="18" t="s">
        <v>25</v>
      </c>
      <c r="AM108" s="17" t="s">
        <v>25</v>
      </c>
      <c r="AN108" s="18" t="s">
        <v>25</v>
      </c>
      <c r="AO108" s="18" t="s">
        <v>25</v>
      </c>
      <c r="AP108" s="18" t="s">
        <v>25</v>
      </c>
      <c r="AQ108" s="17">
        <v>32127793.350000001</v>
      </c>
      <c r="AR108" s="18">
        <v>6.3335397716999999E-4</v>
      </c>
      <c r="AS108" s="20" t="s">
        <v>25</v>
      </c>
      <c r="AT108" s="20" t="s">
        <v>25</v>
      </c>
      <c r="AU108" s="17">
        <v>1154747009.3199999</v>
      </c>
      <c r="AV108" s="18">
        <v>1.344475073462E-2</v>
      </c>
      <c r="AW108" s="20" t="s">
        <v>25</v>
      </c>
      <c r="AX108" s="20" t="s">
        <v>25</v>
      </c>
      <c r="AY108" s="17">
        <v>29160605609.540001</v>
      </c>
      <c r="AZ108" s="18">
        <v>2.2516159239690001E-2</v>
      </c>
      <c r="BA108" s="20" t="s">
        <v>25</v>
      </c>
      <c r="BB108" s="20" t="s">
        <v>25</v>
      </c>
    </row>
    <row r="109" spans="1:57" s="1" customFormat="1" ht="15" customHeight="1" x14ac:dyDescent="0.3">
      <c r="A109" s="39" t="s">
        <v>83</v>
      </c>
      <c r="B109" s="8" t="s">
        <v>45</v>
      </c>
      <c r="C109" s="19" t="s">
        <v>25</v>
      </c>
      <c r="D109" s="20" t="s">
        <v>25</v>
      </c>
      <c r="E109" s="20" t="s">
        <v>25</v>
      </c>
      <c r="F109" s="20" t="s">
        <v>25</v>
      </c>
      <c r="G109" s="19">
        <v>9549059593.25</v>
      </c>
      <c r="H109" s="20">
        <v>1</v>
      </c>
      <c r="I109" s="20" t="s">
        <v>25</v>
      </c>
      <c r="J109" s="20" t="s">
        <v>25</v>
      </c>
      <c r="K109" s="19" t="s">
        <v>25</v>
      </c>
      <c r="L109" s="20" t="s">
        <v>25</v>
      </c>
      <c r="M109" s="20" t="s">
        <v>25</v>
      </c>
      <c r="N109" s="20" t="s">
        <v>25</v>
      </c>
      <c r="O109" s="19">
        <v>6561071924.6599998</v>
      </c>
      <c r="P109" s="20">
        <v>1</v>
      </c>
      <c r="Q109" s="20" t="s">
        <v>25</v>
      </c>
      <c r="R109" s="20" t="s">
        <v>25</v>
      </c>
      <c r="S109" s="19">
        <v>5886285297.3599997</v>
      </c>
      <c r="T109" s="20">
        <v>1</v>
      </c>
      <c r="U109" s="20" t="s">
        <v>25</v>
      </c>
      <c r="V109" s="20" t="s">
        <v>25</v>
      </c>
      <c r="W109" s="19" t="s">
        <v>25</v>
      </c>
      <c r="X109" s="20" t="s">
        <v>25</v>
      </c>
      <c r="Y109" s="20" t="s">
        <v>25</v>
      </c>
      <c r="Z109" s="20" t="s">
        <v>25</v>
      </c>
      <c r="AA109" s="19">
        <v>5977313991.6000004</v>
      </c>
      <c r="AB109" s="20">
        <v>1</v>
      </c>
      <c r="AC109" s="20" t="s">
        <v>25</v>
      </c>
      <c r="AD109" s="20" t="s">
        <v>25</v>
      </c>
      <c r="AE109" s="19">
        <v>27973730806.869999</v>
      </c>
      <c r="AF109" s="20">
        <v>1</v>
      </c>
      <c r="AG109" s="20" t="s">
        <v>25</v>
      </c>
      <c r="AH109" s="20" t="s">
        <v>25</v>
      </c>
      <c r="AI109" s="19">
        <v>32127793.350000001</v>
      </c>
      <c r="AJ109" s="20">
        <v>1</v>
      </c>
      <c r="AK109" s="18" t="s">
        <v>25</v>
      </c>
      <c r="AL109" s="18" t="s">
        <v>25</v>
      </c>
      <c r="AM109" s="19" t="s">
        <v>25</v>
      </c>
      <c r="AN109" s="20" t="s">
        <v>25</v>
      </c>
      <c r="AO109" s="20" t="s">
        <v>25</v>
      </c>
      <c r="AP109" s="20" t="s">
        <v>25</v>
      </c>
      <c r="AQ109" s="19">
        <v>32127793.350000001</v>
      </c>
      <c r="AR109" s="20">
        <v>1</v>
      </c>
      <c r="AS109" s="20" t="s">
        <v>25</v>
      </c>
      <c r="AT109" s="20" t="s">
        <v>25</v>
      </c>
      <c r="AU109" s="19">
        <v>1154747009.3199999</v>
      </c>
      <c r="AV109" s="20">
        <v>1</v>
      </c>
      <c r="AW109" s="20" t="s">
        <v>25</v>
      </c>
      <c r="AX109" s="20" t="s">
        <v>25</v>
      </c>
      <c r="AY109" s="19">
        <v>29160605609.540001</v>
      </c>
      <c r="AZ109" s="20">
        <v>1</v>
      </c>
      <c r="BA109" s="20" t="s">
        <v>25</v>
      </c>
      <c r="BB109" s="20" t="s">
        <v>25</v>
      </c>
    </row>
    <row r="110" spans="1:57" s="1" customFormat="1" x14ac:dyDescent="0.3">
      <c r="A110" s="38" t="s">
        <v>122</v>
      </c>
      <c r="B110" s="10" t="s">
        <v>24</v>
      </c>
      <c r="C110" s="17" t="s">
        <v>25</v>
      </c>
      <c r="D110" s="18" t="s">
        <v>25</v>
      </c>
      <c r="E110" s="18" t="s">
        <v>25</v>
      </c>
      <c r="F110" s="18" t="s">
        <v>25</v>
      </c>
      <c r="G110" s="17">
        <v>3387899783.8699999</v>
      </c>
      <c r="H110" s="18">
        <v>1.263189881232E-2</v>
      </c>
      <c r="I110" s="20" t="s">
        <v>25</v>
      </c>
      <c r="J110" s="20" t="s">
        <v>25</v>
      </c>
      <c r="K110" s="17" t="s">
        <v>25</v>
      </c>
      <c r="L110" s="18" t="s">
        <v>25</v>
      </c>
      <c r="M110" s="18" t="s">
        <v>25</v>
      </c>
      <c r="N110" s="18" t="s">
        <v>25</v>
      </c>
      <c r="O110" s="17">
        <v>1797459006.22</v>
      </c>
      <c r="P110" s="18">
        <v>4.5941707805600002E-3</v>
      </c>
      <c r="Q110" s="20" t="s">
        <v>25</v>
      </c>
      <c r="R110" s="20" t="s">
        <v>25</v>
      </c>
      <c r="S110" s="17">
        <v>1482513778.03</v>
      </c>
      <c r="T110" s="18">
        <v>7.2874993224400003E-3</v>
      </c>
      <c r="U110" s="20" t="s">
        <v>25</v>
      </c>
      <c r="V110" s="20" t="s">
        <v>25</v>
      </c>
      <c r="W110" s="17" t="s">
        <v>25</v>
      </c>
      <c r="X110" s="18" t="s">
        <v>25</v>
      </c>
      <c r="Y110" s="18" t="s">
        <v>25</v>
      </c>
      <c r="Z110" s="18" t="s">
        <v>25</v>
      </c>
      <c r="AA110" s="17">
        <v>1422323718.6300001</v>
      </c>
      <c r="AB110" s="18">
        <v>5.6601597205100003E-3</v>
      </c>
      <c r="AC110" s="20" t="s">
        <v>25</v>
      </c>
      <c r="AD110" s="20" t="s">
        <v>25</v>
      </c>
      <c r="AE110" s="17">
        <v>8090196286.75</v>
      </c>
      <c r="AF110" s="18">
        <v>6.9834456179599996E-3</v>
      </c>
      <c r="AG110" s="20" t="s">
        <v>25</v>
      </c>
      <c r="AH110" s="20" t="s">
        <v>25</v>
      </c>
      <c r="AI110" s="17" t="s">
        <v>25</v>
      </c>
      <c r="AJ110" s="18" t="s">
        <v>25</v>
      </c>
      <c r="AK110" s="18" t="s">
        <v>25</v>
      </c>
      <c r="AL110" s="18" t="s">
        <v>25</v>
      </c>
      <c r="AM110" s="17" t="s">
        <v>25</v>
      </c>
      <c r="AN110" s="18" t="s">
        <v>25</v>
      </c>
      <c r="AO110" s="18" t="s">
        <v>25</v>
      </c>
      <c r="AP110" s="18" t="s">
        <v>25</v>
      </c>
      <c r="AQ110" s="17" t="s">
        <v>25</v>
      </c>
      <c r="AR110" s="18" t="s">
        <v>25</v>
      </c>
      <c r="AS110" s="20" t="s">
        <v>25</v>
      </c>
      <c r="AT110" s="20" t="s">
        <v>25</v>
      </c>
      <c r="AU110" s="17">
        <v>324433315.18000001</v>
      </c>
      <c r="AV110" s="18">
        <v>3.7773858839999998E-3</v>
      </c>
      <c r="AW110" s="20" t="s">
        <v>25</v>
      </c>
      <c r="AX110" s="20" t="s">
        <v>25</v>
      </c>
      <c r="AY110" s="17">
        <v>8414629601.9300003</v>
      </c>
      <c r="AZ110" s="18">
        <v>6.4972978475499998E-3</v>
      </c>
      <c r="BA110" s="20" t="s">
        <v>25</v>
      </c>
      <c r="BB110" s="20" t="s">
        <v>25</v>
      </c>
    </row>
    <row r="111" spans="1:57" s="1" customFormat="1" x14ac:dyDescent="0.3">
      <c r="A111" s="39" t="s">
        <v>83</v>
      </c>
      <c r="B111" s="8" t="s">
        <v>45</v>
      </c>
      <c r="C111" s="19" t="s">
        <v>25</v>
      </c>
      <c r="D111" s="20" t="s">
        <v>25</v>
      </c>
      <c r="E111" s="20" t="s">
        <v>25</v>
      </c>
      <c r="F111" s="20" t="s">
        <v>25</v>
      </c>
      <c r="G111" s="19">
        <v>3387899783.8699999</v>
      </c>
      <c r="H111" s="20">
        <v>1</v>
      </c>
      <c r="I111" s="20" t="s">
        <v>25</v>
      </c>
      <c r="J111" s="20" t="s">
        <v>25</v>
      </c>
      <c r="K111" s="19" t="s">
        <v>25</v>
      </c>
      <c r="L111" s="20" t="s">
        <v>25</v>
      </c>
      <c r="M111" s="20" t="s">
        <v>25</v>
      </c>
      <c r="N111" s="20" t="s">
        <v>25</v>
      </c>
      <c r="O111" s="19">
        <v>1797459006.22</v>
      </c>
      <c r="P111" s="20">
        <v>1</v>
      </c>
      <c r="Q111" s="20" t="s">
        <v>25</v>
      </c>
      <c r="R111" s="20" t="s">
        <v>25</v>
      </c>
      <c r="S111" s="19">
        <v>1482513778.03</v>
      </c>
      <c r="T111" s="20">
        <v>1</v>
      </c>
      <c r="U111" s="20" t="s">
        <v>25</v>
      </c>
      <c r="V111" s="20" t="s">
        <v>25</v>
      </c>
      <c r="W111" s="19" t="s">
        <v>25</v>
      </c>
      <c r="X111" s="20" t="s">
        <v>25</v>
      </c>
      <c r="Y111" s="20" t="s">
        <v>25</v>
      </c>
      <c r="Z111" s="20" t="s">
        <v>25</v>
      </c>
      <c r="AA111" s="19">
        <v>1422323718.6300001</v>
      </c>
      <c r="AB111" s="20">
        <v>1</v>
      </c>
      <c r="AC111" s="20" t="s">
        <v>25</v>
      </c>
      <c r="AD111" s="20" t="s">
        <v>25</v>
      </c>
      <c r="AE111" s="19">
        <v>8090196286.75</v>
      </c>
      <c r="AF111" s="20">
        <v>1</v>
      </c>
      <c r="AG111" s="20" t="s">
        <v>25</v>
      </c>
      <c r="AH111" s="20" t="s">
        <v>25</v>
      </c>
      <c r="AI111" s="19" t="s">
        <v>25</v>
      </c>
      <c r="AJ111" s="20" t="s">
        <v>25</v>
      </c>
      <c r="AK111" s="18" t="s">
        <v>25</v>
      </c>
      <c r="AL111" s="18" t="s">
        <v>25</v>
      </c>
      <c r="AM111" s="19" t="s">
        <v>25</v>
      </c>
      <c r="AN111" s="20" t="s">
        <v>25</v>
      </c>
      <c r="AO111" s="20" t="s">
        <v>25</v>
      </c>
      <c r="AP111" s="20" t="s">
        <v>25</v>
      </c>
      <c r="AQ111" s="19" t="s">
        <v>25</v>
      </c>
      <c r="AR111" s="20" t="s">
        <v>25</v>
      </c>
      <c r="AS111" s="20" t="s">
        <v>25</v>
      </c>
      <c r="AT111" s="20" t="s">
        <v>25</v>
      </c>
      <c r="AU111" s="19">
        <v>324433315.18000001</v>
      </c>
      <c r="AV111" s="20">
        <v>1</v>
      </c>
      <c r="AW111" s="20" t="s">
        <v>25</v>
      </c>
      <c r="AX111" s="20" t="s">
        <v>25</v>
      </c>
      <c r="AY111" s="19">
        <v>8414629601.9300003</v>
      </c>
      <c r="AZ111" s="20">
        <v>1</v>
      </c>
      <c r="BA111" s="20" t="s">
        <v>25</v>
      </c>
      <c r="BB111" s="20" t="s">
        <v>25</v>
      </c>
      <c r="BC111" s="13"/>
    </row>
    <row r="112" spans="1:57" s="1" customFormat="1" x14ac:dyDescent="0.3">
      <c r="A112" s="38" t="s">
        <v>124</v>
      </c>
      <c r="B112" s="10" t="s">
        <v>24</v>
      </c>
      <c r="C112" s="17" t="s">
        <v>25</v>
      </c>
      <c r="D112" s="18" t="s">
        <v>25</v>
      </c>
      <c r="E112" s="18" t="s">
        <v>25</v>
      </c>
      <c r="F112" s="18" t="s">
        <v>25</v>
      </c>
      <c r="G112" s="17">
        <v>694781446.70000005</v>
      </c>
      <c r="H112" s="18">
        <v>2.59051609885E-3</v>
      </c>
      <c r="I112" s="20" t="s">
        <v>25</v>
      </c>
      <c r="J112" s="20" t="s">
        <v>25</v>
      </c>
      <c r="K112" s="17" t="s">
        <v>25</v>
      </c>
      <c r="L112" s="18" t="s">
        <v>25</v>
      </c>
      <c r="M112" s="18" t="s">
        <v>25</v>
      </c>
      <c r="N112" s="18" t="s">
        <v>25</v>
      </c>
      <c r="O112" s="17" t="s">
        <v>25</v>
      </c>
      <c r="P112" s="18" t="s">
        <v>25</v>
      </c>
      <c r="Q112" s="20" t="s">
        <v>25</v>
      </c>
      <c r="R112" s="20" t="s">
        <v>25</v>
      </c>
      <c r="S112" s="17">
        <v>874978773.77999997</v>
      </c>
      <c r="T112" s="18">
        <v>4.3010778824200003E-3</v>
      </c>
      <c r="U112" s="20" t="s">
        <v>25</v>
      </c>
      <c r="V112" s="20" t="s">
        <v>25</v>
      </c>
      <c r="W112" s="17" t="s">
        <v>25</v>
      </c>
      <c r="X112" s="18" t="s">
        <v>25</v>
      </c>
      <c r="Y112" s="18" t="s">
        <v>25</v>
      </c>
      <c r="Z112" s="18" t="s">
        <v>25</v>
      </c>
      <c r="AA112" s="17">
        <v>542449685.63999999</v>
      </c>
      <c r="AB112" s="18">
        <v>2.1586870983400001E-3</v>
      </c>
      <c r="AC112" s="20" t="s">
        <v>25</v>
      </c>
      <c r="AD112" s="20" t="s">
        <v>25</v>
      </c>
      <c r="AE112" s="17">
        <v>2112209906.1199999</v>
      </c>
      <c r="AF112" s="18">
        <v>1.8232565058100001E-3</v>
      </c>
      <c r="AG112" s="20" t="s">
        <v>25</v>
      </c>
      <c r="AH112" s="20" t="s">
        <v>25</v>
      </c>
      <c r="AI112" s="17" t="s">
        <v>25</v>
      </c>
      <c r="AJ112" s="18" t="s">
        <v>25</v>
      </c>
      <c r="AK112" s="18" t="s">
        <v>25</v>
      </c>
      <c r="AL112" s="18" t="s">
        <v>25</v>
      </c>
      <c r="AM112" s="17" t="s">
        <v>25</v>
      </c>
      <c r="AN112" s="18" t="s">
        <v>25</v>
      </c>
      <c r="AO112" s="18" t="s">
        <v>25</v>
      </c>
      <c r="AP112" s="18" t="s">
        <v>25</v>
      </c>
      <c r="AQ112" s="17" t="s">
        <v>25</v>
      </c>
      <c r="AR112" s="18" t="s">
        <v>25</v>
      </c>
      <c r="AS112" s="20" t="s">
        <v>25</v>
      </c>
      <c r="AT112" s="20" t="s">
        <v>25</v>
      </c>
      <c r="AU112" s="17" t="s">
        <v>25</v>
      </c>
      <c r="AV112" s="18" t="s">
        <v>25</v>
      </c>
      <c r="AW112" s="20" t="s">
        <v>25</v>
      </c>
      <c r="AX112" s="20" t="s">
        <v>25</v>
      </c>
      <c r="AY112" s="17">
        <v>2112209906.1199999</v>
      </c>
      <c r="AZ112" s="18">
        <v>1.6309282197599999E-3</v>
      </c>
      <c r="BA112" s="20" t="s">
        <v>25</v>
      </c>
      <c r="BB112" s="20" t="s">
        <v>25</v>
      </c>
      <c r="BC112" s="13"/>
      <c r="BD112" s="13"/>
    </row>
    <row r="113" spans="1:56" s="1" customFormat="1" x14ac:dyDescent="0.3">
      <c r="A113" s="39" t="s">
        <v>83</v>
      </c>
      <c r="B113" s="8" t="s">
        <v>45</v>
      </c>
      <c r="C113" s="19" t="s">
        <v>25</v>
      </c>
      <c r="D113" s="20" t="s">
        <v>25</v>
      </c>
      <c r="E113" s="20" t="s">
        <v>25</v>
      </c>
      <c r="F113" s="20" t="s">
        <v>25</v>
      </c>
      <c r="G113" s="19">
        <v>694781446.70000005</v>
      </c>
      <c r="H113" s="20">
        <v>1</v>
      </c>
      <c r="I113" s="20" t="s">
        <v>25</v>
      </c>
      <c r="J113" s="20" t="s">
        <v>25</v>
      </c>
      <c r="K113" s="19" t="s">
        <v>25</v>
      </c>
      <c r="L113" s="20" t="s">
        <v>25</v>
      </c>
      <c r="M113" s="20" t="s">
        <v>25</v>
      </c>
      <c r="N113" s="20" t="s">
        <v>25</v>
      </c>
      <c r="O113" s="19" t="s">
        <v>25</v>
      </c>
      <c r="P113" s="20" t="s">
        <v>25</v>
      </c>
      <c r="Q113" s="20" t="s">
        <v>25</v>
      </c>
      <c r="R113" s="20" t="s">
        <v>25</v>
      </c>
      <c r="S113" s="19">
        <v>874978773.77999997</v>
      </c>
      <c r="T113" s="20">
        <v>1</v>
      </c>
      <c r="U113" s="20" t="s">
        <v>25</v>
      </c>
      <c r="V113" s="20" t="s">
        <v>25</v>
      </c>
      <c r="W113" s="19" t="s">
        <v>25</v>
      </c>
      <c r="X113" s="20" t="s">
        <v>25</v>
      </c>
      <c r="Y113" s="20" t="s">
        <v>25</v>
      </c>
      <c r="Z113" s="20" t="s">
        <v>25</v>
      </c>
      <c r="AA113" s="19">
        <v>542449685.63999999</v>
      </c>
      <c r="AB113" s="20">
        <v>1</v>
      </c>
      <c r="AC113" s="20" t="s">
        <v>25</v>
      </c>
      <c r="AD113" s="20" t="s">
        <v>25</v>
      </c>
      <c r="AE113" s="19">
        <v>2112209906.1199999</v>
      </c>
      <c r="AF113" s="20">
        <v>1</v>
      </c>
      <c r="AG113" s="20" t="s">
        <v>25</v>
      </c>
      <c r="AH113" s="20" t="s">
        <v>25</v>
      </c>
      <c r="AI113" s="19" t="s">
        <v>25</v>
      </c>
      <c r="AJ113" s="20" t="s">
        <v>25</v>
      </c>
      <c r="AK113" s="18" t="s">
        <v>25</v>
      </c>
      <c r="AL113" s="18" t="s">
        <v>25</v>
      </c>
      <c r="AM113" s="19" t="s">
        <v>25</v>
      </c>
      <c r="AN113" s="20" t="s">
        <v>25</v>
      </c>
      <c r="AO113" s="20" t="s">
        <v>25</v>
      </c>
      <c r="AP113" s="20" t="s">
        <v>25</v>
      </c>
      <c r="AQ113" s="19" t="s">
        <v>25</v>
      </c>
      <c r="AR113" s="20" t="s">
        <v>25</v>
      </c>
      <c r="AS113" s="20" t="s">
        <v>25</v>
      </c>
      <c r="AT113" s="20" t="s">
        <v>25</v>
      </c>
      <c r="AU113" s="19" t="s">
        <v>25</v>
      </c>
      <c r="AV113" s="20" t="s">
        <v>25</v>
      </c>
      <c r="AW113" s="20" t="s">
        <v>25</v>
      </c>
      <c r="AX113" s="20" t="s">
        <v>25</v>
      </c>
      <c r="AY113" s="19">
        <v>2112209906.1199999</v>
      </c>
      <c r="AZ113" s="20">
        <v>1</v>
      </c>
      <c r="BA113" s="20" t="s">
        <v>25</v>
      </c>
      <c r="BB113" s="20" t="s">
        <v>25</v>
      </c>
      <c r="BC113" s="13"/>
      <c r="BD113" s="13"/>
    </row>
    <row r="114" spans="1:56" s="1" customFormat="1" x14ac:dyDescent="0.3">
      <c r="A114" s="38" t="s">
        <v>84</v>
      </c>
      <c r="B114" s="10" t="s">
        <v>24</v>
      </c>
      <c r="C114" s="17" t="s">
        <v>25</v>
      </c>
      <c r="D114" s="18" t="s">
        <v>25</v>
      </c>
      <c r="E114" s="18" t="s">
        <v>25</v>
      </c>
      <c r="F114" s="18" t="s">
        <v>25</v>
      </c>
      <c r="G114" s="17">
        <v>105907376.06999999</v>
      </c>
      <c r="H114" s="18">
        <v>3.9487923000999998E-4</v>
      </c>
      <c r="I114" s="20" t="s">
        <v>25</v>
      </c>
      <c r="J114" s="20" t="s">
        <v>25</v>
      </c>
      <c r="K114" s="17" t="s">
        <v>25</v>
      </c>
      <c r="L114" s="18" t="s">
        <v>25</v>
      </c>
      <c r="M114" s="18" t="s">
        <v>25</v>
      </c>
      <c r="N114" s="18" t="s">
        <v>25</v>
      </c>
      <c r="O114" s="17">
        <v>470768805.70999998</v>
      </c>
      <c r="P114" s="18">
        <v>1.2032498566600001E-3</v>
      </c>
      <c r="Q114" s="20" t="s">
        <v>25</v>
      </c>
      <c r="R114" s="20" t="s">
        <v>25</v>
      </c>
      <c r="S114" s="17">
        <v>80280149.180000007</v>
      </c>
      <c r="T114" s="18">
        <v>3.9462805770999998E-4</v>
      </c>
      <c r="U114" s="20" t="s">
        <v>25</v>
      </c>
      <c r="V114" s="20" t="s">
        <v>25</v>
      </c>
      <c r="W114" s="17" t="s">
        <v>25</v>
      </c>
      <c r="X114" s="18" t="s">
        <v>25</v>
      </c>
      <c r="Y114" s="18" t="s">
        <v>25</v>
      </c>
      <c r="Z114" s="18" t="s">
        <v>25</v>
      </c>
      <c r="AA114" s="17">
        <v>577577816.27999997</v>
      </c>
      <c r="AB114" s="18">
        <v>2.2984800494799998E-3</v>
      </c>
      <c r="AC114" s="20" t="s">
        <v>25</v>
      </c>
      <c r="AD114" s="20" t="s">
        <v>25</v>
      </c>
      <c r="AE114" s="17">
        <v>1234534147.24</v>
      </c>
      <c r="AF114" s="18">
        <v>1.0656480727000001E-3</v>
      </c>
      <c r="AG114" s="20" t="s">
        <v>25</v>
      </c>
      <c r="AH114" s="20" t="s">
        <v>25</v>
      </c>
      <c r="AI114" s="17" t="s">
        <v>25</v>
      </c>
      <c r="AJ114" s="18" t="s">
        <v>25</v>
      </c>
      <c r="AK114" s="18" t="s">
        <v>25</v>
      </c>
      <c r="AL114" s="18" t="s">
        <v>25</v>
      </c>
      <c r="AM114" s="17" t="s">
        <v>25</v>
      </c>
      <c r="AN114" s="18" t="s">
        <v>25</v>
      </c>
      <c r="AO114" s="18" t="s">
        <v>25</v>
      </c>
      <c r="AP114" s="18" t="s">
        <v>25</v>
      </c>
      <c r="AQ114" s="17" t="s">
        <v>25</v>
      </c>
      <c r="AR114" s="18" t="s">
        <v>25</v>
      </c>
      <c r="AS114" s="20" t="s">
        <v>25</v>
      </c>
      <c r="AT114" s="20" t="s">
        <v>25</v>
      </c>
      <c r="AU114" s="17">
        <v>275484019.49000001</v>
      </c>
      <c r="AV114" s="18">
        <v>3.2074679072699999E-3</v>
      </c>
      <c r="AW114" s="20" t="s">
        <v>25</v>
      </c>
      <c r="AX114" s="20" t="s">
        <v>25</v>
      </c>
      <c r="AY114" s="17">
        <v>1510018166.73</v>
      </c>
      <c r="AZ114" s="18">
        <v>1.16595004755E-3</v>
      </c>
      <c r="BA114" s="20" t="s">
        <v>25</v>
      </c>
      <c r="BB114" s="20" t="s">
        <v>25</v>
      </c>
      <c r="BC114" s="13"/>
      <c r="BD114" s="13"/>
    </row>
    <row r="115" spans="1:56" s="1" customFormat="1" x14ac:dyDescent="0.3">
      <c r="A115" s="39" t="s">
        <v>83</v>
      </c>
      <c r="B115" s="8" t="s">
        <v>45</v>
      </c>
      <c r="C115" s="19" t="s">
        <v>25</v>
      </c>
      <c r="D115" s="20" t="s">
        <v>25</v>
      </c>
      <c r="E115" s="20" t="s">
        <v>25</v>
      </c>
      <c r="F115" s="20" t="s">
        <v>25</v>
      </c>
      <c r="G115" s="19">
        <v>105907376.06999999</v>
      </c>
      <c r="H115" s="20">
        <v>1</v>
      </c>
      <c r="I115" s="20" t="s">
        <v>25</v>
      </c>
      <c r="J115" s="20" t="s">
        <v>25</v>
      </c>
      <c r="K115" s="19" t="s">
        <v>25</v>
      </c>
      <c r="L115" s="20" t="s">
        <v>25</v>
      </c>
      <c r="M115" s="20" t="s">
        <v>25</v>
      </c>
      <c r="N115" s="20" t="s">
        <v>25</v>
      </c>
      <c r="O115" s="19">
        <v>470768805.70999998</v>
      </c>
      <c r="P115" s="20">
        <v>1</v>
      </c>
      <c r="Q115" s="20" t="s">
        <v>25</v>
      </c>
      <c r="R115" s="20" t="s">
        <v>25</v>
      </c>
      <c r="S115" s="19">
        <v>80280149.180000007</v>
      </c>
      <c r="T115" s="20">
        <v>1</v>
      </c>
      <c r="U115" s="20" t="s">
        <v>25</v>
      </c>
      <c r="V115" s="20" t="s">
        <v>25</v>
      </c>
      <c r="W115" s="19" t="s">
        <v>25</v>
      </c>
      <c r="X115" s="20" t="s">
        <v>25</v>
      </c>
      <c r="Y115" s="20" t="s">
        <v>25</v>
      </c>
      <c r="Z115" s="20" t="s">
        <v>25</v>
      </c>
      <c r="AA115" s="19">
        <v>577577816.27999997</v>
      </c>
      <c r="AB115" s="20">
        <v>1</v>
      </c>
      <c r="AC115" s="20" t="s">
        <v>25</v>
      </c>
      <c r="AD115" s="20" t="s">
        <v>25</v>
      </c>
      <c r="AE115" s="19">
        <v>1234534147.24</v>
      </c>
      <c r="AF115" s="20">
        <v>1</v>
      </c>
      <c r="AG115" s="20" t="s">
        <v>25</v>
      </c>
      <c r="AH115" s="20" t="s">
        <v>25</v>
      </c>
      <c r="AI115" s="19" t="s">
        <v>25</v>
      </c>
      <c r="AJ115" s="20" t="s">
        <v>25</v>
      </c>
      <c r="AK115" s="18" t="s">
        <v>25</v>
      </c>
      <c r="AL115" s="18" t="s">
        <v>25</v>
      </c>
      <c r="AM115" s="19" t="s">
        <v>25</v>
      </c>
      <c r="AN115" s="20" t="s">
        <v>25</v>
      </c>
      <c r="AO115" s="20" t="s">
        <v>25</v>
      </c>
      <c r="AP115" s="20" t="s">
        <v>25</v>
      </c>
      <c r="AQ115" s="19" t="s">
        <v>25</v>
      </c>
      <c r="AR115" s="20" t="s">
        <v>25</v>
      </c>
      <c r="AS115" s="20" t="s">
        <v>25</v>
      </c>
      <c r="AT115" s="20" t="s">
        <v>25</v>
      </c>
      <c r="AU115" s="19">
        <v>275484019.49000001</v>
      </c>
      <c r="AV115" s="20">
        <v>1</v>
      </c>
      <c r="AW115" s="20" t="s">
        <v>25</v>
      </c>
      <c r="AX115" s="20" t="s">
        <v>25</v>
      </c>
      <c r="AY115" s="19">
        <v>1510018166.73</v>
      </c>
      <c r="AZ115" s="20">
        <v>1</v>
      </c>
      <c r="BA115" s="20" t="s">
        <v>25</v>
      </c>
      <c r="BB115" s="20" t="s">
        <v>25</v>
      </c>
      <c r="BC115" s="13"/>
      <c r="BD115" s="13"/>
    </row>
    <row r="116" spans="1:56" s="1" customFormat="1" x14ac:dyDescent="0.3">
      <c r="A116" s="38" t="s">
        <v>85</v>
      </c>
      <c r="B116" s="10" t="s">
        <v>24</v>
      </c>
      <c r="C116" s="17" t="s">
        <v>25</v>
      </c>
      <c r="D116" s="18" t="s">
        <v>25</v>
      </c>
      <c r="E116" s="18" t="s">
        <v>25</v>
      </c>
      <c r="F116" s="18" t="s">
        <v>25</v>
      </c>
      <c r="G116" s="17">
        <v>801801301.70000005</v>
      </c>
      <c r="H116" s="18">
        <v>2.98954324413E-3</v>
      </c>
      <c r="I116" s="20" t="s">
        <v>25</v>
      </c>
      <c r="J116" s="20" t="s">
        <v>25</v>
      </c>
      <c r="K116" s="17" t="s">
        <v>25</v>
      </c>
      <c r="L116" s="18" t="s">
        <v>25</v>
      </c>
      <c r="M116" s="18" t="s">
        <v>25</v>
      </c>
      <c r="N116" s="18" t="s">
        <v>25</v>
      </c>
      <c r="O116" s="17">
        <v>6567073509.4700003</v>
      </c>
      <c r="P116" s="18">
        <v>1.678494871182E-2</v>
      </c>
      <c r="Q116" s="20" t="s">
        <v>25</v>
      </c>
      <c r="R116" s="20" t="s">
        <v>25</v>
      </c>
      <c r="S116" s="17">
        <v>2973137795.5700002</v>
      </c>
      <c r="T116" s="18">
        <v>1.461486563688E-2</v>
      </c>
      <c r="U116" s="20" t="s">
        <v>25</v>
      </c>
      <c r="V116" s="20" t="s">
        <v>25</v>
      </c>
      <c r="W116" s="17" t="s">
        <v>25</v>
      </c>
      <c r="X116" s="18" t="s">
        <v>25</v>
      </c>
      <c r="Y116" s="18" t="s">
        <v>25</v>
      </c>
      <c r="Z116" s="18" t="s">
        <v>25</v>
      </c>
      <c r="AA116" s="17">
        <v>1931044140.8900001</v>
      </c>
      <c r="AB116" s="18">
        <v>7.6846206820799998E-3</v>
      </c>
      <c r="AC116" s="20" t="s">
        <v>25</v>
      </c>
      <c r="AD116" s="20" t="s">
        <v>25</v>
      </c>
      <c r="AE116" s="17">
        <v>12273056747.629999</v>
      </c>
      <c r="AF116" s="18">
        <v>1.05940846582E-2</v>
      </c>
      <c r="AG116" s="20" t="s">
        <v>25</v>
      </c>
      <c r="AH116" s="20" t="s">
        <v>25</v>
      </c>
      <c r="AI116" s="17" t="s">
        <v>25</v>
      </c>
      <c r="AJ116" s="18" t="s">
        <v>25</v>
      </c>
      <c r="AK116" s="18" t="s">
        <v>25</v>
      </c>
      <c r="AL116" s="18" t="s">
        <v>25</v>
      </c>
      <c r="AM116" s="17" t="s">
        <v>25</v>
      </c>
      <c r="AN116" s="18" t="s">
        <v>25</v>
      </c>
      <c r="AO116" s="18" t="s">
        <v>25</v>
      </c>
      <c r="AP116" s="18" t="s">
        <v>25</v>
      </c>
      <c r="AQ116" s="17" t="s">
        <v>25</v>
      </c>
      <c r="AR116" s="18" t="s">
        <v>25</v>
      </c>
      <c r="AS116" s="20" t="s">
        <v>25</v>
      </c>
      <c r="AT116" s="20" t="s">
        <v>25</v>
      </c>
      <c r="AU116" s="17">
        <v>480072628.5</v>
      </c>
      <c r="AV116" s="18">
        <v>5.5894986283600004E-3</v>
      </c>
      <c r="AW116" s="20" t="s">
        <v>25</v>
      </c>
      <c r="AX116" s="20" t="s">
        <v>25</v>
      </c>
      <c r="AY116" s="17">
        <v>12753129376.129999</v>
      </c>
      <c r="AZ116" s="18">
        <v>9.8472403379499997E-3</v>
      </c>
      <c r="BA116" s="20" t="s">
        <v>25</v>
      </c>
      <c r="BB116" s="20" t="s">
        <v>25</v>
      </c>
      <c r="BC116" s="13"/>
      <c r="BD116" s="13"/>
    </row>
    <row r="117" spans="1:56" s="1" customFormat="1" x14ac:dyDescent="0.3">
      <c r="A117" s="39" t="s">
        <v>83</v>
      </c>
      <c r="B117" s="8" t="s">
        <v>45</v>
      </c>
      <c r="C117" s="19" t="s">
        <v>25</v>
      </c>
      <c r="D117" s="20" t="s">
        <v>25</v>
      </c>
      <c r="E117" s="20" t="s">
        <v>25</v>
      </c>
      <c r="F117" s="20" t="s">
        <v>25</v>
      </c>
      <c r="G117" s="19">
        <v>801801301.70000005</v>
      </c>
      <c r="H117" s="20">
        <v>1</v>
      </c>
      <c r="I117" s="20" t="s">
        <v>25</v>
      </c>
      <c r="J117" s="20" t="s">
        <v>25</v>
      </c>
      <c r="K117" s="19" t="s">
        <v>25</v>
      </c>
      <c r="L117" s="20" t="s">
        <v>25</v>
      </c>
      <c r="M117" s="20" t="s">
        <v>25</v>
      </c>
      <c r="N117" s="20" t="s">
        <v>25</v>
      </c>
      <c r="O117" s="19">
        <v>6567073509.4700003</v>
      </c>
      <c r="P117" s="20">
        <v>1</v>
      </c>
      <c r="Q117" s="20" t="s">
        <v>25</v>
      </c>
      <c r="R117" s="20" t="s">
        <v>25</v>
      </c>
      <c r="S117" s="19">
        <v>2973137795.5700002</v>
      </c>
      <c r="T117" s="20">
        <v>1</v>
      </c>
      <c r="U117" s="20" t="s">
        <v>25</v>
      </c>
      <c r="V117" s="20" t="s">
        <v>25</v>
      </c>
      <c r="W117" s="19" t="s">
        <v>25</v>
      </c>
      <c r="X117" s="20" t="s">
        <v>25</v>
      </c>
      <c r="Y117" s="20" t="s">
        <v>25</v>
      </c>
      <c r="Z117" s="20" t="s">
        <v>25</v>
      </c>
      <c r="AA117" s="19">
        <v>1931044140.8900001</v>
      </c>
      <c r="AB117" s="20">
        <v>1</v>
      </c>
      <c r="AC117" s="20" t="s">
        <v>25</v>
      </c>
      <c r="AD117" s="20" t="s">
        <v>25</v>
      </c>
      <c r="AE117" s="19">
        <v>12273056747.629999</v>
      </c>
      <c r="AF117" s="20">
        <v>1</v>
      </c>
      <c r="AG117" s="20" t="s">
        <v>25</v>
      </c>
      <c r="AH117" s="20" t="s">
        <v>25</v>
      </c>
      <c r="AI117" s="19" t="s">
        <v>25</v>
      </c>
      <c r="AJ117" s="20" t="s">
        <v>25</v>
      </c>
      <c r="AK117" s="18" t="s">
        <v>25</v>
      </c>
      <c r="AL117" s="18" t="s">
        <v>25</v>
      </c>
      <c r="AM117" s="19" t="s">
        <v>25</v>
      </c>
      <c r="AN117" s="20" t="s">
        <v>25</v>
      </c>
      <c r="AO117" s="20" t="s">
        <v>25</v>
      </c>
      <c r="AP117" s="20" t="s">
        <v>25</v>
      </c>
      <c r="AQ117" s="19" t="s">
        <v>25</v>
      </c>
      <c r="AR117" s="20" t="s">
        <v>25</v>
      </c>
      <c r="AS117" s="20" t="s">
        <v>25</v>
      </c>
      <c r="AT117" s="20" t="s">
        <v>25</v>
      </c>
      <c r="AU117" s="19">
        <v>480072628.5</v>
      </c>
      <c r="AV117" s="20">
        <v>1</v>
      </c>
      <c r="AW117" s="20" t="s">
        <v>25</v>
      </c>
      <c r="AX117" s="20" t="s">
        <v>25</v>
      </c>
      <c r="AY117" s="19">
        <v>12753129376.129999</v>
      </c>
      <c r="AZ117" s="20">
        <v>1</v>
      </c>
      <c r="BA117" s="20" t="s">
        <v>25</v>
      </c>
      <c r="BB117" s="20" t="s">
        <v>25</v>
      </c>
      <c r="BC117" s="13"/>
      <c r="BD117" s="13"/>
    </row>
    <row r="118" spans="1:56" s="1" customFormat="1" x14ac:dyDescent="0.3">
      <c r="A118" s="38" t="s">
        <v>86</v>
      </c>
      <c r="B118" s="10" t="s">
        <v>24</v>
      </c>
      <c r="C118" s="17" t="s">
        <v>25</v>
      </c>
      <c r="D118" s="18" t="s">
        <v>25</v>
      </c>
      <c r="E118" s="18" t="s">
        <v>25</v>
      </c>
      <c r="F118" s="18" t="s">
        <v>25</v>
      </c>
      <c r="G118" s="17" t="s">
        <v>25</v>
      </c>
      <c r="H118" s="18" t="s">
        <v>25</v>
      </c>
      <c r="I118" s="20" t="s">
        <v>25</v>
      </c>
      <c r="J118" s="20" t="s">
        <v>25</v>
      </c>
      <c r="K118" s="17" t="s">
        <v>25</v>
      </c>
      <c r="L118" s="18" t="s">
        <v>25</v>
      </c>
      <c r="M118" s="18" t="s">
        <v>25</v>
      </c>
      <c r="N118" s="18" t="s">
        <v>25</v>
      </c>
      <c r="O118" s="17">
        <v>20031534260.970001</v>
      </c>
      <c r="P118" s="18">
        <v>5.119910333035E-2</v>
      </c>
      <c r="Q118" s="20" t="s">
        <v>25</v>
      </c>
      <c r="R118" s="20" t="s">
        <v>25</v>
      </c>
      <c r="S118" s="17" t="s">
        <v>25</v>
      </c>
      <c r="T118" s="18" t="s">
        <v>25</v>
      </c>
      <c r="U118" s="20" t="s">
        <v>25</v>
      </c>
      <c r="V118" s="20" t="s">
        <v>25</v>
      </c>
      <c r="W118" s="17" t="s">
        <v>25</v>
      </c>
      <c r="X118" s="18" t="s">
        <v>25</v>
      </c>
      <c r="Y118" s="18" t="s">
        <v>25</v>
      </c>
      <c r="Z118" s="18" t="s">
        <v>25</v>
      </c>
      <c r="AA118" s="17" t="s">
        <v>25</v>
      </c>
      <c r="AB118" s="18" t="s">
        <v>25</v>
      </c>
      <c r="AC118" s="20" t="s">
        <v>25</v>
      </c>
      <c r="AD118" s="20" t="s">
        <v>25</v>
      </c>
      <c r="AE118" s="17">
        <v>20031534260.970001</v>
      </c>
      <c r="AF118" s="18">
        <v>1.7291191115469999E-2</v>
      </c>
      <c r="AG118" s="20" t="s">
        <v>25</v>
      </c>
      <c r="AH118" s="20" t="s">
        <v>25</v>
      </c>
      <c r="AI118" s="17" t="s">
        <v>25</v>
      </c>
      <c r="AJ118" s="18" t="s">
        <v>25</v>
      </c>
      <c r="AK118" s="18" t="s">
        <v>25</v>
      </c>
      <c r="AL118" s="18" t="s">
        <v>25</v>
      </c>
      <c r="AM118" s="17" t="s">
        <v>25</v>
      </c>
      <c r="AN118" s="18" t="s">
        <v>25</v>
      </c>
      <c r="AO118" s="18" t="s">
        <v>25</v>
      </c>
      <c r="AP118" s="18" t="s">
        <v>25</v>
      </c>
      <c r="AQ118" s="17" t="s">
        <v>25</v>
      </c>
      <c r="AR118" s="18" t="s">
        <v>25</v>
      </c>
      <c r="AS118" s="20" t="s">
        <v>25</v>
      </c>
      <c r="AT118" s="20" t="s">
        <v>25</v>
      </c>
      <c r="AU118" s="17" t="s">
        <v>25</v>
      </c>
      <c r="AV118" s="18" t="s">
        <v>25</v>
      </c>
      <c r="AW118" s="20" t="s">
        <v>25</v>
      </c>
      <c r="AX118" s="20" t="s">
        <v>25</v>
      </c>
      <c r="AY118" s="17">
        <v>20031534260.970001</v>
      </c>
      <c r="AZ118" s="18">
        <v>1.546721015587E-2</v>
      </c>
      <c r="BA118" s="20" t="s">
        <v>25</v>
      </c>
      <c r="BB118" s="20" t="s">
        <v>25</v>
      </c>
      <c r="BC118" s="13"/>
      <c r="BD118" s="13"/>
    </row>
    <row r="119" spans="1:56" s="1" customFormat="1" x14ac:dyDescent="0.3">
      <c r="A119" s="39" t="s">
        <v>83</v>
      </c>
      <c r="B119" s="8" t="s">
        <v>45</v>
      </c>
      <c r="C119" s="19" t="s">
        <v>25</v>
      </c>
      <c r="D119" s="20" t="s">
        <v>25</v>
      </c>
      <c r="E119" s="20" t="s">
        <v>25</v>
      </c>
      <c r="F119" s="20" t="s">
        <v>25</v>
      </c>
      <c r="G119" s="19" t="s">
        <v>25</v>
      </c>
      <c r="H119" s="20" t="s">
        <v>25</v>
      </c>
      <c r="I119" s="20" t="s">
        <v>25</v>
      </c>
      <c r="J119" s="20" t="s">
        <v>25</v>
      </c>
      <c r="K119" s="19" t="s">
        <v>25</v>
      </c>
      <c r="L119" s="20" t="s">
        <v>25</v>
      </c>
      <c r="M119" s="20" t="s">
        <v>25</v>
      </c>
      <c r="N119" s="20" t="s">
        <v>25</v>
      </c>
      <c r="O119" s="19">
        <v>20031534260.970001</v>
      </c>
      <c r="P119" s="20">
        <v>1</v>
      </c>
      <c r="Q119" s="20" t="s">
        <v>25</v>
      </c>
      <c r="R119" s="20" t="s">
        <v>25</v>
      </c>
      <c r="S119" s="19" t="s">
        <v>25</v>
      </c>
      <c r="T119" s="20" t="s">
        <v>25</v>
      </c>
      <c r="U119" s="20" t="s">
        <v>25</v>
      </c>
      <c r="V119" s="20" t="s">
        <v>25</v>
      </c>
      <c r="W119" s="19" t="s">
        <v>25</v>
      </c>
      <c r="X119" s="20" t="s">
        <v>25</v>
      </c>
      <c r="Y119" s="20" t="s">
        <v>25</v>
      </c>
      <c r="Z119" s="20" t="s">
        <v>25</v>
      </c>
      <c r="AA119" s="19" t="s">
        <v>25</v>
      </c>
      <c r="AB119" s="20" t="s">
        <v>25</v>
      </c>
      <c r="AC119" s="20" t="s">
        <v>25</v>
      </c>
      <c r="AD119" s="20" t="s">
        <v>25</v>
      </c>
      <c r="AE119" s="19">
        <v>20031534260.970001</v>
      </c>
      <c r="AF119" s="20">
        <v>1</v>
      </c>
      <c r="AG119" s="20" t="s">
        <v>25</v>
      </c>
      <c r="AH119" s="20" t="s">
        <v>25</v>
      </c>
      <c r="AI119" s="19" t="s">
        <v>25</v>
      </c>
      <c r="AJ119" s="20" t="s">
        <v>25</v>
      </c>
      <c r="AK119" s="18" t="s">
        <v>25</v>
      </c>
      <c r="AL119" s="18" t="s">
        <v>25</v>
      </c>
      <c r="AM119" s="19" t="s">
        <v>25</v>
      </c>
      <c r="AN119" s="20" t="s">
        <v>25</v>
      </c>
      <c r="AO119" s="20" t="s">
        <v>25</v>
      </c>
      <c r="AP119" s="20" t="s">
        <v>25</v>
      </c>
      <c r="AQ119" s="19" t="s">
        <v>25</v>
      </c>
      <c r="AR119" s="20" t="s">
        <v>25</v>
      </c>
      <c r="AS119" s="20" t="s">
        <v>25</v>
      </c>
      <c r="AT119" s="20" t="s">
        <v>25</v>
      </c>
      <c r="AU119" s="19" t="s">
        <v>25</v>
      </c>
      <c r="AV119" s="20" t="s">
        <v>25</v>
      </c>
      <c r="AW119" s="20" t="s">
        <v>25</v>
      </c>
      <c r="AX119" s="20" t="s">
        <v>25</v>
      </c>
      <c r="AY119" s="19">
        <v>20031534260.970001</v>
      </c>
      <c r="AZ119" s="20">
        <v>1</v>
      </c>
      <c r="BA119" s="20" t="s">
        <v>25</v>
      </c>
      <c r="BB119" s="20" t="s">
        <v>25</v>
      </c>
      <c r="BC119" s="13"/>
      <c r="BD119" s="13"/>
    </row>
    <row r="120" spans="1:56" s="1" customFormat="1" x14ac:dyDescent="0.3">
      <c r="A120" s="38" t="s">
        <v>87</v>
      </c>
      <c r="B120" s="10" t="s">
        <v>24</v>
      </c>
      <c r="C120" s="17" t="s">
        <v>25</v>
      </c>
      <c r="D120" s="18" t="s">
        <v>25</v>
      </c>
      <c r="E120" s="18" t="s">
        <v>25</v>
      </c>
      <c r="F120" s="18" t="s">
        <v>25</v>
      </c>
      <c r="G120" s="17">
        <v>747461930.74000001</v>
      </c>
      <c r="H120" s="18">
        <v>2.7869370635200002E-3</v>
      </c>
      <c r="I120" s="20" t="s">
        <v>25</v>
      </c>
      <c r="J120" s="20" t="s">
        <v>25</v>
      </c>
      <c r="K120" s="17" t="s">
        <v>25</v>
      </c>
      <c r="L120" s="18" t="s">
        <v>25</v>
      </c>
      <c r="M120" s="18" t="s">
        <v>25</v>
      </c>
      <c r="N120" s="18" t="s">
        <v>25</v>
      </c>
      <c r="O120" s="17">
        <v>1378583558.01</v>
      </c>
      <c r="P120" s="18">
        <v>3.52355646435E-3</v>
      </c>
      <c r="Q120" s="20" t="s">
        <v>25</v>
      </c>
      <c r="R120" s="20" t="s">
        <v>25</v>
      </c>
      <c r="S120" s="17">
        <v>437500655.63999999</v>
      </c>
      <c r="T120" s="18">
        <v>2.1505943342899998E-3</v>
      </c>
      <c r="U120" s="20" t="s">
        <v>25</v>
      </c>
      <c r="V120" s="20" t="s">
        <v>25</v>
      </c>
      <c r="W120" s="17" t="s">
        <v>25</v>
      </c>
      <c r="X120" s="18" t="s">
        <v>25</v>
      </c>
      <c r="Y120" s="18" t="s">
        <v>25</v>
      </c>
      <c r="Z120" s="18" t="s">
        <v>25</v>
      </c>
      <c r="AA120" s="17">
        <v>1566167740.28</v>
      </c>
      <c r="AB120" s="18">
        <v>6.2325892783600002E-3</v>
      </c>
      <c r="AC120" s="20" t="s">
        <v>25</v>
      </c>
      <c r="AD120" s="20" t="s">
        <v>25</v>
      </c>
      <c r="AE120" s="17">
        <v>4129713884.6700001</v>
      </c>
      <c r="AF120" s="18">
        <v>3.5647629932799999E-3</v>
      </c>
      <c r="AG120" s="20" t="s">
        <v>25</v>
      </c>
      <c r="AH120" s="20" t="s">
        <v>25</v>
      </c>
      <c r="AI120" s="17" t="s">
        <v>25</v>
      </c>
      <c r="AJ120" s="18" t="s">
        <v>25</v>
      </c>
      <c r="AK120" s="18" t="s">
        <v>25</v>
      </c>
      <c r="AL120" s="18" t="s">
        <v>25</v>
      </c>
      <c r="AM120" s="17" t="s">
        <v>25</v>
      </c>
      <c r="AN120" s="18" t="s">
        <v>25</v>
      </c>
      <c r="AO120" s="18" t="s">
        <v>25</v>
      </c>
      <c r="AP120" s="18" t="s">
        <v>25</v>
      </c>
      <c r="AQ120" s="17" t="s">
        <v>25</v>
      </c>
      <c r="AR120" s="18" t="s">
        <v>25</v>
      </c>
      <c r="AS120" s="20" t="s">
        <v>25</v>
      </c>
      <c r="AT120" s="20" t="s">
        <v>25</v>
      </c>
      <c r="AU120" s="17" t="s">
        <v>25</v>
      </c>
      <c r="AV120" s="18" t="s">
        <v>25</v>
      </c>
      <c r="AW120" s="20" t="s">
        <v>25</v>
      </c>
      <c r="AX120" s="20" t="s">
        <v>25</v>
      </c>
      <c r="AY120" s="17">
        <v>4129713884.6700001</v>
      </c>
      <c r="AZ120" s="18">
        <v>3.1887299148299999E-3</v>
      </c>
      <c r="BA120" s="20" t="s">
        <v>25</v>
      </c>
      <c r="BB120" s="20" t="s">
        <v>25</v>
      </c>
      <c r="BC120" s="13"/>
      <c r="BD120" s="13"/>
    </row>
    <row r="121" spans="1:56" s="1" customFormat="1" x14ac:dyDescent="0.3">
      <c r="A121" s="39" t="s">
        <v>83</v>
      </c>
      <c r="B121" s="8" t="s">
        <v>45</v>
      </c>
      <c r="C121" s="19" t="s">
        <v>25</v>
      </c>
      <c r="D121" s="20" t="s">
        <v>25</v>
      </c>
      <c r="E121" s="20" t="s">
        <v>25</v>
      </c>
      <c r="F121" s="20" t="s">
        <v>25</v>
      </c>
      <c r="G121" s="19">
        <v>747461930.74000001</v>
      </c>
      <c r="H121" s="20">
        <v>1</v>
      </c>
      <c r="I121" s="20" t="s">
        <v>25</v>
      </c>
      <c r="J121" s="20" t="s">
        <v>25</v>
      </c>
      <c r="K121" s="19" t="s">
        <v>25</v>
      </c>
      <c r="L121" s="20" t="s">
        <v>25</v>
      </c>
      <c r="M121" s="20" t="s">
        <v>25</v>
      </c>
      <c r="N121" s="20" t="s">
        <v>25</v>
      </c>
      <c r="O121" s="19">
        <v>1378583558.01</v>
      </c>
      <c r="P121" s="20">
        <v>1</v>
      </c>
      <c r="Q121" s="20" t="s">
        <v>25</v>
      </c>
      <c r="R121" s="20" t="s">
        <v>25</v>
      </c>
      <c r="S121" s="19">
        <v>437500655.63999999</v>
      </c>
      <c r="T121" s="20">
        <v>1</v>
      </c>
      <c r="U121" s="20" t="s">
        <v>25</v>
      </c>
      <c r="V121" s="20" t="s">
        <v>25</v>
      </c>
      <c r="W121" s="19" t="s">
        <v>25</v>
      </c>
      <c r="X121" s="20" t="s">
        <v>25</v>
      </c>
      <c r="Y121" s="20" t="s">
        <v>25</v>
      </c>
      <c r="Z121" s="20" t="s">
        <v>25</v>
      </c>
      <c r="AA121" s="19">
        <v>1566167740.28</v>
      </c>
      <c r="AB121" s="20">
        <v>1</v>
      </c>
      <c r="AC121" s="20" t="s">
        <v>25</v>
      </c>
      <c r="AD121" s="20" t="s">
        <v>25</v>
      </c>
      <c r="AE121" s="19">
        <v>4129713884.6700001</v>
      </c>
      <c r="AF121" s="20">
        <v>1</v>
      </c>
      <c r="AG121" s="20" t="s">
        <v>25</v>
      </c>
      <c r="AH121" s="20" t="s">
        <v>25</v>
      </c>
      <c r="AI121" s="19" t="s">
        <v>25</v>
      </c>
      <c r="AJ121" s="20" t="s">
        <v>25</v>
      </c>
      <c r="AK121" s="18" t="s">
        <v>25</v>
      </c>
      <c r="AL121" s="18" t="s">
        <v>25</v>
      </c>
      <c r="AM121" s="19" t="s">
        <v>25</v>
      </c>
      <c r="AN121" s="20" t="s">
        <v>25</v>
      </c>
      <c r="AO121" s="20" t="s">
        <v>25</v>
      </c>
      <c r="AP121" s="20" t="s">
        <v>25</v>
      </c>
      <c r="AQ121" s="19" t="s">
        <v>25</v>
      </c>
      <c r="AR121" s="20" t="s">
        <v>25</v>
      </c>
      <c r="AS121" s="20" t="s">
        <v>25</v>
      </c>
      <c r="AT121" s="20" t="s">
        <v>25</v>
      </c>
      <c r="AU121" s="19" t="s">
        <v>25</v>
      </c>
      <c r="AV121" s="20" t="s">
        <v>25</v>
      </c>
      <c r="AW121" s="20" t="s">
        <v>25</v>
      </c>
      <c r="AX121" s="20" t="s">
        <v>25</v>
      </c>
      <c r="AY121" s="19">
        <v>4129713884.6700001</v>
      </c>
      <c r="AZ121" s="20">
        <v>1</v>
      </c>
      <c r="BA121" s="20" t="s">
        <v>25</v>
      </c>
      <c r="BB121" s="20" t="s">
        <v>25</v>
      </c>
      <c r="BC121" s="13"/>
      <c r="BD121" s="13"/>
    </row>
    <row r="122" spans="1:56" s="1" customFormat="1" x14ac:dyDescent="0.3">
      <c r="A122" s="38" t="s">
        <v>137</v>
      </c>
      <c r="B122" s="10" t="s">
        <v>24</v>
      </c>
      <c r="C122" s="17">
        <v>22000592.780000001</v>
      </c>
      <c r="D122" s="18">
        <v>9.9199021716999997E-4</v>
      </c>
      <c r="E122" s="20" t="s">
        <v>25</v>
      </c>
      <c r="F122" s="20" t="s">
        <v>25</v>
      </c>
      <c r="G122" s="17">
        <v>1111841236.8399999</v>
      </c>
      <c r="H122" s="18">
        <v>4.1455376177300003E-3</v>
      </c>
      <c r="I122" s="20" t="s">
        <v>25</v>
      </c>
      <c r="J122" s="20" t="s">
        <v>25</v>
      </c>
      <c r="K122" s="17" t="s">
        <v>25</v>
      </c>
      <c r="L122" s="18" t="s">
        <v>25</v>
      </c>
      <c r="M122" s="18" t="s">
        <v>25</v>
      </c>
      <c r="N122" s="18" t="s">
        <v>25</v>
      </c>
      <c r="O122" s="17" t="s">
        <v>25</v>
      </c>
      <c r="P122" s="18" t="s">
        <v>25</v>
      </c>
      <c r="Q122" s="20" t="s">
        <v>25</v>
      </c>
      <c r="R122" s="20" t="s">
        <v>25</v>
      </c>
      <c r="S122" s="17">
        <v>3385752829.5999999</v>
      </c>
      <c r="T122" s="18">
        <v>1.6643131293149999E-2</v>
      </c>
      <c r="U122" s="20" t="s">
        <v>25</v>
      </c>
      <c r="V122" s="20" t="s">
        <v>25</v>
      </c>
      <c r="W122" s="17" t="s">
        <v>25</v>
      </c>
      <c r="X122" s="18" t="s">
        <v>25</v>
      </c>
      <c r="Y122" s="18" t="s">
        <v>25</v>
      </c>
      <c r="Z122" s="18" t="s">
        <v>25</v>
      </c>
      <c r="AA122" s="17" t="s">
        <v>25</v>
      </c>
      <c r="AB122" s="18" t="s">
        <v>25</v>
      </c>
      <c r="AC122" s="20" t="s">
        <v>25</v>
      </c>
      <c r="AD122" s="20" t="s">
        <v>25</v>
      </c>
      <c r="AE122" s="17">
        <v>4519594659.2200003</v>
      </c>
      <c r="AF122" s="18">
        <v>3.9013075084000002E-3</v>
      </c>
      <c r="AG122" s="20" t="s">
        <v>25</v>
      </c>
      <c r="AH122" s="20" t="s">
        <v>25</v>
      </c>
      <c r="AI122" s="17">
        <v>357927214.35000002</v>
      </c>
      <c r="AJ122" s="18">
        <v>1.6053860010839999E-2</v>
      </c>
      <c r="AK122" s="18" t="s">
        <v>25</v>
      </c>
      <c r="AL122" s="18" t="s">
        <v>25</v>
      </c>
      <c r="AM122" s="17" t="s">
        <v>25</v>
      </c>
      <c r="AN122" s="18" t="s">
        <v>25</v>
      </c>
      <c r="AO122" s="18" t="s">
        <v>25</v>
      </c>
      <c r="AP122" s="18" t="s">
        <v>25</v>
      </c>
      <c r="AQ122" s="17">
        <v>357927214.35000002</v>
      </c>
      <c r="AR122" s="18">
        <v>7.0560284758999997E-3</v>
      </c>
      <c r="AS122" s="20" t="s">
        <v>25</v>
      </c>
      <c r="AT122" s="20" t="s">
        <v>25</v>
      </c>
      <c r="AU122" s="17">
        <v>1760632036.48</v>
      </c>
      <c r="AV122" s="18">
        <v>2.0499086531339999E-2</v>
      </c>
      <c r="AW122" s="20" t="s">
        <v>25</v>
      </c>
      <c r="AX122" s="20" t="s">
        <v>25</v>
      </c>
      <c r="AY122" s="17">
        <v>6638153910.0500002</v>
      </c>
      <c r="AZ122" s="18">
        <v>5.1256044712399999E-3</v>
      </c>
      <c r="BA122" s="20" t="s">
        <v>25</v>
      </c>
      <c r="BB122" s="20" t="s">
        <v>25</v>
      </c>
      <c r="BC122" s="13"/>
      <c r="BD122" s="13"/>
    </row>
    <row r="123" spans="1:56" s="1" customFormat="1" x14ac:dyDescent="0.3">
      <c r="A123" s="39" t="s">
        <v>83</v>
      </c>
      <c r="B123" s="8" t="s">
        <v>45</v>
      </c>
      <c r="C123" s="19">
        <v>22000592.780000001</v>
      </c>
      <c r="D123" s="20">
        <v>1</v>
      </c>
      <c r="E123" s="20" t="s">
        <v>25</v>
      </c>
      <c r="F123" s="20" t="s">
        <v>25</v>
      </c>
      <c r="G123" s="19">
        <v>1111841236.8399999</v>
      </c>
      <c r="H123" s="20">
        <v>1</v>
      </c>
      <c r="I123" s="20" t="s">
        <v>25</v>
      </c>
      <c r="J123" s="20" t="s">
        <v>25</v>
      </c>
      <c r="K123" s="19" t="s">
        <v>25</v>
      </c>
      <c r="L123" s="20" t="s">
        <v>25</v>
      </c>
      <c r="M123" s="20" t="s">
        <v>25</v>
      </c>
      <c r="N123" s="20" t="s">
        <v>25</v>
      </c>
      <c r="O123" s="19" t="s">
        <v>25</v>
      </c>
      <c r="P123" s="20" t="s">
        <v>25</v>
      </c>
      <c r="Q123" s="20" t="s">
        <v>25</v>
      </c>
      <c r="R123" s="20" t="s">
        <v>25</v>
      </c>
      <c r="S123" s="19">
        <v>3385752829.5999999</v>
      </c>
      <c r="T123" s="20">
        <v>1</v>
      </c>
      <c r="U123" s="20" t="s">
        <v>25</v>
      </c>
      <c r="V123" s="20" t="s">
        <v>25</v>
      </c>
      <c r="W123" s="19" t="s">
        <v>25</v>
      </c>
      <c r="X123" s="20" t="s">
        <v>25</v>
      </c>
      <c r="Y123" s="20" t="s">
        <v>25</v>
      </c>
      <c r="Z123" s="20" t="s">
        <v>25</v>
      </c>
      <c r="AA123" s="19" t="s">
        <v>25</v>
      </c>
      <c r="AB123" s="20" t="s">
        <v>25</v>
      </c>
      <c r="AC123" s="20" t="s">
        <v>25</v>
      </c>
      <c r="AD123" s="20" t="s">
        <v>25</v>
      </c>
      <c r="AE123" s="19">
        <v>4519594659.2200003</v>
      </c>
      <c r="AF123" s="20">
        <v>1</v>
      </c>
      <c r="AG123" s="20" t="s">
        <v>25</v>
      </c>
      <c r="AH123" s="20" t="s">
        <v>25</v>
      </c>
      <c r="AI123" s="19">
        <v>357927214.35000002</v>
      </c>
      <c r="AJ123" s="20">
        <v>1</v>
      </c>
      <c r="AK123" s="18" t="s">
        <v>25</v>
      </c>
      <c r="AL123" s="18" t="s">
        <v>25</v>
      </c>
      <c r="AM123" s="19" t="s">
        <v>25</v>
      </c>
      <c r="AN123" s="20" t="s">
        <v>25</v>
      </c>
      <c r="AO123" s="20" t="s">
        <v>25</v>
      </c>
      <c r="AP123" s="20" t="s">
        <v>25</v>
      </c>
      <c r="AQ123" s="19">
        <v>357927214.35000002</v>
      </c>
      <c r="AR123" s="20">
        <v>1</v>
      </c>
      <c r="AS123" s="20" t="s">
        <v>25</v>
      </c>
      <c r="AT123" s="20" t="s">
        <v>25</v>
      </c>
      <c r="AU123" s="19">
        <v>1760632036.48</v>
      </c>
      <c r="AV123" s="20">
        <v>1</v>
      </c>
      <c r="AW123" s="20" t="s">
        <v>25</v>
      </c>
      <c r="AX123" s="20" t="s">
        <v>25</v>
      </c>
      <c r="AY123" s="19">
        <v>6638153910.0500002</v>
      </c>
      <c r="AZ123" s="20">
        <v>1</v>
      </c>
      <c r="BA123" s="20" t="s">
        <v>25</v>
      </c>
      <c r="BB123" s="20" t="s">
        <v>25</v>
      </c>
      <c r="BC123" s="13"/>
      <c r="BD123" s="13"/>
    </row>
    <row r="124" spans="1:56" s="1" customFormat="1" x14ac:dyDescent="0.3">
      <c r="A124" s="38" t="s">
        <v>138</v>
      </c>
      <c r="B124" s="10" t="s">
        <v>24</v>
      </c>
      <c r="C124" s="17">
        <v>61541674.479999997</v>
      </c>
      <c r="D124" s="18">
        <v>2.77486791575E-3</v>
      </c>
      <c r="E124" s="20" t="s">
        <v>25</v>
      </c>
      <c r="F124" s="20" t="s">
        <v>25</v>
      </c>
      <c r="G124" s="17">
        <v>5087970246.3900003</v>
      </c>
      <c r="H124" s="18">
        <v>1.8970668972709999E-2</v>
      </c>
      <c r="I124" s="20" t="s">
        <v>25</v>
      </c>
      <c r="J124" s="20" t="s">
        <v>25</v>
      </c>
      <c r="K124" s="17" t="s">
        <v>25</v>
      </c>
      <c r="L124" s="18" t="s">
        <v>25</v>
      </c>
      <c r="M124" s="18" t="s">
        <v>25</v>
      </c>
      <c r="N124" s="18" t="s">
        <v>25</v>
      </c>
      <c r="O124" s="17" t="s">
        <v>25</v>
      </c>
      <c r="P124" s="18" t="s">
        <v>25</v>
      </c>
      <c r="Q124" s="20" t="s">
        <v>25</v>
      </c>
      <c r="R124" s="20" t="s">
        <v>25</v>
      </c>
      <c r="S124" s="17">
        <v>4368757313.3400002</v>
      </c>
      <c r="T124" s="18">
        <v>2.1475224333609998E-2</v>
      </c>
      <c r="U124" s="20" t="s">
        <v>25</v>
      </c>
      <c r="V124" s="20" t="s">
        <v>25</v>
      </c>
      <c r="W124" s="17" t="s">
        <v>25</v>
      </c>
      <c r="X124" s="18" t="s">
        <v>25</v>
      </c>
      <c r="Y124" s="18" t="s">
        <v>25</v>
      </c>
      <c r="Z124" s="18" t="s">
        <v>25</v>
      </c>
      <c r="AA124" s="17">
        <v>1442536849.9200001</v>
      </c>
      <c r="AB124" s="18">
        <v>5.74059819598E-3</v>
      </c>
      <c r="AC124" s="20" t="s">
        <v>25</v>
      </c>
      <c r="AD124" s="20" t="s">
        <v>25</v>
      </c>
      <c r="AE124" s="17">
        <v>10960806084.129999</v>
      </c>
      <c r="AF124" s="18">
        <v>9.4613518021700004E-3</v>
      </c>
      <c r="AG124" s="20" t="s">
        <v>25</v>
      </c>
      <c r="AH124" s="20" t="s">
        <v>25</v>
      </c>
      <c r="AI124" s="17" t="s">
        <v>25</v>
      </c>
      <c r="AJ124" s="18" t="s">
        <v>25</v>
      </c>
      <c r="AK124" s="18" t="s">
        <v>25</v>
      </c>
      <c r="AL124" s="18" t="s">
        <v>25</v>
      </c>
      <c r="AM124" s="17" t="s">
        <v>25</v>
      </c>
      <c r="AN124" s="18" t="s">
        <v>25</v>
      </c>
      <c r="AO124" s="18" t="s">
        <v>25</v>
      </c>
      <c r="AP124" s="18" t="s">
        <v>25</v>
      </c>
      <c r="AQ124" s="17" t="s">
        <v>25</v>
      </c>
      <c r="AR124" s="18" t="s">
        <v>25</v>
      </c>
      <c r="AS124" s="20" t="s">
        <v>25</v>
      </c>
      <c r="AT124" s="20" t="s">
        <v>25</v>
      </c>
      <c r="AU124" s="17">
        <v>984666791.75999999</v>
      </c>
      <c r="AV124" s="18">
        <v>1.146450215071E-2</v>
      </c>
      <c r="AW124" s="20" t="s">
        <v>25</v>
      </c>
      <c r="AX124" s="20" t="s">
        <v>25</v>
      </c>
      <c r="AY124" s="17">
        <v>11945472875.889999</v>
      </c>
      <c r="AZ124" s="18">
        <v>9.2236139766200004E-3</v>
      </c>
      <c r="BA124" s="20" t="s">
        <v>25</v>
      </c>
      <c r="BB124" s="20" t="s">
        <v>25</v>
      </c>
      <c r="BC124" s="13"/>
      <c r="BD124" s="13"/>
    </row>
    <row r="125" spans="1:56" s="1" customFormat="1" x14ac:dyDescent="0.3">
      <c r="A125" s="39" t="s">
        <v>83</v>
      </c>
      <c r="B125" s="8" t="s">
        <v>45</v>
      </c>
      <c r="C125" s="19">
        <v>61541674.479999997</v>
      </c>
      <c r="D125" s="20">
        <v>1</v>
      </c>
      <c r="E125" s="20" t="s">
        <v>25</v>
      </c>
      <c r="F125" s="20" t="s">
        <v>25</v>
      </c>
      <c r="G125" s="19">
        <v>5087970246.3900003</v>
      </c>
      <c r="H125" s="20">
        <v>1</v>
      </c>
      <c r="I125" s="20" t="s">
        <v>25</v>
      </c>
      <c r="J125" s="20" t="s">
        <v>25</v>
      </c>
      <c r="K125" s="19" t="s">
        <v>25</v>
      </c>
      <c r="L125" s="20" t="s">
        <v>25</v>
      </c>
      <c r="M125" s="20" t="s">
        <v>25</v>
      </c>
      <c r="N125" s="20" t="s">
        <v>25</v>
      </c>
      <c r="O125" s="19" t="s">
        <v>25</v>
      </c>
      <c r="P125" s="20" t="s">
        <v>25</v>
      </c>
      <c r="Q125" s="20" t="s">
        <v>25</v>
      </c>
      <c r="R125" s="20" t="s">
        <v>25</v>
      </c>
      <c r="S125" s="19">
        <v>4368757313.3400002</v>
      </c>
      <c r="T125" s="20">
        <v>1</v>
      </c>
      <c r="U125" s="20" t="s">
        <v>25</v>
      </c>
      <c r="V125" s="20" t="s">
        <v>25</v>
      </c>
      <c r="W125" s="19" t="s">
        <v>25</v>
      </c>
      <c r="X125" s="20" t="s">
        <v>25</v>
      </c>
      <c r="Y125" s="20" t="s">
        <v>25</v>
      </c>
      <c r="Z125" s="20" t="s">
        <v>25</v>
      </c>
      <c r="AA125" s="19">
        <v>1442536849.9200001</v>
      </c>
      <c r="AB125" s="20">
        <v>1</v>
      </c>
      <c r="AC125" s="20" t="s">
        <v>25</v>
      </c>
      <c r="AD125" s="20" t="s">
        <v>25</v>
      </c>
      <c r="AE125" s="19">
        <v>10960806084.129999</v>
      </c>
      <c r="AF125" s="20">
        <v>1</v>
      </c>
      <c r="AG125" s="20" t="s">
        <v>25</v>
      </c>
      <c r="AH125" s="20" t="s">
        <v>25</v>
      </c>
      <c r="AI125" s="19" t="s">
        <v>25</v>
      </c>
      <c r="AJ125" s="20" t="s">
        <v>25</v>
      </c>
      <c r="AK125" s="18" t="s">
        <v>25</v>
      </c>
      <c r="AL125" s="18" t="s">
        <v>25</v>
      </c>
      <c r="AM125" s="19" t="s">
        <v>25</v>
      </c>
      <c r="AN125" s="20" t="s">
        <v>25</v>
      </c>
      <c r="AO125" s="20" t="s">
        <v>25</v>
      </c>
      <c r="AP125" s="20" t="s">
        <v>25</v>
      </c>
      <c r="AQ125" s="19" t="s">
        <v>25</v>
      </c>
      <c r="AR125" s="20" t="s">
        <v>25</v>
      </c>
      <c r="AS125" s="20" t="s">
        <v>25</v>
      </c>
      <c r="AT125" s="20" t="s">
        <v>25</v>
      </c>
      <c r="AU125" s="19">
        <v>984666791.75999999</v>
      </c>
      <c r="AV125" s="20">
        <v>1</v>
      </c>
      <c r="AW125" s="20" t="s">
        <v>25</v>
      </c>
      <c r="AX125" s="20" t="s">
        <v>25</v>
      </c>
      <c r="AY125" s="19">
        <v>11945472875.889999</v>
      </c>
      <c r="AZ125" s="20">
        <v>1</v>
      </c>
      <c r="BA125" s="20" t="s">
        <v>25</v>
      </c>
      <c r="BB125" s="20" t="s">
        <v>25</v>
      </c>
      <c r="BC125" s="13"/>
      <c r="BD125" s="13"/>
    </row>
    <row r="126" spans="1:56" s="1" customFormat="1" x14ac:dyDescent="0.3">
      <c r="A126" s="38" t="s">
        <v>123</v>
      </c>
      <c r="B126" s="10" t="s">
        <v>24</v>
      </c>
      <c r="C126" s="17" t="s">
        <v>25</v>
      </c>
      <c r="D126" s="18" t="s">
        <v>25</v>
      </c>
      <c r="E126" s="20" t="s">
        <v>25</v>
      </c>
      <c r="F126" s="20" t="s">
        <v>25</v>
      </c>
      <c r="G126" s="17">
        <v>7733981020.3599997</v>
      </c>
      <c r="H126" s="18">
        <v>2.8836409545149998E-2</v>
      </c>
      <c r="I126" s="20" t="s">
        <v>25</v>
      </c>
      <c r="J126" s="20" t="s">
        <v>25</v>
      </c>
      <c r="K126" s="17" t="s">
        <v>25</v>
      </c>
      <c r="L126" s="18" t="s">
        <v>25</v>
      </c>
      <c r="M126" s="18" t="s">
        <v>25</v>
      </c>
      <c r="N126" s="18" t="s">
        <v>25</v>
      </c>
      <c r="O126" s="17" t="s">
        <v>25</v>
      </c>
      <c r="P126" s="18" t="s">
        <v>25</v>
      </c>
      <c r="Q126" s="20" t="s">
        <v>25</v>
      </c>
      <c r="R126" s="20" t="s">
        <v>25</v>
      </c>
      <c r="S126" s="17" t="s">
        <v>25</v>
      </c>
      <c r="T126" s="18" t="s">
        <v>25</v>
      </c>
      <c r="U126" s="20" t="s">
        <v>25</v>
      </c>
      <c r="V126" s="20" t="s">
        <v>25</v>
      </c>
      <c r="W126" s="17" t="s">
        <v>25</v>
      </c>
      <c r="X126" s="18" t="s">
        <v>25</v>
      </c>
      <c r="Y126" s="18" t="s">
        <v>25</v>
      </c>
      <c r="Z126" s="18" t="s">
        <v>25</v>
      </c>
      <c r="AA126" s="17" t="s">
        <v>25</v>
      </c>
      <c r="AB126" s="18" t="s">
        <v>25</v>
      </c>
      <c r="AC126" s="20" t="s">
        <v>25</v>
      </c>
      <c r="AD126" s="20" t="s">
        <v>25</v>
      </c>
      <c r="AE126" s="17">
        <v>7733981020.3599997</v>
      </c>
      <c r="AF126" s="18">
        <v>6.67596112031E-3</v>
      </c>
      <c r="AG126" s="20" t="s">
        <v>25</v>
      </c>
      <c r="AH126" s="20" t="s">
        <v>25</v>
      </c>
      <c r="AI126" s="17" t="s">
        <v>25</v>
      </c>
      <c r="AJ126" s="18" t="s">
        <v>25</v>
      </c>
      <c r="AK126" s="18" t="s">
        <v>25</v>
      </c>
      <c r="AL126" s="18" t="s">
        <v>25</v>
      </c>
      <c r="AM126" s="17" t="s">
        <v>25</v>
      </c>
      <c r="AN126" s="18" t="s">
        <v>25</v>
      </c>
      <c r="AO126" s="18" t="s">
        <v>25</v>
      </c>
      <c r="AP126" s="18" t="s">
        <v>25</v>
      </c>
      <c r="AQ126" s="17" t="s">
        <v>25</v>
      </c>
      <c r="AR126" s="18" t="s">
        <v>25</v>
      </c>
      <c r="AS126" s="20" t="s">
        <v>25</v>
      </c>
      <c r="AT126" s="20" t="s">
        <v>25</v>
      </c>
      <c r="AU126" s="17" t="s">
        <v>25</v>
      </c>
      <c r="AV126" s="18" t="s">
        <v>25</v>
      </c>
      <c r="AW126" s="20" t="s">
        <v>25</v>
      </c>
      <c r="AX126" s="20" t="s">
        <v>25</v>
      </c>
      <c r="AY126" s="17">
        <v>7733981020.3599997</v>
      </c>
      <c r="AZ126" s="18">
        <v>5.9717397691599998E-3</v>
      </c>
      <c r="BA126" s="20" t="s">
        <v>25</v>
      </c>
      <c r="BB126" s="20" t="s">
        <v>25</v>
      </c>
      <c r="BC126" s="13"/>
      <c r="BD126" s="13"/>
    </row>
    <row r="127" spans="1:56" s="1" customFormat="1" x14ac:dyDescent="0.3">
      <c r="A127" s="39" t="s">
        <v>83</v>
      </c>
      <c r="B127" s="8" t="s">
        <v>45</v>
      </c>
      <c r="C127" s="19" t="s">
        <v>25</v>
      </c>
      <c r="D127" s="20" t="s">
        <v>25</v>
      </c>
      <c r="E127" s="20" t="s">
        <v>25</v>
      </c>
      <c r="F127" s="20" t="s">
        <v>25</v>
      </c>
      <c r="G127" s="19">
        <v>7733981020.3599997</v>
      </c>
      <c r="H127" s="20">
        <v>1</v>
      </c>
      <c r="I127" s="20" t="s">
        <v>25</v>
      </c>
      <c r="J127" s="20" t="s">
        <v>25</v>
      </c>
      <c r="K127" s="19" t="s">
        <v>25</v>
      </c>
      <c r="L127" s="20" t="s">
        <v>25</v>
      </c>
      <c r="M127" s="20" t="s">
        <v>25</v>
      </c>
      <c r="N127" s="20" t="s">
        <v>25</v>
      </c>
      <c r="O127" s="19" t="s">
        <v>25</v>
      </c>
      <c r="P127" s="20" t="s">
        <v>25</v>
      </c>
      <c r="Q127" s="20" t="s">
        <v>25</v>
      </c>
      <c r="R127" s="20" t="s">
        <v>25</v>
      </c>
      <c r="S127" s="19" t="s">
        <v>25</v>
      </c>
      <c r="T127" s="20" t="s">
        <v>25</v>
      </c>
      <c r="U127" s="20" t="s">
        <v>25</v>
      </c>
      <c r="V127" s="20" t="s">
        <v>25</v>
      </c>
      <c r="W127" s="19" t="s">
        <v>25</v>
      </c>
      <c r="X127" s="20" t="s">
        <v>25</v>
      </c>
      <c r="Y127" s="20" t="s">
        <v>25</v>
      </c>
      <c r="Z127" s="20" t="s">
        <v>25</v>
      </c>
      <c r="AA127" s="19" t="s">
        <v>25</v>
      </c>
      <c r="AB127" s="20" t="s">
        <v>25</v>
      </c>
      <c r="AC127" s="20" t="s">
        <v>25</v>
      </c>
      <c r="AD127" s="20" t="s">
        <v>25</v>
      </c>
      <c r="AE127" s="19">
        <v>7733981020.3599997</v>
      </c>
      <c r="AF127" s="20">
        <v>1</v>
      </c>
      <c r="AG127" s="20" t="s">
        <v>25</v>
      </c>
      <c r="AH127" s="20" t="s">
        <v>25</v>
      </c>
      <c r="AI127" s="19" t="s">
        <v>25</v>
      </c>
      <c r="AJ127" s="20" t="s">
        <v>25</v>
      </c>
      <c r="AK127" s="18" t="s">
        <v>25</v>
      </c>
      <c r="AL127" s="18" t="s">
        <v>25</v>
      </c>
      <c r="AM127" s="19" t="s">
        <v>25</v>
      </c>
      <c r="AN127" s="20" t="s">
        <v>25</v>
      </c>
      <c r="AO127" s="20" t="s">
        <v>25</v>
      </c>
      <c r="AP127" s="20" t="s">
        <v>25</v>
      </c>
      <c r="AQ127" s="19" t="s">
        <v>25</v>
      </c>
      <c r="AR127" s="20" t="s">
        <v>25</v>
      </c>
      <c r="AS127" s="20" t="s">
        <v>25</v>
      </c>
      <c r="AT127" s="20" t="s">
        <v>25</v>
      </c>
      <c r="AU127" s="19" t="s">
        <v>25</v>
      </c>
      <c r="AV127" s="20" t="s">
        <v>25</v>
      </c>
      <c r="AW127" s="20" t="s">
        <v>25</v>
      </c>
      <c r="AX127" s="20" t="s">
        <v>25</v>
      </c>
      <c r="AY127" s="19">
        <v>7733981020.3599997</v>
      </c>
      <c r="AZ127" s="20">
        <v>1</v>
      </c>
      <c r="BA127" s="20" t="s">
        <v>25</v>
      </c>
      <c r="BB127" s="20" t="s">
        <v>25</v>
      </c>
      <c r="BC127" s="13"/>
      <c r="BD127" s="13"/>
    </row>
    <row r="128" spans="1:56" s="1" customFormat="1" x14ac:dyDescent="0.3">
      <c r="A128" s="38" t="s">
        <v>90</v>
      </c>
      <c r="B128" s="10" t="s">
        <v>24</v>
      </c>
      <c r="C128" s="17" t="s">
        <v>25</v>
      </c>
      <c r="D128" s="18" t="s">
        <v>25</v>
      </c>
      <c r="E128" s="20" t="s">
        <v>25</v>
      </c>
      <c r="F128" s="20" t="s">
        <v>25</v>
      </c>
      <c r="G128" s="17">
        <v>1304297041.8499999</v>
      </c>
      <c r="H128" s="18">
        <v>4.8631155892800001E-3</v>
      </c>
      <c r="I128" s="20" t="s">
        <v>25</v>
      </c>
      <c r="J128" s="20" t="s">
        <v>25</v>
      </c>
      <c r="K128" s="17" t="s">
        <v>25</v>
      </c>
      <c r="L128" s="18" t="s">
        <v>25</v>
      </c>
      <c r="M128" s="18" t="s">
        <v>25</v>
      </c>
      <c r="N128" s="18" t="s">
        <v>25</v>
      </c>
      <c r="O128" s="17" t="s">
        <v>25</v>
      </c>
      <c r="P128" s="18" t="s">
        <v>25</v>
      </c>
      <c r="Q128" s="20" t="s">
        <v>25</v>
      </c>
      <c r="R128" s="20" t="s">
        <v>25</v>
      </c>
      <c r="S128" s="17">
        <v>1801842714.8199999</v>
      </c>
      <c r="T128" s="18">
        <v>8.8572044037499992E-3</v>
      </c>
      <c r="U128" s="20" t="s">
        <v>25</v>
      </c>
      <c r="V128" s="20" t="s">
        <v>25</v>
      </c>
      <c r="W128" s="17" t="s">
        <v>25</v>
      </c>
      <c r="X128" s="18" t="s">
        <v>25</v>
      </c>
      <c r="Y128" s="18" t="s">
        <v>25</v>
      </c>
      <c r="Z128" s="18" t="s">
        <v>25</v>
      </c>
      <c r="AA128" s="17">
        <v>2214186964.6100001</v>
      </c>
      <c r="AB128" s="18">
        <v>8.81139202462E-3</v>
      </c>
      <c r="AC128" s="20" t="s">
        <v>25</v>
      </c>
      <c r="AD128" s="20" t="s">
        <v>25</v>
      </c>
      <c r="AE128" s="17">
        <v>5320326721.2799997</v>
      </c>
      <c r="AF128" s="18">
        <v>4.5924982548000001E-3</v>
      </c>
      <c r="AG128" s="20" t="s">
        <v>25</v>
      </c>
      <c r="AH128" s="20" t="s">
        <v>25</v>
      </c>
      <c r="AI128" s="17" t="s">
        <v>25</v>
      </c>
      <c r="AJ128" s="18" t="s">
        <v>25</v>
      </c>
      <c r="AK128" s="18" t="s">
        <v>25</v>
      </c>
      <c r="AL128" s="18" t="s">
        <v>25</v>
      </c>
      <c r="AM128" s="17" t="s">
        <v>25</v>
      </c>
      <c r="AN128" s="18" t="s">
        <v>25</v>
      </c>
      <c r="AO128" s="18" t="s">
        <v>25</v>
      </c>
      <c r="AP128" s="18" t="s">
        <v>25</v>
      </c>
      <c r="AQ128" s="17" t="s">
        <v>25</v>
      </c>
      <c r="AR128" s="18" t="s">
        <v>25</v>
      </c>
      <c r="AS128" s="20" t="s">
        <v>25</v>
      </c>
      <c r="AT128" s="20" t="s">
        <v>25</v>
      </c>
      <c r="AU128" s="17">
        <v>299606444.37</v>
      </c>
      <c r="AV128" s="18">
        <v>3.4883259541099998E-3</v>
      </c>
      <c r="AW128" s="20" t="s">
        <v>25</v>
      </c>
      <c r="AX128" s="20" t="s">
        <v>25</v>
      </c>
      <c r="AY128" s="17">
        <v>5619933165.6499996</v>
      </c>
      <c r="AZ128" s="18">
        <v>4.3393923901500001E-3</v>
      </c>
      <c r="BA128" s="20" t="s">
        <v>25</v>
      </c>
      <c r="BB128" s="20" t="s">
        <v>25</v>
      </c>
      <c r="BC128" s="13"/>
      <c r="BD128" s="13"/>
    </row>
    <row r="129" spans="1:56" s="1" customFormat="1" x14ac:dyDescent="0.3">
      <c r="A129" s="39" t="s">
        <v>83</v>
      </c>
      <c r="B129" s="8" t="s">
        <v>45</v>
      </c>
      <c r="C129" s="19" t="s">
        <v>25</v>
      </c>
      <c r="D129" s="20" t="s">
        <v>25</v>
      </c>
      <c r="E129" s="20" t="s">
        <v>25</v>
      </c>
      <c r="F129" s="20" t="s">
        <v>25</v>
      </c>
      <c r="G129" s="19">
        <v>1304297041.8499999</v>
      </c>
      <c r="H129" s="20">
        <v>1</v>
      </c>
      <c r="I129" s="20" t="s">
        <v>25</v>
      </c>
      <c r="J129" s="20" t="s">
        <v>25</v>
      </c>
      <c r="K129" s="19" t="s">
        <v>25</v>
      </c>
      <c r="L129" s="20" t="s">
        <v>25</v>
      </c>
      <c r="M129" s="20" t="s">
        <v>25</v>
      </c>
      <c r="N129" s="20" t="s">
        <v>25</v>
      </c>
      <c r="O129" s="19" t="s">
        <v>25</v>
      </c>
      <c r="P129" s="20" t="s">
        <v>25</v>
      </c>
      <c r="Q129" s="20" t="s">
        <v>25</v>
      </c>
      <c r="R129" s="20" t="s">
        <v>25</v>
      </c>
      <c r="S129" s="19">
        <v>1801842714.8199999</v>
      </c>
      <c r="T129" s="20">
        <v>1</v>
      </c>
      <c r="U129" s="20" t="s">
        <v>25</v>
      </c>
      <c r="V129" s="20" t="s">
        <v>25</v>
      </c>
      <c r="W129" s="19" t="s">
        <v>25</v>
      </c>
      <c r="X129" s="20" t="s">
        <v>25</v>
      </c>
      <c r="Y129" s="20" t="s">
        <v>25</v>
      </c>
      <c r="Z129" s="20" t="s">
        <v>25</v>
      </c>
      <c r="AA129" s="19">
        <v>2214186964.6100001</v>
      </c>
      <c r="AB129" s="20">
        <v>1</v>
      </c>
      <c r="AC129" s="20" t="s">
        <v>25</v>
      </c>
      <c r="AD129" s="20" t="s">
        <v>25</v>
      </c>
      <c r="AE129" s="19">
        <v>5320326721.2799997</v>
      </c>
      <c r="AF129" s="20">
        <v>1</v>
      </c>
      <c r="AG129" s="20" t="s">
        <v>25</v>
      </c>
      <c r="AH129" s="20" t="s">
        <v>25</v>
      </c>
      <c r="AI129" s="19" t="s">
        <v>25</v>
      </c>
      <c r="AJ129" s="20" t="s">
        <v>25</v>
      </c>
      <c r="AK129" s="18" t="s">
        <v>25</v>
      </c>
      <c r="AL129" s="18" t="s">
        <v>25</v>
      </c>
      <c r="AM129" s="19" t="s">
        <v>25</v>
      </c>
      <c r="AN129" s="20" t="s">
        <v>25</v>
      </c>
      <c r="AO129" s="20" t="s">
        <v>25</v>
      </c>
      <c r="AP129" s="20" t="s">
        <v>25</v>
      </c>
      <c r="AQ129" s="19" t="s">
        <v>25</v>
      </c>
      <c r="AR129" s="20" t="s">
        <v>25</v>
      </c>
      <c r="AS129" s="20" t="s">
        <v>25</v>
      </c>
      <c r="AT129" s="20" t="s">
        <v>25</v>
      </c>
      <c r="AU129" s="19">
        <v>299606444.37</v>
      </c>
      <c r="AV129" s="20">
        <v>1</v>
      </c>
      <c r="AW129" s="20" t="s">
        <v>25</v>
      </c>
      <c r="AX129" s="20" t="s">
        <v>25</v>
      </c>
      <c r="AY129" s="19">
        <v>5619933165.6499996</v>
      </c>
      <c r="AZ129" s="20">
        <v>1</v>
      </c>
      <c r="BA129" s="20" t="s">
        <v>25</v>
      </c>
      <c r="BB129" s="20" t="s">
        <v>25</v>
      </c>
      <c r="BC129" s="13"/>
      <c r="BD129" s="13"/>
    </row>
    <row r="130" spans="1:56" s="1" customFormat="1" x14ac:dyDescent="0.3">
      <c r="A130" s="38" t="s">
        <v>119</v>
      </c>
      <c r="B130" s="10" t="s">
        <v>24</v>
      </c>
      <c r="C130" s="17" t="s">
        <v>25</v>
      </c>
      <c r="D130" s="18" t="s">
        <v>25</v>
      </c>
      <c r="E130" s="20" t="s">
        <v>25</v>
      </c>
      <c r="F130" s="20" t="s">
        <v>25</v>
      </c>
      <c r="G130" s="17" t="s">
        <v>25</v>
      </c>
      <c r="H130" s="18" t="s">
        <v>25</v>
      </c>
      <c r="I130" s="20" t="s">
        <v>25</v>
      </c>
      <c r="J130" s="20" t="s">
        <v>25</v>
      </c>
      <c r="K130" s="17" t="s">
        <v>25</v>
      </c>
      <c r="L130" s="18" t="s">
        <v>25</v>
      </c>
      <c r="M130" s="18" t="s">
        <v>25</v>
      </c>
      <c r="N130" s="18" t="s">
        <v>25</v>
      </c>
      <c r="O130" s="17">
        <v>3104478006.5</v>
      </c>
      <c r="P130" s="18">
        <v>7.9348135879600008E-3</v>
      </c>
      <c r="Q130" s="20" t="s">
        <v>25</v>
      </c>
      <c r="R130" s="20" t="s">
        <v>25</v>
      </c>
      <c r="S130" s="17" t="s">
        <v>25</v>
      </c>
      <c r="T130" s="18" t="s">
        <v>25</v>
      </c>
      <c r="U130" s="20" t="s">
        <v>25</v>
      </c>
      <c r="V130" s="20" t="s">
        <v>25</v>
      </c>
      <c r="W130" s="17" t="s">
        <v>25</v>
      </c>
      <c r="X130" s="18" t="s">
        <v>25</v>
      </c>
      <c r="Y130" s="18" t="s">
        <v>25</v>
      </c>
      <c r="Z130" s="18" t="s">
        <v>25</v>
      </c>
      <c r="AA130" s="17" t="s">
        <v>25</v>
      </c>
      <c r="AB130" s="18" t="s">
        <v>25</v>
      </c>
      <c r="AC130" s="20" t="s">
        <v>25</v>
      </c>
      <c r="AD130" s="20" t="s">
        <v>25</v>
      </c>
      <c r="AE130" s="17">
        <v>3104478006.5</v>
      </c>
      <c r="AF130" s="18">
        <v>2.6797808807299999E-3</v>
      </c>
      <c r="AG130" s="20" t="s">
        <v>25</v>
      </c>
      <c r="AH130" s="20" t="s">
        <v>25</v>
      </c>
      <c r="AI130" s="17" t="s">
        <v>25</v>
      </c>
      <c r="AJ130" s="18" t="s">
        <v>25</v>
      </c>
      <c r="AK130" s="18" t="s">
        <v>25</v>
      </c>
      <c r="AL130" s="18" t="s">
        <v>25</v>
      </c>
      <c r="AM130" s="17" t="s">
        <v>25</v>
      </c>
      <c r="AN130" s="18" t="s">
        <v>25</v>
      </c>
      <c r="AO130" s="18" t="s">
        <v>25</v>
      </c>
      <c r="AP130" s="18" t="s">
        <v>25</v>
      </c>
      <c r="AQ130" s="17" t="s">
        <v>25</v>
      </c>
      <c r="AR130" s="18" t="s">
        <v>25</v>
      </c>
      <c r="AS130" s="20" t="s">
        <v>25</v>
      </c>
      <c r="AT130" s="20" t="s">
        <v>25</v>
      </c>
      <c r="AU130" s="17" t="s">
        <v>25</v>
      </c>
      <c r="AV130" s="18" t="s">
        <v>25</v>
      </c>
      <c r="AW130" s="20" t="s">
        <v>25</v>
      </c>
      <c r="AX130" s="20" t="s">
        <v>25</v>
      </c>
      <c r="AY130" s="17">
        <v>3104478006.5</v>
      </c>
      <c r="AZ130" s="18">
        <v>2.3971011468799999E-3</v>
      </c>
      <c r="BA130" s="20" t="s">
        <v>25</v>
      </c>
      <c r="BB130" s="20" t="s">
        <v>25</v>
      </c>
      <c r="BC130" s="13"/>
      <c r="BD130" s="13"/>
    </row>
    <row r="131" spans="1:56" s="1" customFormat="1" x14ac:dyDescent="0.3">
      <c r="A131" s="39" t="s">
        <v>83</v>
      </c>
      <c r="B131" s="8" t="s">
        <v>45</v>
      </c>
      <c r="C131" s="19" t="s">
        <v>25</v>
      </c>
      <c r="D131" s="20" t="s">
        <v>25</v>
      </c>
      <c r="E131" s="20" t="s">
        <v>25</v>
      </c>
      <c r="F131" s="20" t="s">
        <v>25</v>
      </c>
      <c r="G131" s="19" t="s">
        <v>25</v>
      </c>
      <c r="H131" s="20" t="s">
        <v>25</v>
      </c>
      <c r="I131" s="20" t="s">
        <v>25</v>
      </c>
      <c r="J131" s="20" t="s">
        <v>25</v>
      </c>
      <c r="K131" s="19" t="s">
        <v>25</v>
      </c>
      <c r="L131" s="20" t="s">
        <v>25</v>
      </c>
      <c r="M131" s="20" t="s">
        <v>25</v>
      </c>
      <c r="N131" s="20" t="s">
        <v>25</v>
      </c>
      <c r="O131" s="19">
        <v>3104478006.5</v>
      </c>
      <c r="P131" s="20">
        <v>1</v>
      </c>
      <c r="Q131" s="20" t="s">
        <v>25</v>
      </c>
      <c r="R131" s="20" t="s">
        <v>25</v>
      </c>
      <c r="S131" s="19" t="s">
        <v>25</v>
      </c>
      <c r="T131" s="20" t="s">
        <v>25</v>
      </c>
      <c r="U131" s="20" t="s">
        <v>25</v>
      </c>
      <c r="V131" s="20" t="s">
        <v>25</v>
      </c>
      <c r="W131" s="19" t="s">
        <v>25</v>
      </c>
      <c r="X131" s="20" t="s">
        <v>25</v>
      </c>
      <c r="Y131" s="20" t="s">
        <v>25</v>
      </c>
      <c r="Z131" s="20" t="s">
        <v>25</v>
      </c>
      <c r="AA131" s="19" t="s">
        <v>25</v>
      </c>
      <c r="AB131" s="20" t="s">
        <v>25</v>
      </c>
      <c r="AC131" s="20" t="s">
        <v>25</v>
      </c>
      <c r="AD131" s="20" t="s">
        <v>25</v>
      </c>
      <c r="AE131" s="19">
        <v>3104478006.5</v>
      </c>
      <c r="AF131" s="20">
        <v>1</v>
      </c>
      <c r="AG131" s="20" t="s">
        <v>25</v>
      </c>
      <c r="AH131" s="20" t="s">
        <v>25</v>
      </c>
      <c r="AI131" s="19" t="s">
        <v>25</v>
      </c>
      <c r="AJ131" s="20" t="s">
        <v>25</v>
      </c>
      <c r="AK131" s="18" t="s">
        <v>25</v>
      </c>
      <c r="AL131" s="18" t="s">
        <v>25</v>
      </c>
      <c r="AM131" s="19" t="s">
        <v>25</v>
      </c>
      <c r="AN131" s="20" t="s">
        <v>25</v>
      </c>
      <c r="AO131" s="20" t="s">
        <v>25</v>
      </c>
      <c r="AP131" s="20" t="s">
        <v>25</v>
      </c>
      <c r="AQ131" s="19" t="s">
        <v>25</v>
      </c>
      <c r="AR131" s="20" t="s">
        <v>25</v>
      </c>
      <c r="AS131" s="20" t="s">
        <v>25</v>
      </c>
      <c r="AT131" s="20" t="s">
        <v>25</v>
      </c>
      <c r="AU131" s="19" t="s">
        <v>25</v>
      </c>
      <c r="AV131" s="20" t="s">
        <v>25</v>
      </c>
      <c r="AW131" s="20" t="s">
        <v>25</v>
      </c>
      <c r="AX131" s="20" t="s">
        <v>25</v>
      </c>
      <c r="AY131" s="19">
        <v>3104478006.5</v>
      </c>
      <c r="AZ131" s="20">
        <v>1</v>
      </c>
      <c r="BA131" s="20" t="s">
        <v>25</v>
      </c>
      <c r="BB131" s="20" t="s">
        <v>25</v>
      </c>
      <c r="BC131" s="13"/>
      <c r="BD131" s="13"/>
    </row>
    <row r="132" spans="1:56" s="1" customFormat="1" x14ac:dyDescent="0.3">
      <c r="A132" s="38" t="s">
        <v>126</v>
      </c>
      <c r="B132" s="10" t="s">
        <v>24</v>
      </c>
      <c r="C132" s="17" t="s">
        <v>25</v>
      </c>
      <c r="D132" s="18" t="s">
        <v>25</v>
      </c>
      <c r="E132" s="20" t="s">
        <v>25</v>
      </c>
      <c r="F132" s="20" t="s">
        <v>25</v>
      </c>
      <c r="G132" s="17" t="s">
        <v>25</v>
      </c>
      <c r="H132" s="18" t="s">
        <v>25</v>
      </c>
      <c r="I132" s="20" t="s">
        <v>25</v>
      </c>
      <c r="J132" s="20" t="s">
        <v>25</v>
      </c>
      <c r="K132" s="17" t="s">
        <v>25</v>
      </c>
      <c r="L132" s="18" t="s">
        <v>25</v>
      </c>
      <c r="M132" s="18" t="s">
        <v>25</v>
      </c>
      <c r="N132" s="18" t="s">
        <v>25</v>
      </c>
      <c r="O132" s="17">
        <v>4033222362.9899998</v>
      </c>
      <c r="P132" s="18">
        <v>1.0308614698540001E-2</v>
      </c>
      <c r="Q132" s="20" t="s">
        <v>25</v>
      </c>
      <c r="R132" s="20" t="s">
        <v>25</v>
      </c>
      <c r="S132" s="17">
        <v>2425988678.6999998</v>
      </c>
      <c r="T132" s="18">
        <v>1.1925279288639999E-2</v>
      </c>
      <c r="U132" s="20" t="s">
        <v>25</v>
      </c>
      <c r="V132" s="20" t="s">
        <v>25</v>
      </c>
      <c r="W132" s="17" t="s">
        <v>25</v>
      </c>
      <c r="X132" s="18" t="s">
        <v>25</v>
      </c>
      <c r="Y132" s="18" t="s">
        <v>25</v>
      </c>
      <c r="Z132" s="18" t="s">
        <v>25</v>
      </c>
      <c r="AA132" s="17" t="s">
        <v>25</v>
      </c>
      <c r="AB132" s="18" t="s">
        <v>25</v>
      </c>
      <c r="AC132" s="20" t="s">
        <v>25</v>
      </c>
      <c r="AD132" s="20" t="s">
        <v>25</v>
      </c>
      <c r="AE132" s="17">
        <v>6459211041.6899996</v>
      </c>
      <c r="AF132" s="18">
        <v>5.5755815366900002E-3</v>
      </c>
      <c r="AG132" s="20" t="s">
        <v>25</v>
      </c>
      <c r="AH132" s="20" t="s">
        <v>25</v>
      </c>
      <c r="AI132" s="17" t="s">
        <v>25</v>
      </c>
      <c r="AJ132" s="18" t="s">
        <v>25</v>
      </c>
      <c r="AK132" s="18" t="s">
        <v>25</v>
      </c>
      <c r="AL132" s="18" t="s">
        <v>25</v>
      </c>
      <c r="AM132" s="17" t="s">
        <v>25</v>
      </c>
      <c r="AN132" s="18" t="s">
        <v>25</v>
      </c>
      <c r="AO132" s="18" t="s">
        <v>25</v>
      </c>
      <c r="AP132" s="18" t="s">
        <v>25</v>
      </c>
      <c r="AQ132" s="17" t="s">
        <v>25</v>
      </c>
      <c r="AR132" s="18" t="s">
        <v>25</v>
      </c>
      <c r="AS132" s="20" t="s">
        <v>25</v>
      </c>
      <c r="AT132" s="20" t="s">
        <v>25</v>
      </c>
      <c r="AU132" s="17" t="s">
        <v>25</v>
      </c>
      <c r="AV132" s="18" t="s">
        <v>25</v>
      </c>
      <c r="AW132" s="20" t="s">
        <v>25</v>
      </c>
      <c r="AX132" s="20" t="s">
        <v>25</v>
      </c>
      <c r="AY132" s="17">
        <v>6459211041.6899996</v>
      </c>
      <c r="AZ132" s="18">
        <v>4.9874349773400004E-3</v>
      </c>
      <c r="BA132" s="20" t="s">
        <v>25</v>
      </c>
      <c r="BB132" s="20" t="s">
        <v>25</v>
      </c>
      <c r="BC132" s="13"/>
      <c r="BD132" s="13"/>
    </row>
    <row r="133" spans="1:56" s="1" customFormat="1" x14ac:dyDescent="0.3">
      <c r="A133" s="39" t="s">
        <v>83</v>
      </c>
      <c r="B133" s="8" t="s">
        <v>45</v>
      </c>
      <c r="C133" s="19" t="s">
        <v>25</v>
      </c>
      <c r="D133" s="20" t="s">
        <v>25</v>
      </c>
      <c r="E133" s="20" t="s">
        <v>25</v>
      </c>
      <c r="F133" s="20" t="s">
        <v>25</v>
      </c>
      <c r="G133" s="19" t="s">
        <v>25</v>
      </c>
      <c r="H133" s="20" t="s">
        <v>25</v>
      </c>
      <c r="I133" s="20" t="s">
        <v>25</v>
      </c>
      <c r="J133" s="20" t="s">
        <v>25</v>
      </c>
      <c r="K133" s="19" t="s">
        <v>25</v>
      </c>
      <c r="L133" s="20" t="s">
        <v>25</v>
      </c>
      <c r="M133" s="20" t="s">
        <v>25</v>
      </c>
      <c r="N133" s="20" t="s">
        <v>25</v>
      </c>
      <c r="O133" s="19">
        <v>4033222362.9899998</v>
      </c>
      <c r="P133" s="20">
        <v>1</v>
      </c>
      <c r="Q133" s="20" t="s">
        <v>25</v>
      </c>
      <c r="R133" s="20" t="s">
        <v>25</v>
      </c>
      <c r="S133" s="19">
        <v>2425988678.6999998</v>
      </c>
      <c r="T133" s="20">
        <v>1</v>
      </c>
      <c r="U133" s="20" t="s">
        <v>25</v>
      </c>
      <c r="V133" s="20" t="s">
        <v>25</v>
      </c>
      <c r="W133" s="19" t="s">
        <v>25</v>
      </c>
      <c r="X133" s="20" t="s">
        <v>25</v>
      </c>
      <c r="Y133" s="20" t="s">
        <v>25</v>
      </c>
      <c r="Z133" s="20" t="s">
        <v>25</v>
      </c>
      <c r="AA133" s="19" t="s">
        <v>25</v>
      </c>
      <c r="AB133" s="20" t="s">
        <v>25</v>
      </c>
      <c r="AC133" s="20" t="s">
        <v>25</v>
      </c>
      <c r="AD133" s="20" t="s">
        <v>25</v>
      </c>
      <c r="AE133" s="19">
        <v>6459211041.6899996</v>
      </c>
      <c r="AF133" s="20">
        <v>1</v>
      </c>
      <c r="AG133" s="20" t="s">
        <v>25</v>
      </c>
      <c r="AH133" s="20" t="s">
        <v>25</v>
      </c>
      <c r="AI133" s="19" t="s">
        <v>25</v>
      </c>
      <c r="AJ133" s="20" t="s">
        <v>25</v>
      </c>
      <c r="AK133" s="18" t="s">
        <v>25</v>
      </c>
      <c r="AL133" s="18" t="s">
        <v>25</v>
      </c>
      <c r="AM133" s="19" t="s">
        <v>25</v>
      </c>
      <c r="AN133" s="20" t="s">
        <v>25</v>
      </c>
      <c r="AO133" s="20" t="s">
        <v>25</v>
      </c>
      <c r="AP133" s="20" t="s">
        <v>25</v>
      </c>
      <c r="AQ133" s="19" t="s">
        <v>25</v>
      </c>
      <c r="AR133" s="20" t="s">
        <v>25</v>
      </c>
      <c r="AS133" s="20" t="s">
        <v>25</v>
      </c>
      <c r="AT133" s="20" t="s">
        <v>25</v>
      </c>
      <c r="AU133" s="19" t="s">
        <v>25</v>
      </c>
      <c r="AV133" s="20" t="s">
        <v>25</v>
      </c>
      <c r="AW133" s="20" t="s">
        <v>25</v>
      </c>
      <c r="AX133" s="20" t="s">
        <v>25</v>
      </c>
      <c r="AY133" s="19">
        <v>6459211041.6899996</v>
      </c>
      <c r="AZ133" s="20">
        <v>1</v>
      </c>
      <c r="BA133" s="20" t="s">
        <v>25</v>
      </c>
      <c r="BB133" s="20" t="s">
        <v>25</v>
      </c>
      <c r="BC133" s="13"/>
      <c r="BD133" s="13"/>
    </row>
    <row r="134" spans="1:56" s="1" customFormat="1" x14ac:dyDescent="0.3">
      <c r="A134" s="38" t="s">
        <v>91</v>
      </c>
      <c r="B134" s="10" t="s">
        <v>24</v>
      </c>
      <c r="C134" s="17" t="s">
        <v>25</v>
      </c>
      <c r="D134" s="18" t="s">
        <v>25</v>
      </c>
      <c r="E134" s="20" t="s">
        <v>25</v>
      </c>
      <c r="F134" s="20" t="s">
        <v>25</v>
      </c>
      <c r="G134" s="17" t="s">
        <v>25</v>
      </c>
      <c r="H134" s="18" t="s">
        <v>25</v>
      </c>
      <c r="I134" s="20" t="s">
        <v>25</v>
      </c>
      <c r="J134" s="20" t="s">
        <v>25</v>
      </c>
      <c r="K134" s="17" t="s">
        <v>25</v>
      </c>
      <c r="L134" s="18" t="s">
        <v>25</v>
      </c>
      <c r="M134" s="18" t="s">
        <v>25</v>
      </c>
      <c r="N134" s="18" t="s">
        <v>25</v>
      </c>
      <c r="O134" s="17">
        <v>15695499826.26</v>
      </c>
      <c r="P134" s="18">
        <v>4.0116523625049999E-2</v>
      </c>
      <c r="Q134" s="20" t="s">
        <v>25</v>
      </c>
      <c r="R134" s="20" t="s">
        <v>25</v>
      </c>
      <c r="S134" s="17" t="s">
        <v>25</v>
      </c>
      <c r="T134" s="18" t="s">
        <v>25</v>
      </c>
      <c r="U134" s="20" t="s">
        <v>25</v>
      </c>
      <c r="V134" s="20" t="s">
        <v>25</v>
      </c>
      <c r="W134" s="17" t="s">
        <v>25</v>
      </c>
      <c r="X134" s="18" t="s">
        <v>25</v>
      </c>
      <c r="Y134" s="18" t="s">
        <v>25</v>
      </c>
      <c r="Z134" s="18" t="s">
        <v>25</v>
      </c>
      <c r="AA134" s="17" t="s">
        <v>25</v>
      </c>
      <c r="AB134" s="18" t="s">
        <v>25</v>
      </c>
      <c r="AC134" s="20" t="s">
        <v>25</v>
      </c>
      <c r="AD134" s="20" t="s">
        <v>25</v>
      </c>
      <c r="AE134" s="17">
        <v>15695499826.26</v>
      </c>
      <c r="AF134" s="18">
        <v>1.3548332524760001E-2</v>
      </c>
      <c r="AG134" s="20" t="s">
        <v>25</v>
      </c>
      <c r="AH134" s="20" t="s">
        <v>25</v>
      </c>
      <c r="AI134" s="17" t="s">
        <v>25</v>
      </c>
      <c r="AJ134" s="18" t="s">
        <v>25</v>
      </c>
      <c r="AK134" s="18" t="s">
        <v>25</v>
      </c>
      <c r="AL134" s="18" t="s">
        <v>25</v>
      </c>
      <c r="AM134" s="17" t="s">
        <v>25</v>
      </c>
      <c r="AN134" s="18" t="s">
        <v>25</v>
      </c>
      <c r="AO134" s="18" t="s">
        <v>25</v>
      </c>
      <c r="AP134" s="18" t="s">
        <v>25</v>
      </c>
      <c r="AQ134" s="17" t="s">
        <v>25</v>
      </c>
      <c r="AR134" s="18" t="s">
        <v>25</v>
      </c>
      <c r="AS134" s="20" t="s">
        <v>25</v>
      </c>
      <c r="AT134" s="20" t="s">
        <v>25</v>
      </c>
      <c r="AU134" s="17" t="s">
        <v>25</v>
      </c>
      <c r="AV134" s="18" t="s">
        <v>25</v>
      </c>
      <c r="AW134" s="20" t="s">
        <v>25</v>
      </c>
      <c r="AX134" s="20" t="s">
        <v>25</v>
      </c>
      <c r="AY134" s="17">
        <v>15695499826.26</v>
      </c>
      <c r="AZ134" s="18">
        <v>1.211917126025E-2</v>
      </c>
      <c r="BA134" s="20" t="s">
        <v>25</v>
      </c>
      <c r="BB134" s="20" t="s">
        <v>25</v>
      </c>
      <c r="BC134" s="13"/>
      <c r="BD134" s="13"/>
    </row>
    <row r="135" spans="1:56" s="1" customFormat="1" x14ac:dyDescent="0.3">
      <c r="A135" s="39" t="s">
        <v>83</v>
      </c>
      <c r="B135" s="8" t="s">
        <v>45</v>
      </c>
      <c r="C135" s="19" t="s">
        <v>25</v>
      </c>
      <c r="D135" s="20" t="s">
        <v>25</v>
      </c>
      <c r="E135" s="20" t="s">
        <v>25</v>
      </c>
      <c r="F135" s="20" t="s">
        <v>25</v>
      </c>
      <c r="G135" s="19" t="s">
        <v>25</v>
      </c>
      <c r="H135" s="20" t="s">
        <v>25</v>
      </c>
      <c r="I135" s="20" t="s">
        <v>25</v>
      </c>
      <c r="J135" s="20" t="s">
        <v>25</v>
      </c>
      <c r="K135" s="19" t="s">
        <v>25</v>
      </c>
      <c r="L135" s="20" t="s">
        <v>25</v>
      </c>
      <c r="M135" s="20" t="s">
        <v>25</v>
      </c>
      <c r="N135" s="20" t="s">
        <v>25</v>
      </c>
      <c r="O135" s="19">
        <v>15695499826.26</v>
      </c>
      <c r="P135" s="20">
        <v>1</v>
      </c>
      <c r="Q135" s="20" t="s">
        <v>25</v>
      </c>
      <c r="R135" s="20" t="s">
        <v>25</v>
      </c>
      <c r="S135" s="19" t="s">
        <v>25</v>
      </c>
      <c r="T135" s="20" t="s">
        <v>25</v>
      </c>
      <c r="U135" s="20" t="s">
        <v>25</v>
      </c>
      <c r="V135" s="20" t="s">
        <v>25</v>
      </c>
      <c r="W135" s="19" t="s">
        <v>25</v>
      </c>
      <c r="X135" s="20" t="s">
        <v>25</v>
      </c>
      <c r="Y135" s="20" t="s">
        <v>25</v>
      </c>
      <c r="Z135" s="20" t="s">
        <v>25</v>
      </c>
      <c r="AA135" s="19" t="s">
        <v>25</v>
      </c>
      <c r="AB135" s="20" t="s">
        <v>25</v>
      </c>
      <c r="AC135" s="20" t="s">
        <v>25</v>
      </c>
      <c r="AD135" s="20" t="s">
        <v>25</v>
      </c>
      <c r="AE135" s="19">
        <v>15695499826.26</v>
      </c>
      <c r="AF135" s="20">
        <v>1</v>
      </c>
      <c r="AG135" s="20" t="s">
        <v>25</v>
      </c>
      <c r="AH135" s="20" t="s">
        <v>25</v>
      </c>
      <c r="AI135" s="19" t="s">
        <v>25</v>
      </c>
      <c r="AJ135" s="20" t="s">
        <v>25</v>
      </c>
      <c r="AK135" s="18" t="s">
        <v>25</v>
      </c>
      <c r="AL135" s="18" t="s">
        <v>25</v>
      </c>
      <c r="AM135" s="19" t="s">
        <v>25</v>
      </c>
      <c r="AN135" s="20" t="s">
        <v>25</v>
      </c>
      <c r="AO135" s="20" t="s">
        <v>25</v>
      </c>
      <c r="AP135" s="20" t="s">
        <v>25</v>
      </c>
      <c r="AQ135" s="19" t="s">
        <v>25</v>
      </c>
      <c r="AR135" s="20" t="s">
        <v>25</v>
      </c>
      <c r="AS135" s="20" t="s">
        <v>25</v>
      </c>
      <c r="AT135" s="20" t="s">
        <v>25</v>
      </c>
      <c r="AU135" s="19" t="s">
        <v>25</v>
      </c>
      <c r="AV135" s="20" t="s">
        <v>25</v>
      </c>
      <c r="AW135" s="20" t="s">
        <v>25</v>
      </c>
      <c r="AX135" s="20" t="s">
        <v>25</v>
      </c>
      <c r="AY135" s="19">
        <v>15695499826.26</v>
      </c>
      <c r="AZ135" s="20">
        <v>1</v>
      </c>
      <c r="BA135" s="20" t="s">
        <v>25</v>
      </c>
      <c r="BB135" s="20" t="s">
        <v>25</v>
      </c>
      <c r="BC135" s="13"/>
      <c r="BD135" s="13"/>
    </row>
    <row r="136" spans="1:56" s="1" customFormat="1" x14ac:dyDescent="0.3">
      <c r="A136" s="38" t="s">
        <v>92</v>
      </c>
      <c r="B136" s="10" t="s">
        <v>24</v>
      </c>
      <c r="C136" s="17" t="s">
        <v>25</v>
      </c>
      <c r="D136" s="18" t="s">
        <v>25</v>
      </c>
      <c r="E136" s="20" t="s">
        <v>25</v>
      </c>
      <c r="F136" s="20" t="s">
        <v>25</v>
      </c>
      <c r="G136" s="17" t="s">
        <v>25</v>
      </c>
      <c r="H136" s="18" t="s">
        <v>25</v>
      </c>
      <c r="I136" s="20" t="s">
        <v>25</v>
      </c>
      <c r="J136" s="20" t="s">
        <v>25</v>
      </c>
      <c r="K136" s="17" t="s">
        <v>25</v>
      </c>
      <c r="L136" s="18" t="s">
        <v>25</v>
      </c>
      <c r="M136" s="18" t="s">
        <v>25</v>
      </c>
      <c r="N136" s="18" t="s">
        <v>25</v>
      </c>
      <c r="O136" s="17">
        <v>757137647.75</v>
      </c>
      <c r="P136" s="18">
        <v>1.93518719822E-3</v>
      </c>
      <c r="Q136" s="20" t="s">
        <v>25</v>
      </c>
      <c r="R136" s="20" t="s">
        <v>25</v>
      </c>
      <c r="S136" s="17">
        <v>2728722859.3400002</v>
      </c>
      <c r="T136" s="18">
        <v>1.341341057551E-2</v>
      </c>
      <c r="U136" s="20" t="s">
        <v>25</v>
      </c>
      <c r="V136" s="20" t="s">
        <v>25</v>
      </c>
      <c r="W136" s="17" t="s">
        <v>25</v>
      </c>
      <c r="X136" s="18" t="s">
        <v>25</v>
      </c>
      <c r="Y136" s="18" t="s">
        <v>25</v>
      </c>
      <c r="Z136" s="18" t="s">
        <v>25</v>
      </c>
      <c r="AA136" s="17" t="s">
        <v>25</v>
      </c>
      <c r="AB136" s="18" t="s">
        <v>25</v>
      </c>
      <c r="AC136" s="20" t="s">
        <v>25</v>
      </c>
      <c r="AD136" s="20" t="s">
        <v>25</v>
      </c>
      <c r="AE136" s="17">
        <v>3485860507.0900002</v>
      </c>
      <c r="AF136" s="18">
        <v>3.00898969818E-3</v>
      </c>
      <c r="AG136" s="20" t="s">
        <v>25</v>
      </c>
      <c r="AH136" s="20" t="s">
        <v>25</v>
      </c>
      <c r="AI136" s="17" t="s">
        <v>25</v>
      </c>
      <c r="AJ136" s="18" t="s">
        <v>25</v>
      </c>
      <c r="AK136" s="18" t="s">
        <v>25</v>
      </c>
      <c r="AL136" s="18" t="s">
        <v>25</v>
      </c>
      <c r="AM136" s="17" t="s">
        <v>25</v>
      </c>
      <c r="AN136" s="18" t="s">
        <v>25</v>
      </c>
      <c r="AO136" s="18" t="s">
        <v>25</v>
      </c>
      <c r="AP136" s="18" t="s">
        <v>25</v>
      </c>
      <c r="AQ136" s="17" t="s">
        <v>25</v>
      </c>
      <c r="AR136" s="18" t="s">
        <v>25</v>
      </c>
      <c r="AS136" s="20" t="s">
        <v>25</v>
      </c>
      <c r="AT136" s="20" t="s">
        <v>25</v>
      </c>
      <c r="AU136" s="17" t="s">
        <v>25</v>
      </c>
      <c r="AV136" s="18" t="s">
        <v>25</v>
      </c>
      <c r="AW136" s="20" t="s">
        <v>25</v>
      </c>
      <c r="AX136" s="20" t="s">
        <v>25</v>
      </c>
      <c r="AY136" s="17">
        <v>3485860507.0900002</v>
      </c>
      <c r="AZ136" s="18">
        <v>2.6915829978300001E-3</v>
      </c>
      <c r="BA136" s="20" t="s">
        <v>25</v>
      </c>
      <c r="BB136" s="20" t="s">
        <v>25</v>
      </c>
      <c r="BC136" s="13"/>
      <c r="BD136" s="13"/>
    </row>
    <row r="137" spans="1:56" s="1" customFormat="1" x14ac:dyDescent="0.3">
      <c r="A137" s="39" t="s">
        <v>83</v>
      </c>
      <c r="B137" s="8" t="s">
        <v>45</v>
      </c>
      <c r="C137" s="19" t="s">
        <v>25</v>
      </c>
      <c r="D137" s="20" t="s">
        <v>25</v>
      </c>
      <c r="E137" s="20" t="s">
        <v>25</v>
      </c>
      <c r="F137" s="20" t="s">
        <v>25</v>
      </c>
      <c r="G137" s="19" t="s">
        <v>25</v>
      </c>
      <c r="H137" s="20" t="s">
        <v>25</v>
      </c>
      <c r="I137" s="20" t="s">
        <v>25</v>
      </c>
      <c r="J137" s="20" t="s">
        <v>25</v>
      </c>
      <c r="K137" s="19" t="s">
        <v>25</v>
      </c>
      <c r="L137" s="20" t="s">
        <v>25</v>
      </c>
      <c r="M137" s="20" t="s">
        <v>25</v>
      </c>
      <c r="N137" s="20" t="s">
        <v>25</v>
      </c>
      <c r="O137" s="19">
        <v>757137647.75</v>
      </c>
      <c r="P137" s="20">
        <v>1</v>
      </c>
      <c r="Q137" s="20" t="s">
        <v>25</v>
      </c>
      <c r="R137" s="20" t="s">
        <v>25</v>
      </c>
      <c r="S137" s="19">
        <v>2728722859.3400002</v>
      </c>
      <c r="T137" s="20">
        <v>1</v>
      </c>
      <c r="U137" s="20" t="s">
        <v>25</v>
      </c>
      <c r="V137" s="20" t="s">
        <v>25</v>
      </c>
      <c r="W137" s="19" t="s">
        <v>25</v>
      </c>
      <c r="X137" s="20" t="s">
        <v>25</v>
      </c>
      <c r="Y137" s="20" t="s">
        <v>25</v>
      </c>
      <c r="Z137" s="20" t="s">
        <v>25</v>
      </c>
      <c r="AA137" s="19" t="s">
        <v>25</v>
      </c>
      <c r="AB137" s="20" t="s">
        <v>25</v>
      </c>
      <c r="AC137" s="20" t="s">
        <v>25</v>
      </c>
      <c r="AD137" s="20" t="s">
        <v>25</v>
      </c>
      <c r="AE137" s="19">
        <v>3485860507.0900002</v>
      </c>
      <c r="AF137" s="20">
        <v>1</v>
      </c>
      <c r="AG137" s="20" t="s">
        <v>25</v>
      </c>
      <c r="AH137" s="20" t="s">
        <v>25</v>
      </c>
      <c r="AI137" s="19" t="s">
        <v>25</v>
      </c>
      <c r="AJ137" s="20" t="s">
        <v>25</v>
      </c>
      <c r="AK137" s="18" t="s">
        <v>25</v>
      </c>
      <c r="AL137" s="18" t="s">
        <v>25</v>
      </c>
      <c r="AM137" s="19" t="s">
        <v>25</v>
      </c>
      <c r="AN137" s="20" t="s">
        <v>25</v>
      </c>
      <c r="AO137" s="20" t="s">
        <v>25</v>
      </c>
      <c r="AP137" s="20" t="s">
        <v>25</v>
      </c>
      <c r="AQ137" s="19" t="s">
        <v>25</v>
      </c>
      <c r="AR137" s="20" t="s">
        <v>25</v>
      </c>
      <c r="AS137" s="20" t="s">
        <v>25</v>
      </c>
      <c r="AT137" s="20" t="s">
        <v>25</v>
      </c>
      <c r="AU137" s="19" t="s">
        <v>25</v>
      </c>
      <c r="AV137" s="20" t="s">
        <v>25</v>
      </c>
      <c r="AW137" s="20" t="s">
        <v>25</v>
      </c>
      <c r="AX137" s="20" t="s">
        <v>25</v>
      </c>
      <c r="AY137" s="19">
        <v>3485860507.0900002</v>
      </c>
      <c r="AZ137" s="20">
        <v>1</v>
      </c>
      <c r="BA137" s="20" t="s">
        <v>25</v>
      </c>
      <c r="BB137" s="20" t="s">
        <v>25</v>
      </c>
      <c r="BC137" s="13"/>
      <c r="BD137" s="13"/>
    </row>
    <row r="138" spans="1:56" s="1" customFormat="1" x14ac:dyDescent="0.3">
      <c r="A138" s="38" t="s">
        <v>93</v>
      </c>
      <c r="B138" s="10" t="s">
        <v>24</v>
      </c>
      <c r="C138" s="17" t="s">
        <v>25</v>
      </c>
      <c r="D138" s="18" t="s">
        <v>25</v>
      </c>
      <c r="E138" s="20" t="s">
        <v>25</v>
      </c>
      <c r="F138" s="20" t="s">
        <v>25</v>
      </c>
      <c r="G138" s="17" t="s">
        <v>25</v>
      </c>
      <c r="H138" s="18" t="s">
        <v>25</v>
      </c>
      <c r="I138" s="20" t="s">
        <v>25</v>
      </c>
      <c r="J138" s="20" t="s">
        <v>25</v>
      </c>
      <c r="K138" s="17" t="s">
        <v>25</v>
      </c>
      <c r="L138" s="18" t="s">
        <v>25</v>
      </c>
      <c r="M138" s="18" t="s">
        <v>25</v>
      </c>
      <c r="N138" s="18" t="s">
        <v>25</v>
      </c>
      <c r="O138" s="17" t="s">
        <v>25</v>
      </c>
      <c r="P138" s="18" t="s">
        <v>25</v>
      </c>
      <c r="Q138" s="20" t="s">
        <v>25</v>
      </c>
      <c r="R138" s="20" t="s">
        <v>25</v>
      </c>
      <c r="S138" s="17">
        <v>5845083665.8500004</v>
      </c>
      <c r="T138" s="18">
        <v>2.87323085193E-2</v>
      </c>
      <c r="U138" s="20" t="s">
        <v>25</v>
      </c>
      <c r="V138" s="20" t="s">
        <v>25</v>
      </c>
      <c r="W138" s="17" t="s">
        <v>25</v>
      </c>
      <c r="X138" s="18" t="s">
        <v>25</v>
      </c>
      <c r="Y138" s="18" t="s">
        <v>25</v>
      </c>
      <c r="Z138" s="18" t="s">
        <v>25</v>
      </c>
      <c r="AA138" s="17" t="s">
        <v>25</v>
      </c>
      <c r="AB138" s="18" t="s">
        <v>25</v>
      </c>
      <c r="AC138" s="20" t="s">
        <v>25</v>
      </c>
      <c r="AD138" s="20" t="s">
        <v>25</v>
      </c>
      <c r="AE138" s="17">
        <v>5845083665.8500004</v>
      </c>
      <c r="AF138" s="18">
        <v>5.0454676828799996E-3</v>
      </c>
      <c r="AG138" s="20" t="s">
        <v>25</v>
      </c>
      <c r="AH138" s="20" t="s">
        <v>25</v>
      </c>
      <c r="AI138" s="17">
        <v>888998585.34000003</v>
      </c>
      <c r="AJ138" s="18">
        <v>3.987363426611E-2</v>
      </c>
      <c r="AK138" s="18" t="s">
        <v>25</v>
      </c>
      <c r="AL138" s="18" t="s">
        <v>25</v>
      </c>
      <c r="AM138" s="17" t="s">
        <v>25</v>
      </c>
      <c r="AN138" s="18" t="s">
        <v>25</v>
      </c>
      <c r="AO138" s="18" t="s">
        <v>25</v>
      </c>
      <c r="AP138" s="18" t="s">
        <v>25</v>
      </c>
      <c r="AQ138" s="17">
        <v>888998585.34000003</v>
      </c>
      <c r="AR138" s="18">
        <v>1.7525348958400001E-2</v>
      </c>
      <c r="AS138" s="20" t="s">
        <v>25</v>
      </c>
      <c r="AT138" s="20" t="s">
        <v>25</v>
      </c>
      <c r="AU138" s="17">
        <v>342477696.69</v>
      </c>
      <c r="AV138" s="18">
        <v>3.9874771071100002E-3</v>
      </c>
      <c r="AW138" s="20" t="s">
        <v>25</v>
      </c>
      <c r="AX138" s="20" t="s">
        <v>25</v>
      </c>
      <c r="AY138" s="17">
        <v>7076559947.8800001</v>
      </c>
      <c r="AZ138" s="18">
        <v>5.4641166506999997E-3</v>
      </c>
      <c r="BA138" s="20" t="s">
        <v>25</v>
      </c>
      <c r="BB138" s="20" t="s">
        <v>25</v>
      </c>
      <c r="BC138" s="13"/>
      <c r="BD138" s="13"/>
    </row>
    <row r="139" spans="1:56" s="1" customFormat="1" x14ac:dyDescent="0.3">
      <c r="A139" s="39" t="s">
        <v>83</v>
      </c>
      <c r="B139" s="8" t="s">
        <v>45</v>
      </c>
      <c r="C139" s="19" t="s">
        <v>25</v>
      </c>
      <c r="D139" s="20" t="s">
        <v>25</v>
      </c>
      <c r="E139" s="20" t="s">
        <v>25</v>
      </c>
      <c r="F139" s="20" t="s">
        <v>25</v>
      </c>
      <c r="G139" s="19" t="s">
        <v>25</v>
      </c>
      <c r="H139" s="20" t="s">
        <v>25</v>
      </c>
      <c r="I139" s="20" t="s">
        <v>25</v>
      </c>
      <c r="J139" s="20" t="s">
        <v>25</v>
      </c>
      <c r="K139" s="19" t="s">
        <v>25</v>
      </c>
      <c r="L139" s="20" t="s">
        <v>25</v>
      </c>
      <c r="M139" s="20" t="s">
        <v>25</v>
      </c>
      <c r="N139" s="20" t="s">
        <v>25</v>
      </c>
      <c r="O139" s="19" t="s">
        <v>25</v>
      </c>
      <c r="P139" s="20" t="s">
        <v>25</v>
      </c>
      <c r="Q139" s="20" t="s">
        <v>25</v>
      </c>
      <c r="R139" s="20" t="s">
        <v>25</v>
      </c>
      <c r="S139" s="19">
        <v>5845083665.8500004</v>
      </c>
      <c r="T139" s="20">
        <v>1</v>
      </c>
      <c r="U139" s="20" t="s">
        <v>25</v>
      </c>
      <c r="V139" s="20" t="s">
        <v>25</v>
      </c>
      <c r="W139" s="19" t="s">
        <v>25</v>
      </c>
      <c r="X139" s="20" t="s">
        <v>25</v>
      </c>
      <c r="Y139" s="20" t="s">
        <v>25</v>
      </c>
      <c r="Z139" s="20" t="s">
        <v>25</v>
      </c>
      <c r="AA139" s="19" t="s">
        <v>25</v>
      </c>
      <c r="AB139" s="20" t="s">
        <v>25</v>
      </c>
      <c r="AC139" s="20" t="s">
        <v>25</v>
      </c>
      <c r="AD139" s="20" t="s">
        <v>25</v>
      </c>
      <c r="AE139" s="19">
        <v>5845083665.8500004</v>
      </c>
      <c r="AF139" s="20">
        <v>1</v>
      </c>
      <c r="AG139" s="20" t="s">
        <v>25</v>
      </c>
      <c r="AH139" s="20" t="s">
        <v>25</v>
      </c>
      <c r="AI139" s="19">
        <v>888998585.34000003</v>
      </c>
      <c r="AJ139" s="20">
        <v>1</v>
      </c>
      <c r="AK139" s="18" t="s">
        <v>25</v>
      </c>
      <c r="AL139" s="18" t="s">
        <v>25</v>
      </c>
      <c r="AM139" s="19" t="s">
        <v>25</v>
      </c>
      <c r="AN139" s="20" t="s">
        <v>25</v>
      </c>
      <c r="AO139" s="20" t="s">
        <v>25</v>
      </c>
      <c r="AP139" s="20" t="s">
        <v>25</v>
      </c>
      <c r="AQ139" s="19">
        <v>888998585.34000003</v>
      </c>
      <c r="AR139" s="20">
        <v>1</v>
      </c>
      <c r="AS139" s="20" t="s">
        <v>25</v>
      </c>
      <c r="AT139" s="20" t="s">
        <v>25</v>
      </c>
      <c r="AU139" s="19">
        <v>342477696.69</v>
      </c>
      <c r="AV139" s="20">
        <v>1</v>
      </c>
      <c r="AW139" s="20" t="s">
        <v>25</v>
      </c>
      <c r="AX139" s="20" t="s">
        <v>25</v>
      </c>
      <c r="AY139" s="19">
        <v>7076559947.8800001</v>
      </c>
      <c r="AZ139" s="20">
        <v>1</v>
      </c>
      <c r="BA139" s="20" t="s">
        <v>25</v>
      </c>
      <c r="BB139" s="20" t="s">
        <v>25</v>
      </c>
      <c r="BC139" s="13"/>
      <c r="BD139" s="13"/>
    </row>
    <row r="140" spans="1:56" s="1" customFormat="1" x14ac:dyDescent="0.3">
      <c r="A140" s="38" t="s">
        <v>127</v>
      </c>
      <c r="B140" s="10" t="s">
        <v>24</v>
      </c>
      <c r="C140" s="17" t="s">
        <v>25</v>
      </c>
      <c r="D140" s="18" t="s">
        <v>25</v>
      </c>
      <c r="E140" s="20" t="s">
        <v>25</v>
      </c>
      <c r="F140" s="20" t="s">
        <v>25</v>
      </c>
      <c r="G140" s="17" t="s">
        <v>25</v>
      </c>
      <c r="H140" s="18" t="s">
        <v>25</v>
      </c>
      <c r="I140" s="20" t="s">
        <v>25</v>
      </c>
      <c r="J140" s="20" t="s">
        <v>25</v>
      </c>
      <c r="K140" s="17" t="s">
        <v>25</v>
      </c>
      <c r="L140" s="18" t="s">
        <v>25</v>
      </c>
      <c r="M140" s="18" t="s">
        <v>25</v>
      </c>
      <c r="N140" s="18" t="s">
        <v>25</v>
      </c>
      <c r="O140" s="17" t="s">
        <v>25</v>
      </c>
      <c r="P140" s="18" t="s">
        <v>25</v>
      </c>
      <c r="Q140" s="20" t="s">
        <v>25</v>
      </c>
      <c r="R140" s="20" t="s">
        <v>25</v>
      </c>
      <c r="S140" s="17">
        <v>381028465.02999997</v>
      </c>
      <c r="T140" s="18">
        <v>1.8729975544800001E-3</v>
      </c>
      <c r="U140" s="20" t="s">
        <v>25</v>
      </c>
      <c r="V140" s="20" t="s">
        <v>25</v>
      </c>
      <c r="W140" s="17" t="s">
        <v>25</v>
      </c>
      <c r="X140" s="18" t="s">
        <v>25</v>
      </c>
      <c r="Y140" s="18" t="s">
        <v>25</v>
      </c>
      <c r="Z140" s="18" t="s">
        <v>25</v>
      </c>
      <c r="AA140" s="17" t="s">
        <v>25</v>
      </c>
      <c r="AB140" s="18" t="s">
        <v>25</v>
      </c>
      <c r="AC140" s="20" t="s">
        <v>25</v>
      </c>
      <c r="AD140" s="20" t="s">
        <v>25</v>
      </c>
      <c r="AE140" s="17">
        <v>381028465.02999997</v>
      </c>
      <c r="AF140" s="18">
        <v>3.2890321446999999E-4</v>
      </c>
      <c r="AG140" s="20" t="s">
        <v>25</v>
      </c>
      <c r="AH140" s="20" t="s">
        <v>25</v>
      </c>
      <c r="AI140" s="17" t="s">
        <v>25</v>
      </c>
      <c r="AJ140" s="18" t="s">
        <v>25</v>
      </c>
      <c r="AK140" s="18" t="s">
        <v>25</v>
      </c>
      <c r="AL140" s="18" t="s">
        <v>25</v>
      </c>
      <c r="AM140" s="17" t="s">
        <v>25</v>
      </c>
      <c r="AN140" s="18" t="s">
        <v>25</v>
      </c>
      <c r="AO140" s="18" t="s">
        <v>25</v>
      </c>
      <c r="AP140" s="18" t="s">
        <v>25</v>
      </c>
      <c r="AQ140" s="17" t="s">
        <v>25</v>
      </c>
      <c r="AR140" s="18" t="s">
        <v>25</v>
      </c>
      <c r="AS140" s="20" t="s">
        <v>25</v>
      </c>
      <c r="AT140" s="20" t="s">
        <v>25</v>
      </c>
      <c r="AU140" s="17" t="s">
        <v>25</v>
      </c>
      <c r="AV140" s="18" t="s">
        <v>25</v>
      </c>
      <c r="AW140" s="20" t="s">
        <v>25</v>
      </c>
      <c r="AX140" s="20" t="s">
        <v>25</v>
      </c>
      <c r="AY140" s="17">
        <v>381028465.02999997</v>
      </c>
      <c r="AZ140" s="18">
        <v>2.9420848483999998E-4</v>
      </c>
      <c r="BA140" s="20" t="s">
        <v>25</v>
      </c>
      <c r="BB140" s="20" t="s">
        <v>25</v>
      </c>
      <c r="BC140" s="13"/>
      <c r="BD140" s="13"/>
    </row>
    <row r="141" spans="1:56" s="1" customFormat="1" x14ac:dyDescent="0.3">
      <c r="A141" s="39" t="s">
        <v>83</v>
      </c>
      <c r="B141" s="8" t="s">
        <v>45</v>
      </c>
      <c r="C141" s="19" t="s">
        <v>25</v>
      </c>
      <c r="D141" s="20" t="s">
        <v>25</v>
      </c>
      <c r="E141" s="20" t="s">
        <v>25</v>
      </c>
      <c r="F141" s="20" t="s">
        <v>25</v>
      </c>
      <c r="G141" s="19" t="s">
        <v>25</v>
      </c>
      <c r="H141" s="20" t="s">
        <v>25</v>
      </c>
      <c r="I141" s="20" t="s">
        <v>25</v>
      </c>
      <c r="J141" s="20" t="s">
        <v>25</v>
      </c>
      <c r="K141" s="19" t="s">
        <v>25</v>
      </c>
      <c r="L141" s="20" t="s">
        <v>25</v>
      </c>
      <c r="M141" s="20" t="s">
        <v>25</v>
      </c>
      <c r="N141" s="20" t="s">
        <v>25</v>
      </c>
      <c r="O141" s="19" t="s">
        <v>25</v>
      </c>
      <c r="P141" s="20" t="s">
        <v>25</v>
      </c>
      <c r="Q141" s="20" t="s">
        <v>25</v>
      </c>
      <c r="R141" s="20" t="s">
        <v>25</v>
      </c>
      <c r="S141" s="19">
        <v>381028465.02999997</v>
      </c>
      <c r="T141" s="20">
        <v>1</v>
      </c>
      <c r="U141" s="20" t="s">
        <v>25</v>
      </c>
      <c r="V141" s="20" t="s">
        <v>25</v>
      </c>
      <c r="W141" s="19" t="s">
        <v>25</v>
      </c>
      <c r="X141" s="20" t="s">
        <v>25</v>
      </c>
      <c r="Y141" s="20" t="s">
        <v>25</v>
      </c>
      <c r="Z141" s="20" t="s">
        <v>25</v>
      </c>
      <c r="AA141" s="19" t="s">
        <v>25</v>
      </c>
      <c r="AB141" s="20" t="s">
        <v>25</v>
      </c>
      <c r="AC141" s="20" t="s">
        <v>25</v>
      </c>
      <c r="AD141" s="20" t="s">
        <v>25</v>
      </c>
      <c r="AE141" s="19">
        <v>381028465.02999997</v>
      </c>
      <c r="AF141" s="20">
        <v>1</v>
      </c>
      <c r="AG141" s="20" t="s">
        <v>25</v>
      </c>
      <c r="AH141" s="20" t="s">
        <v>25</v>
      </c>
      <c r="AI141" s="19" t="s">
        <v>25</v>
      </c>
      <c r="AJ141" s="20" t="s">
        <v>25</v>
      </c>
      <c r="AK141" s="18" t="s">
        <v>25</v>
      </c>
      <c r="AL141" s="18" t="s">
        <v>25</v>
      </c>
      <c r="AM141" s="19" t="s">
        <v>25</v>
      </c>
      <c r="AN141" s="20" t="s">
        <v>25</v>
      </c>
      <c r="AO141" s="20" t="s">
        <v>25</v>
      </c>
      <c r="AP141" s="20" t="s">
        <v>25</v>
      </c>
      <c r="AQ141" s="19" t="s">
        <v>25</v>
      </c>
      <c r="AR141" s="20" t="s">
        <v>25</v>
      </c>
      <c r="AS141" s="20" t="s">
        <v>25</v>
      </c>
      <c r="AT141" s="20" t="s">
        <v>25</v>
      </c>
      <c r="AU141" s="19" t="s">
        <v>25</v>
      </c>
      <c r="AV141" s="20" t="s">
        <v>25</v>
      </c>
      <c r="AW141" s="20" t="s">
        <v>25</v>
      </c>
      <c r="AX141" s="20" t="s">
        <v>25</v>
      </c>
      <c r="AY141" s="19">
        <v>381028465.02999997</v>
      </c>
      <c r="AZ141" s="20">
        <v>1</v>
      </c>
      <c r="BA141" s="20" t="s">
        <v>25</v>
      </c>
      <c r="BB141" s="20" t="s">
        <v>25</v>
      </c>
      <c r="BC141" s="13"/>
      <c r="BD141" s="13"/>
    </row>
    <row r="142" spans="1:56" s="1" customFormat="1" x14ac:dyDescent="0.3">
      <c r="A142" s="38" t="s">
        <v>125</v>
      </c>
      <c r="B142" s="10" t="s">
        <v>24</v>
      </c>
      <c r="C142" s="17" t="s">
        <v>25</v>
      </c>
      <c r="D142" s="18" t="s">
        <v>25</v>
      </c>
      <c r="E142" s="20" t="s">
        <v>25</v>
      </c>
      <c r="F142" s="20" t="s">
        <v>25</v>
      </c>
      <c r="G142" s="17" t="s">
        <v>25</v>
      </c>
      <c r="H142" s="18" t="s">
        <v>25</v>
      </c>
      <c r="I142" s="20" t="s">
        <v>25</v>
      </c>
      <c r="J142" s="20" t="s">
        <v>25</v>
      </c>
      <c r="K142" s="17" t="s">
        <v>25</v>
      </c>
      <c r="L142" s="18" t="s">
        <v>25</v>
      </c>
      <c r="M142" s="18" t="s">
        <v>25</v>
      </c>
      <c r="N142" s="18" t="s">
        <v>25</v>
      </c>
      <c r="O142" s="17">
        <v>100203363.12</v>
      </c>
      <c r="P142" s="18">
        <v>2.5611230150999998E-4</v>
      </c>
      <c r="Q142" s="20" t="s">
        <v>25</v>
      </c>
      <c r="R142" s="20" t="s">
        <v>25</v>
      </c>
      <c r="S142" s="17">
        <v>2155131057.4000001</v>
      </c>
      <c r="T142" s="18">
        <v>1.059384159076E-2</v>
      </c>
      <c r="U142" s="20" t="s">
        <v>25</v>
      </c>
      <c r="V142" s="20" t="s">
        <v>25</v>
      </c>
      <c r="W142" s="17" t="s">
        <v>25</v>
      </c>
      <c r="X142" s="18" t="s">
        <v>25</v>
      </c>
      <c r="Y142" s="18" t="s">
        <v>25</v>
      </c>
      <c r="Z142" s="18" t="s">
        <v>25</v>
      </c>
      <c r="AA142" s="17">
        <v>427297219.73000002</v>
      </c>
      <c r="AB142" s="18">
        <v>1.7004360400700001E-3</v>
      </c>
      <c r="AC142" s="20" t="s">
        <v>25</v>
      </c>
      <c r="AD142" s="20" t="s">
        <v>25</v>
      </c>
      <c r="AE142" s="17">
        <v>2682631640.25</v>
      </c>
      <c r="AF142" s="18">
        <v>2.3156437135400001E-3</v>
      </c>
      <c r="AG142" s="20" t="s">
        <v>25</v>
      </c>
      <c r="AH142" s="20" t="s">
        <v>25</v>
      </c>
      <c r="AI142" s="17" t="s">
        <v>25</v>
      </c>
      <c r="AJ142" s="18" t="s">
        <v>25</v>
      </c>
      <c r="AK142" s="18" t="s">
        <v>25</v>
      </c>
      <c r="AL142" s="18" t="s">
        <v>25</v>
      </c>
      <c r="AM142" s="17" t="s">
        <v>25</v>
      </c>
      <c r="AN142" s="18" t="s">
        <v>25</v>
      </c>
      <c r="AO142" s="18" t="s">
        <v>25</v>
      </c>
      <c r="AP142" s="18" t="s">
        <v>25</v>
      </c>
      <c r="AQ142" s="17" t="s">
        <v>25</v>
      </c>
      <c r="AR142" s="18" t="s">
        <v>25</v>
      </c>
      <c r="AS142" s="20" t="s">
        <v>25</v>
      </c>
      <c r="AT142" s="20" t="s">
        <v>25</v>
      </c>
      <c r="AU142" s="17" t="s">
        <v>25</v>
      </c>
      <c r="AV142" s="18" t="s">
        <v>25</v>
      </c>
      <c r="AW142" s="20" t="s">
        <v>25</v>
      </c>
      <c r="AX142" s="20" t="s">
        <v>25</v>
      </c>
      <c r="AY142" s="17">
        <v>2682631640.25</v>
      </c>
      <c r="AZ142" s="18">
        <v>2.0713754029000001E-3</v>
      </c>
      <c r="BA142" s="20" t="s">
        <v>25</v>
      </c>
      <c r="BB142" s="20" t="s">
        <v>25</v>
      </c>
      <c r="BC142" s="13"/>
      <c r="BD142" s="13"/>
    </row>
    <row r="143" spans="1:56" s="1" customFormat="1" x14ac:dyDescent="0.3">
      <c r="A143" s="39" t="s">
        <v>83</v>
      </c>
      <c r="B143" s="8" t="s">
        <v>45</v>
      </c>
      <c r="C143" s="19" t="s">
        <v>25</v>
      </c>
      <c r="D143" s="20" t="s">
        <v>25</v>
      </c>
      <c r="E143" s="20" t="s">
        <v>25</v>
      </c>
      <c r="F143" s="20" t="s">
        <v>25</v>
      </c>
      <c r="G143" s="19" t="s">
        <v>25</v>
      </c>
      <c r="H143" s="20" t="s">
        <v>25</v>
      </c>
      <c r="I143" s="20" t="s">
        <v>25</v>
      </c>
      <c r="J143" s="20" t="s">
        <v>25</v>
      </c>
      <c r="K143" s="19" t="s">
        <v>25</v>
      </c>
      <c r="L143" s="20" t="s">
        <v>25</v>
      </c>
      <c r="M143" s="20" t="s">
        <v>25</v>
      </c>
      <c r="N143" s="20" t="s">
        <v>25</v>
      </c>
      <c r="O143" s="19">
        <v>100203363.12</v>
      </c>
      <c r="P143" s="20">
        <v>1</v>
      </c>
      <c r="Q143" s="20" t="s">
        <v>25</v>
      </c>
      <c r="R143" s="20" t="s">
        <v>25</v>
      </c>
      <c r="S143" s="19">
        <v>2155131057.4000001</v>
      </c>
      <c r="T143" s="20">
        <v>1</v>
      </c>
      <c r="U143" s="20" t="s">
        <v>25</v>
      </c>
      <c r="V143" s="20" t="s">
        <v>25</v>
      </c>
      <c r="W143" s="19" t="s">
        <v>25</v>
      </c>
      <c r="X143" s="20" t="s">
        <v>25</v>
      </c>
      <c r="Y143" s="20" t="s">
        <v>25</v>
      </c>
      <c r="Z143" s="20" t="s">
        <v>25</v>
      </c>
      <c r="AA143" s="19">
        <v>427297219.73000002</v>
      </c>
      <c r="AB143" s="20">
        <v>1</v>
      </c>
      <c r="AC143" s="20" t="s">
        <v>25</v>
      </c>
      <c r="AD143" s="20" t="s">
        <v>25</v>
      </c>
      <c r="AE143" s="19">
        <v>2682631640.25</v>
      </c>
      <c r="AF143" s="20">
        <v>1</v>
      </c>
      <c r="AG143" s="20" t="s">
        <v>25</v>
      </c>
      <c r="AH143" s="20" t="s">
        <v>25</v>
      </c>
      <c r="AI143" s="19" t="s">
        <v>25</v>
      </c>
      <c r="AJ143" s="20" t="s">
        <v>25</v>
      </c>
      <c r="AK143" s="18" t="s">
        <v>25</v>
      </c>
      <c r="AL143" s="18" t="s">
        <v>25</v>
      </c>
      <c r="AM143" s="19" t="s">
        <v>25</v>
      </c>
      <c r="AN143" s="20" t="s">
        <v>25</v>
      </c>
      <c r="AO143" s="20" t="s">
        <v>25</v>
      </c>
      <c r="AP143" s="20" t="s">
        <v>25</v>
      </c>
      <c r="AQ143" s="19" t="s">
        <v>25</v>
      </c>
      <c r="AR143" s="20" t="s">
        <v>25</v>
      </c>
      <c r="AS143" s="20" t="s">
        <v>25</v>
      </c>
      <c r="AT143" s="20" t="s">
        <v>25</v>
      </c>
      <c r="AU143" s="19" t="s">
        <v>25</v>
      </c>
      <c r="AV143" s="20" t="s">
        <v>25</v>
      </c>
      <c r="AW143" s="20" t="s">
        <v>25</v>
      </c>
      <c r="AX143" s="20" t="s">
        <v>25</v>
      </c>
      <c r="AY143" s="19">
        <v>2682631640.25</v>
      </c>
      <c r="AZ143" s="20">
        <v>1</v>
      </c>
      <c r="BA143" s="20" t="s">
        <v>25</v>
      </c>
      <c r="BB143" s="20" t="s">
        <v>25</v>
      </c>
      <c r="BC143" s="13"/>
      <c r="BD143" s="13"/>
    </row>
    <row r="144" spans="1:56" s="1" customFormat="1" x14ac:dyDescent="0.3">
      <c r="A144" s="38" t="s">
        <v>94</v>
      </c>
      <c r="B144" s="10" t="s">
        <v>24</v>
      </c>
      <c r="C144" s="17" t="s">
        <v>25</v>
      </c>
      <c r="D144" s="18" t="s">
        <v>25</v>
      </c>
      <c r="E144" s="20" t="s">
        <v>25</v>
      </c>
      <c r="F144" s="20" t="s">
        <v>25</v>
      </c>
      <c r="G144" s="17" t="s">
        <v>25</v>
      </c>
      <c r="H144" s="18" t="s">
        <v>25</v>
      </c>
      <c r="I144" s="20" t="s">
        <v>25</v>
      </c>
      <c r="J144" s="20" t="s">
        <v>25</v>
      </c>
      <c r="K144" s="17" t="s">
        <v>25</v>
      </c>
      <c r="L144" s="18" t="s">
        <v>25</v>
      </c>
      <c r="M144" s="18" t="s">
        <v>25</v>
      </c>
      <c r="N144" s="18" t="s">
        <v>25</v>
      </c>
      <c r="O144" s="17" t="s">
        <v>25</v>
      </c>
      <c r="P144" s="18" t="s">
        <v>25</v>
      </c>
      <c r="Q144" s="20" t="s">
        <v>25</v>
      </c>
      <c r="R144" s="20" t="s">
        <v>25</v>
      </c>
      <c r="S144" s="17">
        <v>1171027242.9400001</v>
      </c>
      <c r="T144" s="18">
        <v>5.7563446397200001E-3</v>
      </c>
      <c r="U144" s="20" t="s">
        <v>25</v>
      </c>
      <c r="V144" s="20" t="s">
        <v>25</v>
      </c>
      <c r="W144" s="17" t="s">
        <v>25</v>
      </c>
      <c r="X144" s="18" t="s">
        <v>25</v>
      </c>
      <c r="Y144" s="18" t="s">
        <v>25</v>
      </c>
      <c r="Z144" s="18" t="s">
        <v>25</v>
      </c>
      <c r="AA144" s="17" t="s">
        <v>25</v>
      </c>
      <c r="AB144" s="18" t="s">
        <v>25</v>
      </c>
      <c r="AC144" s="20" t="s">
        <v>25</v>
      </c>
      <c r="AD144" s="20" t="s">
        <v>25</v>
      </c>
      <c r="AE144" s="17">
        <v>1171027242.9400001</v>
      </c>
      <c r="AF144" s="18">
        <v>1.01082900567E-3</v>
      </c>
      <c r="AG144" s="20" t="s">
        <v>25</v>
      </c>
      <c r="AH144" s="20" t="s">
        <v>25</v>
      </c>
      <c r="AI144" s="17">
        <v>1847794536.6400001</v>
      </c>
      <c r="AJ144" s="18">
        <v>8.2877841166329999E-2</v>
      </c>
      <c r="AK144" s="18" t="s">
        <v>25</v>
      </c>
      <c r="AL144" s="18" t="s">
        <v>25</v>
      </c>
      <c r="AM144" s="17" t="s">
        <v>25</v>
      </c>
      <c r="AN144" s="18" t="s">
        <v>25</v>
      </c>
      <c r="AO144" s="18" t="s">
        <v>25</v>
      </c>
      <c r="AP144" s="18" t="s">
        <v>25</v>
      </c>
      <c r="AQ144" s="17">
        <v>1847794536.6400001</v>
      </c>
      <c r="AR144" s="18">
        <v>3.6426654206259998E-2</v>
      </c>
      <c r="AS144" s="20" t="s">
        <v>25</v>
      </c>
      <c r="AT144" s="20" t="s">
        <v>25</v>
      </c>
      <c r="AU144" s="17">
        <v>12338432062.549999</v>
      </c>
      <c r="AV144" s="18">
        <v>0.14365669899826</v>
      </c>
      <c r="AW144" s="20" t="s">
        <v>25</v>
      </c>
      <c r="AX144" s="20" t="s">
        <v>25</v>
      </c>
      <c r="AY144" s="17">
        <v>15357253842.129999</v>
      </c>
      <c r="AZ144" s="18">
        <v>1.1857996971110001E-2</v>
      </c>
      <c r="BA144" s="20" t="s">
        <v>25</v>
      </c>
      <c r="BB144" s="20" t="s">
        <v>25</v>
      </c>
      <c r="BC144" s="13"/>
      <c r="BD144" s="13"/>
    </row>
    <row r="145" spans="1:56" s="1" customFormat="1" x14ac:dyDescent="0.3">
      <c r="A145" s="39" t="s">
        <v>83</v>
      </c>
      <c r="B145" s="8" t="s">
        <v>45</v>
      </c>
      <c r="C145" s="19" t="s">
        <v>25</v>
      </c>
      <c r="D145" s="20" t="s">
        <v>25</v>
      </c>
      <c r="E145" s="20" t="s">
        <v>25</v>
      </c>
      <c r="F145" s="20" t="s">
        <v>25</v>
      </c>
      <c r="G145" s="19" t="s">
        <v>25</v>
      </c>
      <c r="H145" s="20" t="s">
        <v>25</v>
      </c>
      <c r="I145" s="20" t="s">
        <v>25</v>
      </c>
      <c r="J145" s="20" t="s">
        <v>25</v>
      </c>
      <c r="K145" s="19" t="s">
        <v>25</v>
      </c>
      <c r="L145" s="20" t="s">
        <v>25</v>
      </c>
      <c r="M145" s="20" t="s">
        <v>25</v>
      </c>
      <c r="N145" s="20" t="s">
        <v>25</v>
      </c>
      <c r="O145" s="19" t="s">
        <v>25</v>
      </c>
      <c r="P145" s="20" t="s">
        <v>25</v>
      </c>
      <c r="Q145" s="20" t="s">
        <v>25</v>
      </c>
      <c r="R145" s="20" t="s">
        <v>25</v>
      </c>
      <c r="S145" s="19">
        <v>1171027242.9400001</v>
      </c>
      <c r="T145" s="20">
        <v>1</v>
      </c>
      <c r="U145" s="20" t="s">
        <v>25</v>
      </c>
      <c r="V145" s="20" t="s">
        <v>25</v>
      </c>
      <c r="W145" s="19" t="s">
        <v>25</v>
      </c>
      <c r="X145" s="20" t="s">
        <v>25</v>
      </c>
      <c r="Y145" s="20" t="s">
        <v>25</v>
      </c>
      <c r="Z145" s="20" t="s">
        <v>25</v>
      </c>
      <c r="AA145" s="19" t="s">
        <v>25</v>
      </c>
      <c r="AB145" s="20" t="s">
        <v>25</v>
      </c>
      <c r="AC145" s="20" t="s">
        <v>25</v>
      </c>
      <c r="AD145" s="20" t="s">
        <v>25</v>
      </c>
      <c r="AE145" s="19">
        <v>1171027242.9400001</v>
      </c>
      <c r="AF145" s="20">
        <v>1</v>
      </c>
      <c r="AG145" s="20" t="s">
        <v>25</v>
      </c>
      <c r="AH145" s="20" t="s">
        <v>25</v>
      </c>
      <c r="AI145" s="19">
        <v>1847794536.6400001</v>
      </c>
      <c r="AJ145" s="20">
        <v>1</v>
      </c>
      <c r="AK145" s="18" t="s">
        <v>25</v>
      </c>
      <c r="AL145" s="18" t="s">
        <v>25</v>
      </c>
      <c r="AM145" s="19" t="s">
        <v>25</v>
      </c>
      <c r="AN145" s="20" t="s">
        <v>25</v>
      </c>
      <c r="AO145" s="20" t="s">
        <v>25</v>
      </c>
      <c r="AP145" s="20" t="s">
        <v>25</v>
      </c>
      <c r="AQ145" s="19">
        <v>1847794536.6400001</v>
      </c>
      <c r="AR145" s="20">
        <v>1</v>
      </c>
      <c r="AS145" s="20" t="s">
        <v>25</v>
      </c>
      <c r="AT145" s="20" t="s">
        <v>25</v>
      </c>
      <c r="AU145" s="19">
        <v>12338432062.549999</v>
      </c>
      <c r="AV145" s="20">
        <v>1</v>
      </c>
      <c r="AW145" s="20" t="s">
        <v>25</v>
      </c>
      <c r="AX145" s="20" t="s">
        <v>25</v>
      </c>
      <c r="AY145" s="19">
        <v>15357253842.129999</v>
      </c>
      <c r="AZ145" s="20">
        <v>1</v>
      </c>
      <c r="BA145" s="20" t="s">
        <v>25</v>
      </c>
      <c r="BB145" s="20" t="s">
        <v>25</v>
      </c>
      <c r="BC145" s="13"/>
      <c r="BD145" s="13"/>
    </row>
    <row r="146" spans="1:56" s="1" customFormat="1" x14ac:dyDescent="0.3">
      <c r="A146" s="38" t="s">
        <v>95</v>
      </c>
      <c r="B146" s="10" t="s">
        <v>24</v>
      </c>
      <c r="C146" s="17">
        <v>340190492.31</v>
      </c>
      <c r="D146" s="18">
        <v>1.533893398789E-2</v>
      </c>
      <c r="E146" s="20" t="s">
        <v>25</v>
      </c>
      <c r="F146" s="20" t="s">
        <v>25</v>
      </c>
      <c r="G146" s="17">
        <v>66081998.710000001</v>
      </c>
      <c r="H146" s="18">
        <v>2.4638896493E-4</v>
      </c>
      <c r="I146" s="20" t="s">
        <v>25</v>
      </c>
      <c r="J146" s="20" t="s">
        <v>25</v>
      </c>
      <c r="K146" s="17" t="s">
        <v>25</v>
      </c>
      <c r="L146" s="18" t="s">
        <v>25</v>
      </c>
      <c r="M146" s="18" t="s">
        <v>25</v>
      </c>
      <c r="N146" s="18" t="s">
        <v>25</v>
      </c>
      <c r="O146" s="17" t="s">
        <v>25</v>
      </c>
      <c r="P146" s="18" t="s">
        <v>25</v>
      </c>
      <c r="Q146" s="20" t="s">
        <v>25</v>
      </c>
      <c r="R146" s="20" t="s">
        <v>25</v>
      </c>
      <c r="S146" s="17">
        <v>630713143.5</v>
      </c>
      <c r="T146" s="18">
        <v>3.1003567548700001E-3</v>
      </c>
      <c r="U146" s="20" t="s">
        <v>25</v>
      </c>
      <c r="V146" s="20" t="s">
        <v>25</v>
      </c>
      <c r="W146" s="17" t="s">
        <v>25</v>
      </c>
      <c r="X146" s="18" t="s">
        <v>25</v>
      </c>
      <c r="Y146" s="18" t="s">
        <v>25</v>
      </c>
      <c r="Z146" s="18" t="s">
        <v>25</v>
      </c>
      <c r="AA146" s="17" t="s">
        <v>25</v>
      </c>
      <c r="AB146" s="18" t="s">
        <v>25</v>
      </c>
      <c r="AC146" s="20" t="s">
        <v>25</v>
      </c>
      <c r="AD146" s="20" t="s">
        <v>25</v>
      </c>
      <c r="AE146" s="17">
        <v>1036985634.52</v>
      </c>
      <c r="AF146" s="18">
        <v>8.9512448506999997E-4</v>
      </c>
      <c r="AG146" s="20" t="s">
        <v>25</v>
      </c>
      <c r="AH146" s="20" t="s">
        <v>25</v>
      </c>
      <c r="AI146" s="17" t="s">
        <v>25</v>
      </c>
      <c r="AJ146" s="18" t="s">
        <v>25</v>
      </c>
      <c r="AK146" s="18" t="s">
        <v>25</v>
      </c>
      <c r="AL146" s="18" t="s">
        <v>25</v>
      </c>
      <c r="AM146" s="17" t="s">
        <v>25</v>
      </c>
      <c r="AN146" s="18" t="s">
        <v>25</v>
      </c>
      <c r="AO146" s="18" t="s">
        <v>25</v>
      </c>
      <c r="AP146" s="18" t="s">
        <v>25</v>
      </c>
      <c r="AQ146" s="17" t="s">
        <v>25</v>
      </c>
      <c r="AR146" s="18" t="s">
        <v>25</v>
      </c>
      <c r="AS146" s="20" t="s">
        <v>25</v>
      </c>
      <c r="AT146" s="20" t="s">
        <v>25</v>
      </c>
      <c r="AU146" s="17" t="s">
        <v>25</v>
      </c>
      <c r="AV146" s="18" t="s">
        <v>25</v>
      </c>
      <c r="AW146" s="20" t="s">
        <v>25</v>
      </c>
      <c r="AX146" s="20" t="s">
        <v>25</v>
      </c>
      <c r="AY146" s="17">
        <v>1036985634.52</v>
      </c>
      <c r="AZ146" s="18">
        <v>8.0070126075999998E-4</v>
      </c>
      <c r="BA146" s="20" t="s">
        <v>25</v>
      </c>
      <c r="BB146" s="20" t="s">
        <v>25</v>
      </c>
      <c r="BC146" s="13"/>
      <c r="BD146" s="13"/>
    </row>
    <row r="147" spans="1:56" s="1" customFormat="1" x14ac:dyDescent="0.3">
      <c r="A147" s="39" t="s">
        <v>83</v>
      </c>
      <c r="B147" s="8" t="s">
        <v>45</v>
      </c>
      <c r="C147" s="19">
        <v>340190492.31</v>
      </c>
      <c r="D147" s="20">
        <v>1</v>
      </c>
      <c r="E147" s="20" t="s">
        <v>25</v>
      </c>
      <c r="F147" s="20" t="s">
        <v>25</v>
      </c>
      <c r="G147" s="19">
        <v>66081998.710000001</v>
      </c>
      <c r="H147" s="20">
        <v>1</v>
      </c>
      <c r="I147" s="20" t="s">
        <v>25</v>
      </c>
      <c r="J147" s="20" t="s">
        <v>25</v>
      </c>
      <c r="K147" s="19" t="s">
        <v>25</v>
      </c>
      <c r="L147" s="20" t="s">
        <v>25</v>
      </c>
      <c r="M147" s="20" t="s">
        <v>25</v>
      </c>
      <c r="N147" s="20" t="s">
        <v>25</v>
      </c>
      <c r="O147" s="19" t="s">
        <v>25</v>
      </c>
      <c r="P147" s="20" t="s">
        <v>25</v>
      </c>
      <c r="Q147" s="20" t="s">
        <v>25</v>
      </c>
      <c r="R147" s="20" t="s">
        <v>25</v>
      </c>
      <c r="S147" s="19">
        <v>630713143.5</v>
      </c>
      <c r="T147" s="20">
        <v>1</v>
      </c>
      <c r="U147" s="20" t="s">
        <v>25</v>
      </c>
      <c r="V147" s="20" t="s">
        <v>25</v>
      </c>
      <c r="W147" s="19" t="s">
        <v>25</v>
      </c>
      <c r="X147" s="20" t="s">
        <v>25</v>
      </c>
      <c r="Y147" s="20" t="s">
        <v>25</v>
      </c>
      <c r="Z147" s="20" t="s">
        <v>25</v>
      </c>
      <c r="AA147" s="19" t="s">
        <v>25</v>
      </c>
      <c r="AB147" s="20" t="s">
        <v>25</v>
      </c>
      <c r="AC147" s="20" t="s">
        <v>25</v>
      </c>
      <c r="AD147" s="20" t="s">
        <v>25</v>
      </c>
      <c r="AE147" s="19">
        <v>1036985634.52</v>
      </c>
      <c r="AF147" s="20">
        <v>1</v>
      </c>
      <c r="AG147" s="20" t="s">
        <v>25</v>
      </c>
      <c r="AH147" s="20" t="s">
        <v>25</v>
      </c>
      <c r="AI147" s="19" t="s">
        <v>25</v>
      </c>
      <c r="AJ147" s="20" t="s">
        <v>25</v>
      </c>
      <c r="AK147" s="18" t="s">
        <v>25</v>
      </c>
      <c r="AL147" s="18" t="s">
        <v>25</v>
      </c>
      <c r="AM147" s="19" t="s">
        <v>25</v>
      </c>
      <c r="AN147" s="20" t="s">
        <v>25</v>
      </c>
      <c r="AO147" s="20" t="s">
        <v>25</v>
      </c>
      <c r="AP147" s="20" t="s">
        <v>25</v>
      </c>
      <c r="AQ147" s="19" t="s">
        <v>25</v>
      </c>
      <c r="AR147" s="20" t="s">
        <v>25</v>
      </c>
      <c r="AS147" s="20" t="s">
        <v>25</v>
      </c>
      <c r="AT147" s="20" t="s">
        <v>25</v>
      </c>
      <c r="AU147" s="19" t="s">
        <v>25</v>
      </c>
      <c r="AV147" s="20" t="s">
        <v>25</v>
      </c>
      <c r="AW147" s="20" t="s">
        <v>25</v>
      </c>
      <c r="AX147" s="20" t="s">
        <v>25</v>
      </c>
      <c r="AY147" s="19">
        <v>1036985634.52</v>
      </c>
      <c r="AZ147" s="20">
        <v>1</v>
      </c>
      <c r="BA147" s="20" t="s">
        <v>25</v>
      </c>
      <c r="BB147" s="20" t="s">
        <v>25</v>
      </c>
      <c r="BC147" s="13"/>
      <c r="BD147" s="13"/>
    </row>
    <row r="148" spans="1:56" s="1" customFormat="1" x14ac:dyDescent="0.3">
      <c r="A148" s="38" t="s">
        <v>96</v>
      </c>
      <c r="B148" s="10" t="s">
        <v>24</v>
      </c>
      <c r="C148" s="17" t="s">
        <v>25</v>
      </c>
      <c r="D148" s="18" t="s">
        <v>25</v>
      </c>
      <c r="E148" s="20" t="s">
        <v>25</v>
      </c>
      <c r="F148" s="20" t="s">
        <v>25</v>
      </c>
      <c r="G148" s="17">
        <v>1985608321.1400001</v>
      </c>
      <c r="H148" s="18">
        <v>7.4034077138200004E-3</v>
      </c>
      <c r="I148" s="20" t="s">
        <v>25</v>
      </c>
      <c r="J148" s="20" t="s">
        <v>25</v>
      </c>
      <c r="K148" s="17" t="s">
        <v>25</v>
      </c>
      <c r="L148" s="18" t="s">
        <v>25</v>
      </c>
      <c r="M148" s="18" t="s">
        <v>25</v>
      </c>
      <c r="N148" s="18" t="s">
        <v>25</v>
      </c>
      <c r="O148" s="17">
        <v>1713444746.79</v>
      </c>
      <c r="P148" s="18">
        <v>4.3794366172300002E-3</v>
      </c>
      <c r="Q148" s="20" t="s">
        <v>25</v>
      </c>
      <c r="R148" s="20" t="s">
        <v>25</v>
      </c>
      <c r="S148" s="17">
        <v>674480390.13</v>
      </c>
      <c r="T148" s="18">
        <v>3.31550064418E-3</v>
      </c>
      <c r="U148" s="20" t="s">
        <v>25</v>
      </c>
      <c r="V148" s="20" t="s">
        <v>25</v>
      </c>
      <c r="W148" s="17" t="s">
        <v>25</v>
      </c>
      <c r="X148" s="18" t="s">
        <v>25</v>
      </c>
      <c r="Y148" s="18" t="s">
        <v>25</v>
      </c>
      <c r="Z148" s="18" t="s">
        <v>25</v>
      </c>
      <c r="AA148" s="17">
        <v>1181865642.97</v>
      </c>
      <c r="AB148" s="18">
        <v>4.7032530075800001E-3</v>
      </c>
      <c r="AC148" s="20" t="s">
        <v>25</v>
      </c>
      <c r="AD148" s="20" t="s">
        <v>25</v>
      </c>
      <c r="AE148" s="17">
        <v>5555399101.0299997</v>
      </c>
      <c r="AF148" s="18">
        <v>4.7954123896399997E-3</v>
      </c>
      <c r="AG148" s="20" t="s">
        <v>25</v>
      </c>
      <c r="AH148" s="20" t="s">
        <v>25</v>
      </c>
      <c r="AI148" s="17" t="s">
        <v>25</v>
      </c>
      <c r="AJ148" s="18" t="s">
        <v>25</v>
      </c>
      <c r="AK148" s="18" t="s">
        <v>25</v>
      </c>
      <c r="AL148" s="18" t="s">
        <v>25</v>
      </c>
      <c r="AM148" s="17" t="s">
        <v>25</v>
      </c>
      <c r="AN148" s="18" t="s">
        <v>25</v>
      </c>
      <c r="AO148" s="18" t="s">
        <v>25</v>
      </c>
      <c r="AP148" s="18" t="s">
        <v>25</v>
      </c>
      <c r="AQ148" s="17" t="s">
        <v>25</v>
      </c>
      <c r="AR148" s="18" t="s">
        <v>25</v>
      </c>
      <c r="AS148" s="20" t="s">
        <v>25</v>
      </c>
      <c r="AT148" s="20" t="s">
        <v>25</v>
      </c>
      <c r="AU148" s="17">
        <v>521229896.26999998</v>
      </c>
      <c r="AV148" s="18">
        <v>6.0686938127800004E-3</v>
      </c>
      <c r="AW148" s="20" t="s">
        <v>25</v>
      </c>
      <c r="AX148" s="20" t="s">
        <v>25</v>
      </c>
      <c r="AY148" s="17">
        <v>6076628997.3000002</v>
      </c>
      <c r="AZ148" s="18">
        <v>4.69202690698E-3</v>
      </c>
      <c r="BA148" s="20" t="s">
        <v>25</v>
      </c>
      <c r="BB148" s="20" t="s">
        <v>25</v>
      </c>
      <c r="BC148" s="13"/>
      <c r="BD148" s="13"/>
    </row>
    <row r="149" spans="1:56" s="1" customFormat="1" x14ac:dyDescent="0.3">
      <c r="A149" s="39" t="s">
        <v>83</v>
      </c>
      <c r="B149" s="8" t="s">
        <v>45</v>
      </c>
      <c r="C149" s="19" t="s">
        <v>25</v>
      </c>
      <c r="D149" s="20" t="s">
        <v>25</v>
      </c>
      <c r="E149" s="20" t="s">
        <v>25</v>
      </c>
      <c r="F149" s="20" t="s">
        <v>25</v>
      </c>
      <c r="G149" s="19">
        <v>1985608321.1400001</v>
      </c>
      <c r="H149" s="20">
        <v>1</v>
      </c>
      <c r="I149" s="20" t="s">
        <v>25</v>
      </c>
      <c r="J149" s="20" t="s">
        <v>25</v>
      </c>
      <c r="K149" s="19" t="s">
        <v>25</v>
      </c>
      <c r="L149" s="20" t="s">
        <v>25</v>
      </c>
      <c r="M149" s="20" t="s">
        <v>25</v>
      </c>
      <c r="N149" s="20" t="s">
        <v>25</v>
      </c>
      <c r="O149" s="19">
        <v>1713444746.79</v>
      </c>
      <c r="P149" s="20">
        <v>1</v>
      </c>
      <c r="Q149" s="20" t="s">
        <v>25</v>
      </c>
      <c r="R149" s="20" t="s">
        <v>25</v>
      </c>
      <c r="S149" s="19">
        <v>674480390.13</v>
      </c>
      <c r="T149" s="20">
        <v>1</v>
      </c>
      <c r="U149" s="20" t="s">
        <v>25</v>
      </c>
      <c r="V149" s="20" t="s">
        <v>25</v>
      </c>
      <c r="W149" s="19" t="s">
        <v>25</v>
      </c>
      <c r="X149" s="20" t="s">
        <v>25</v>
      </c>
      <c r="Y149" s="20" t="s">
        <v>25</v>
      </c>
      <c r="Z149" s="20" t="s">
        <v>25</v>
      </c>
      <c r="AA149" s="19">
        <v>1181865642.97</v>
      </c>
      <c r="AB149" s="20">
        <v>1</v>
      </c>
      <c r="AC149" s="20" t="s">
        <v>25</v>
      </c>
      <c r="AD149" s="20" t="s">
        <v>25</v>
      </c>
      <c r="AE149" s="19">
        <v>5555399101.0299997</v>
      </c>
      <c r="AF149" s="20">
        <v>1</v>
      </c>
      <c r="AG149" s="20" t="s">
        <v>25</v>
      </c>
      <c r="AH149" s="20" t="s">
        <v>25</v>
      </c>
      <c r="AI149" s="19" t="s">
        <v>25</v>
      </c>
      <c r="AJ149" s="20" t="s">
        <v>25</v>
      </c>
      <c r="AK149" s="18" t="s">
        <v>25</v>
      </c>
      <c r="AL149" s="18" t="s">
        <v>25</v>
      </c>
      <c r="AM149" s="19" t="s">
        <v>25</v>
      </c>
      <c r="AN149" s="20" t="s">
        <v>25</v>
      </c>
      <c r="AO149" s="20" t="s">
        <v>25</v>
      </c>
      <c r="AP149" s="20" t="s">
        <v>25</v>
      </c>
      <c r="AQ149" s="19" t="s">
        <v>25</v>
      </c>
      <c r="AR149" s="20" t="s">
        <v>25</v>
      </c>
      <c r="AS149" s="20" t="s">
        <v>25</v>
      </c>
      <c r="AT149" s="20" t="s">
        <v>25</v>
      </c>
      <c r="AU149" s="19">
        <v>521229896.26999998</v>
      </c>
      <c r="AV149" s="20">
        <v>1</v>
      </c>
      <c r="AW149" s="20" t="s">
        <v>25</v>
      </c>
      <c r="AX149" s="20" t="s">
        <v>25</v>
      </c>
      <c r="AY149" s="19">
        <v>6076628997.3000002</v>
      </c>
      <c r="AZ149" s="20">
        <v>1</v>
      </c>
      <c r="BA149" s="20" t="s">
        <v>25</v>
      </c>
      <c r="BB149" s="20" t="s">
        <v>25</v>
      </c>
      <c r="BC149" s="13"/>
      <c r="BD149" s="13"/>
    </row>
    <row r="150" spans="1:56" s="1" customFormat="1" x14ac:dyDescent="0.3">
      <c r="A150" s="38" t="s">
        <v>97</v>
      </c>
      <c r="B150" s="10" t="s">
        <v>24</v>
      </c>
      <c r="C150" s="17">
        <v>87360891.980000004</v>
      </c>
      <c r="D150" s="18">
        <v>3.9390370556999996E-3</v>
      </c>
      <c r="E150" s="20" t="s">
        <v>25</v>
      </c>
      <c r="F150" s="20" t="s">
        <v>25</v>
      </c>
      <c r="G150" s="17" t="s">
        <v>25</v>
      </c>
      <c r="H150" s="18" t="s">
        <v>25</v>
      </c>
      <c r="I150" s="20" t="s">
        <v>25</v>
      </c>
      <c r="J150" s="20" t="s">
        <v>25</v>
      </c>
      <c r="K150" s="17" t="s">
        <v>25</v>
      </c>
      <c r="L150" s="18" t="s">
        <v>25</v>
      </c>
      <c r="M150" s="18" t="s">
        <v>25</v>
      </c>
      <c r="N150" s="18" t="s">
        <v>25</v>
      </c>
      <c r="O150" s="17" t="s">
        <v>25</v>
      </c>
      <c r="P150" s="18" t="s">
        <v>25</v>
      </c>
      <c r="Q150" s="20" t="s">
        <v>25</v>
      </c>
      <c r="R150" s="20" t="s">
        <v>25</v>
      </c>
      <c r="S150" s="17">
        <v>131047955.87</v>
      </c>
      <c r="T150" s="18">
        <v>6.4418415786000004E-4</v>
      </c>
      <c r="U150" s="20" t="s">
        <v>25</v>
      </c>
      <c r="V150" s="20" t="s">
        <v>25</v>
      </c>
      <c r="W150" s="17" t="s">
        <v>25</v>
      </c>
      <c r="X150" s="18" t="s">
        <v>25</v>
      </c>
      <c r="Y150" s="18" t="s">
        <v>25</v>
      </c>
      <c r="Z150" s="18" t="s">
        <v>25</v>
      </c>
      <c r="AA150" s="17" t="s">
        <v>25</v>
      </c>
      <c r="AB150" s="18" t="s">
        <v>25</v>
      </c>
      <c r="AC150" s="20" t="s">
        <v>25</v>
      </c>
      <c r="AD150" s="20" t="s">
        <v>25</v>
      </c>
      <c r="AE150" s="17">
        <v>218408847.84999999</v>
      </c>
      <c r="AF150" s="18">
        <v>1.8853019844999999E-4</v>
      </c>
      <c r="AG150" s="20" t="s">
        <v>25</v>
      </c>
      <c r="AH150" s="20" t="s">
        <v>25</v>
      </c>
      <c r="AI150" s="17" t="s">
        <v>25</v>
      </c>
      <c r="AJ150" s="18" t="s">
        <v>25</v>
      </c>
      <c r="AK150" s="18" t="s">
        <v>25</v>
      </c>
      <c r="AL150" s="18" t="s">
        <v>25</v>
      </c>
      <c r="AM150" s="17" t="s">
        <v>25</v>
      </c>
      <c r="AN150" s="18" t="s">
        <v>25</v>
      </c>
      <c r="AO150" s="18" t="s">
        <v>25</v>
      </c>
      <c r="AP150" s="18" t="s">
        <v>25</v>
      </c>
      <c r="AQ150" s="17" t="s">
        <v>25</v>
      </c>
      <c r="AR150" s="18" t="s">
        <v>25</v>
      </c>
      <c r="AS150" s="20" t="s">
        <v>25</v>
      </c>
      <c r="AT150" s="20" t="s">
        <v>25</v>
      </c>
      <c r="AU150" s="17" t="s">
        <v>25</v>
      </c>
      <c r="AV150" s="18" t="s">
        <v>25</v>
      </c>
      <c r="AW150" s="20" t="s">
        <v>25</v>
      </c>
      <c r="AX150" s="20" t="s">
        <v>25</v>
      </c>
      <c r="AY150" s="17">
        <v>218408847.84999999</v>
      </c>
      <c r="AZ150" s="18">
        <v>1.6864287606E-4</v>
      </c>
      <c r="BA150" s="20" t="s">
        <v>25</v>
      </c>
      <c r="BB150" s="20" t="s">
        <v>25</v>
      </c>
      <c r="BC150" s="13"/>
      <c r="BD150" s="13"/>
    </row>
    <row r="151" spans="1:56" s="1" customFormat="1" x14ac:dyDescent="0.3">
      <c r="A151" s="39" t="s">
        <v>83</v>
      </c>
      <c r="B151" s="8" t="s">
        <v>45</v>
      </c>
      <c r="C151" s="19">
        <v>87360891.980000004</v>
      </c>
      <c r="D151" s="20">
        <v>1</v>
      </c>
      <c r="E151" s="20" t="s">
        <v>25</v>
      </c>
      <c r="F151" s="20" t="s">
        <v>25</v>
      </c>
      <c r="G151" s="19" t="s">
        <v>25</v>
      </c>
      <c r="H151" s="20" t="s">
        <v>25</v>
      </c>
      <c r="I151" s="20" t="s">
        <v>25</v>
      </c>
      <c r="J151" s="20" t="s">
        <v>25</v>
      </c>
      <c r="K151" s="19" t="s">
        <v>25</v>
      </c>
      <c r="L151" s="20" t="s">
        <v>25</v>
      </c>
      <c r="M151" s="20" t="s">
        <v>25</v>
      </c>
      <c r="N151" s="20" t="s">
        <v>25</v>
      </c>
      <c r="O151" s="19" t="s">
        <v>25</v>
      </c>
      <c r="P151" s="20" t="s">
        <v>25</v>
      </c>
      <c r="Q151" s="20" t="s">
        <v>25</v>
      </c>
      <c r="R151" s="20" t="s">
        <v>25</v>
      </c>
      <c r="S151" s="19">
        <v>131047955.87</v>
      </c>
      <c r="T151" s="20">
        <v>1</v>
      </c>
      <c r="U151" s="20" t="s">
        <v>25</v>
      </c>
      <c r="V151" s="20" t="s">
        <v>25</v>
      </c>
      <c r="W151" s="19" t="s">
        <v>25</v>
      </c>
      <c r="X151" s="20" t="s">
        <v>25</v>
      </c>
      <c r="Y151" s="20" t="s">
        <v>25</v>
      </c>
      <c r="Z151" s="20" t="s">
        <v>25</v>
      </c>
      <c r="AA151" s="19" t="s">
        <v>25</v>
      </c>
      <c r="AB151" s="20" t="s">
        <v>25</v>
      </c>
      <c r="AC151" s="20" t="s">
        <v>25</v>
      </c>
      <c r="AD151" s="20" t="s">
        <v>25</v>
      </c>
      <c r="AE151" s="19">
        <v>218408847.84999999</v>
      </c>
      <c r="AF151" s="20">
        <v>1</v>
      </c>
      <c r="AG151" s="20" t="s">
        <v>25</v>
      </c>
      <c r="AH151" s="20" t="s">
        <v>25</v>
      </c>
      <c r="AI151" s="19" t="s">
        <v>25</v>
      </c>
      <c r="AJ151" s="20" t="s">
        <v>25</v>
      </c>
      <c r="AK151" s="18" t="s">
        <v>25</v>
      </c>
      <c r="AL151" s="18" t="s">
        <v>25</v>
      </c>
      <c r="AM151" s="19" t="s">
        <v>25</v>
      </c>
      <c r="AN151" s="20" t="s">
        <v>25</v>
      </c>
      <c r="AO151" s="20" t="s">
        <v>25</v>
      </c>
      <c r="AP151" s="20" t="s">
        <v>25</v>
      </c>
      <c r="AQ151" s="19" t="s">
        <v>25</v>
      </c>
      <c r="AR151" s="20" t="s">
        <v>25</v>
      </c>
      <c r="AS151" s="20" t="s">
        <v>25</v>
      </c>
      <c r="AT151" s="20" t="s">
        <v>25</v>
      </c>
      <c r="AU151" s="19" t="s">
        <v>25</v>
      </c>
      <c r="AV151" s="20" t="s">
        <v>25</v>
      </c>
      <c r="AW151" s="20" t="s">
        <v>25</v>
      </c>
      <c r="AX151" s="20" t="s">
        <v>25</v>
      </c>
      <c r="AY151" s="19">
        <v>218408847.84999999</v>
      </c>
      <c r="AZ151" s="20">
        <v>1</v>
      </c>
      <c r="BA151" s="20" t="s">
        <v>25</v>
      </c>
      <c r="BB151" s="20" t="s">
        <v>25</v>
      </c>
      <c r="BC151" s="13"/>
      <c r="BD151" s="13"/>
    </row>
    <row r="152" spans="1:56" s="1" customFormat="1" x14ac:dyDescent="0.3">
      <c r="A152" s="38" t="s">
        <v>98</v>
      </c>
      <c r="B152" s="10" t="s">
        <v>24</v>
      </c>
      <c r="C152" s="17">
        <v>253690412</v>
      </c>
      <c r="D152" s="18">
        <v>1.143871028436E-2</v>
      </c>
      <c r="E152" s="20" t="s">
        <v>25</v>
      </c>
      <c r="F152" s="20" t="s">
        <v>25</v>
      </c>
      <c r="G152" s="17" t="s">
        <v>25</v>
      </c>
      <c r="H152" s="18" t="s">
        <v>25</v>
      </c>
      <c r="I152" s="20" t="s">
        <v>25</v>
      </c>
      <c r="J152" s="20" t="s">
        <v>25</v>
      </c>
      <c r="K152" s="17" t="s">
        <v>25</v>
      </c>
      <c r="L152" s="18" t="s">
        <v>25</v>
      </c>
      <c r="M152" s="18" t="s">
        <v>25</v>
      </c>
      <c r="N152" s="18" t="s">
        <v>25</v>
      </c>
      <c r="O152" s="17" t="s">
        <v>25</v>
      </c>
      <c r="P152" s="18" t="s">
        <v>25</v>
      </c>
      <c r="Q152" s="20" t="s">
        <v>25</v>
      </c>
      <c r="R152" s="20" t="s">
        <v>25</v>
      </c>
      <c r="S152" s="17">
        <v>491806348.35000002</v>
      </c>
      <c r="T152" s="18">
        <v>2.4175413972400001E-3</v>
      </c>
      <c r="U152" s="20" t="s">
        <v>25</v>
      </c>
      <c r="V152" s="20" t="s">
        <v>25</v>
      </c>
      <c r="W152" s="17" t="s">
        <v>25</v>
      </c>
      <c r="X152" s="18" t="s">
        <v>25</v>
      </c>
      <c r="Y152" s="18" t="s">
        <v>25</v>
      </c>
      <c r="Z152" s="18" t="s">
        <v>25</v>
      </c>
      <c r="AA152" s="17" t="s">
        <v>25</v>
      </c>
      <c r="AB152" s="18" t="s">
        <v>25</v>
      </c>
      <c r="AC152" s="20" t="s">
        <v>25</v>
      </c>
      <c r="AD152" s="20" t="s">
        <v>25</v>
      </c>
      <c r="AE152" s="17">
        <v>745496760.35000002</v>
      </c>
      <c r="AF152" s="18">
        <v>6.4351171463999999E-4</v>
      </c>
      <c r="AG152" s="20" t="s">
        <v>25</v>
      </c>
      <c r="AH152" s="20" t="s">
        <v>25</v>
      </c>
      <c r="AI152" s="17" t="s">
        <v>25</v>
      </c>
      <c r="AJ152" s="18" t="s">
        <v>25</v>
      </c>
      <c r="AK152" s="18" t="s">
        <v>25</v>
      </c>
      <c r="AL152" s="18" t="s">
        <v>25</v>
      </c>
      <c r="AM152" s="17" t="s">
        <v>25</v>
      </c>
      <c r="AN152" s="18" t="s">
        <v>25</v>
      </c>
      <c r="AO152" s="18" t="s">
        <v>25</v>
      </c>
      <c r="AP152" s="18" t="s">
        <v>25</v>
      </c>
      <c r="AQ152" s="17" t="s">
        <v>25</v>
      </c>
      <c r="AR152" s="18" t="s">
        <v>25</v>
      </c>
      <c r="AS152" s="20" t="s">
        <v>25</v>
      </c>
      <c r="AT152" s="20" t="s">
        <v>25</v>
      </c>
      <c r="AU152" s="17">
        <v>218556384.16999999</v>
      </c>
      <c r="AV152" s="18">
        <v>2.5446579059400002E-3</v>
      </c>
      <c r="AW152" s="20" t="s">
        <v>25</v>
      </c>
      <c r="AX152" s="20" t="s">
        <v>25</v>
      </c>
      <c r="AY152" s="17">
        <v>964053144.51999998</v>
      </c>
      <c r="AZ152" s="18">
        <v>7.4438694477999999E-4</v>
      </c>
      <c r="BA152" s="20" t="s">
        <v>25</v>
      </c>
      <c r="BB152" s="20" t="s">
        <v>25</v>
      </c>
      <c r="BC152" s="13"/>
      <c r="BD152" s="13"/>
    </row>
    <row r="153" spans="1:56" s="1" customFormat="1" ht="15" customHeight="1" x14ac:dyDescent="0.3">
      <c r="A153" s="39" t="s">
        <v>83</v>
      </c>
      <c r="B153" s="8" t="s">
        <v>45</v>
      </c>
      <c r="C153" s="19">
        <v>253690412</v>
      </c>
      <c r="D153" s="20">
        <v>1</v>
      </c>
      <c r="E153" s="20" t="s">
        <v>25</v>
      </c>
      <c r="F153" s="20" t="s">
        <v>25</v>
      </c>
      <c r="G153" s="19" t="s">
        <v>25</v>
      </c>
      <c r="H153" s="20" t="s">
        <v>25</v>
      </c>
      <c r="I153" s="20" t="s">
        <v>25</v>
      </c>
      <c r="J153" s="20" t="s">
        <v>25</v>
      </c>
      <c r="K153" s="19" t="s">
        <v>25</v>
      </c>
      <c r="L153" s="20" t="s">
        <v>25</v>
      </c>
      <c r="M153" s="20" t="s">
        <v>25</v>
      </c>
      <c r="N153" s="20" t="s">
        <v>25</v>
      </c>
      <c r="O153" s="19" t="s">
        <v>25</v>
      </c>
      <c r="P153" s="20" t="s">
        <v>25</v>
      </c>
      <c r="Q153" s="20" t="s">
        <v>25</v>
      </c>
      <c r="R153" s="20" t="s">
        <v>25</v>
      </c>
      <c r="S153" s="19">
        <v>491806348.35000002</v>
      </c>
      <c r="T153" s="20">
        <v>1</v>
      </c>
      <c r="U153" s="20" t="s">
        <v>25</v>
      </c>
      <c r="V153" s="20" t="s">
        <v>25</v>
      </c>
      <c r="W153" s="19" t="s">
        <v>25</v>
      </c>
      <c r="X153" s="20" t="s">
        <v>25</v>
      </c>
      <c r="Y153" s="20" t="s">
        <v>25</v>
      </c>
      <c r="Z153" s="20" t="s">
        <v>25</v>
      </c>
      <c r="AA153" s="19" t="s">
        <v>25</v>
      </c>
      <c r="AB153" s="20" t="s">
        <v>25</v>
      </c>
      <c r="AC153" s="20" t="s">
        <v>25</v>
      </c>
      <c r="AD153" s="20" t="s">
        <v>25</v>
      </c>
      <c r="AE153" s="19">
        <v>745496760.35000002</v>
      </c>
      <c r="AF153" s="20">
        <v>1</v>
      </c>
      <c r="AG153" s="20" t="s">
        <v>25</v>
      </c>
      <c r="AH153" s="20" t="s">
        <v>25</v>
      </c>
      <c r="AI153" s="19" t="s">
        <v>25</v>
      </c>
      <c r="AJ153" s="20" t="s">
        <v>25</v>
      </c>
      <c r="AK153" s="18" t="s">
        <v>25</v>
      </c>
      <c r="AL153" s="18" t="s">
        <v>25</v>
      </c>
      <c r="AM153" s="19" t="s">
        <v>25</v>
      </c>
      <c r="AN153" s="20" t="s">
        <v>25</v>
      </c>
      <c r="AO153" s="20" t="s">
        <v>25</v>
      </c>
      <c r="AP153" s="20" t="s">
        <v>25</v>
      </c>
      <c r="AQ153" s="19" t="s">
        <v>25</v>
      </c>
      <c r="AR153" s="20" t="s">
        <v>25</v>
      </c>
      <c r="AS153" s="20" t="s">
        <v>25</v>
      </c>
      <c r="AT153" s="20" t="s">
        <v>25</v>
      </c>
      <c r="AU153" s="19">
        <v>218556384.16999999</v>
      </c>
      <c r="AV153" s="20">
        <v>1</v>
      </c>
      <c r="AW153" s="20" t="s">
        <v>25</v>
      </c>
      <c r="AX153" s="20" t="s">
        <v>25</v>
      </c>
      <c r="AY153" s="19">
        <v>964053144.51999998</v>
      </c>
      <c r="AZ153" s="20">
        <v>1</v>
      </c>
      <c r="BA153" s="20" t="s">
        <v>25</v>
      </c>
      <c r="BB153" s="20" t="s">
        <v>25</v>
      </c>
      <c r="BC153" s="13"/>
      <c r="BD153" s="13"/>
    </row>
    <row r="154" spans="1:56" s="1" customFormat="1" x14ac:dyDescent="0.3">
      <c r="A154" s="38" t="s">
        <v>99</v>
      </c>
      <c r="B154" s="10" t="s">
        <v>24</v>
      </c>
      <c r="C154" s="17">
        <v>293427384.13</v>
      </c>
      <c r="D154" s="18">
        <v>1.3230420535410001E-2</v>
      </c>
      <c r="E154" s="20" t="s">
        <v>25</v>
      </c>
      <c r="F154" s="20" t="s">
        <v>25</v>
      </c>
      <c r="G154" s="17">
        <v>184493001.99000001</v>
      </c>
      <c r="H154" s="18">
        <v>6.8788839145000002E-4</v>
      </c>
      <c r="I154" s="20" t="s">
        <v>25</v>
      </c>
      <c r="J154" s="20" t="s">
        <v>25</v>
      </c>
      <c r="K154" s="17" t="s">
        <v>25</v>
      </c>
      <c r="L154" s="18" t="s">
        <v>25</v>
      </c>
      <c r="M154" s="18" t="s">
        <v>25</v>
      </c>
      <c r="N154" s="18" t="s">
        <v>25</v>
      </c>
      <c r="O154" s="17" t="s">
        <v>25</v>
      </c>
      <c r="P154" s="18" t="s">
        <v>25</v>
      </c>
      <c r="Q154" s="20" t="s">
        <v>25</v>
      </c>
      <c r="R154" s="20" t="s">
        <v>25</v>
      </c>
      <c r="S154" s="17">
        <v>2168744397.4899998</v>
      </c>
      <c r="T154" s="18">
        <v>1.0660759826629999E-2</v>
      </c>
      <c r="U154" s="20" t="s">
        <v>25</v>
      </c>
      <c r="V154" s="20" t="s">
        <v>25</v>
      </c>
      <c r="W154" s="17" t="s">
        <v>25</v>
      </c>
      <c r="X154" s="18" t="s">
        <v>25</v>
      </c>
      <c r="Y154" s="18" t="s">
        <v>25</v>
      </c>
      <c r="Z154" s="18" t="s">
        <v>25</v>
      </c>
      <c r="AA154" s="17" t="s">
        <v>25</v>
      </c>
      <c r="AB154" s="18" t="s">
        <v>25</v>
      </c>
      <c r="AC154" s="20" t="s">
        <v>25</v>
      </c>
      <c r="AD154" s="20" t="s">
        <v>25</v>
      </c>
      <c r="AE154" s="17">
        <v>2646664783.6100001</v>
      </c>
      <c r="AF154" s="18">
        <v>2.2845971754199999E-3</v>
      </c>
      <c r="AG154" s="20" t="s">
        <v>25</v>
      </c>
      <c r="AH154" s="20" t="s">
        <v>25</v>
      </c>
      <c r="AI154" s="17">
        <v>1544092229.27</v>
      </c>
      <c r="AJ154" s="18">
        <v>6.9256093134840005E-2</v>
      </c>
      <c r="AK154" s="18" t="s">
        <v>25</v>
      </c>
      <c r="AL154" s="18" t="s">
        <v>25</v>
      </c>
      <c r="AM154" s="17" t="s">
        <v>25</v>
      </c>
      <c r="AN154" s="18" t="s">
        <v>25</v>
      </c>
      <c r="AO154" s="18" t="s">
        <v>25</v>
      </c>
      <c r="AP154" s="18" t="s">
        <v>25</v>
      </c>
      <c r="AQ154" s="17">
        <v>1544092229.27</v>
      </c>
      <c r="AR154" s="18">
        <v>3.04395930299E-2</v>
      </c>
      <c r="AS154" s="20" t="s">
        <v>25</v>
      </c>
      <c r="AT154" s="20" t="s">
        <v>25</v>
      </c>
      <c r="AU154" s="17">
        <v>202649937.72999999</v>
      </c>
      <c r="AV154" s="18">
        <v>2.3594587188200001E-3</v>
      </c>
      <c r="AW154" s="20" t="s">
        <v>25</v>
      </c>
      <c r="AX154" s="20" t="s">
        <v>25</v>
      </c>
      <c r="AY154" s="17">
        <v>4393406950.6099997</v>
      </c>
      <c r="AZ154" s="18">
        <v>3.3923386855999999E-3</v>
      </c>
      <c r="BA154" s="20" t="s">
        <v>25</v>
      </c>
      <c r="BB154" s="20" t="s">
        <v>25</v>
      </c>
      <c r="BC154" s="13"/>
      <c r="BD154" s="13"/>
    </row>
    <row r="155" spans="1:56" s="1" customFormat="1" ht="15" customHeight="1" x14ac:dyDescent="0.3">
      <c r="A155" s="39" t="s">
        <v>83</v>
      </c>
      <c r="B155" s="8" t="s">
        <v>45</v>
      </c>
      <c r="C155" s="19">
        <v>293427384.13</v>
      </c>
      <c r="D155" s="20">
        <v>1</v>
      </c>
      <c r="E155" s="20" t="s">
        <v>25</v>
      </c>
      <c r="F155" s="20" t="s">
        <v>25</v>
      </c>
      <c r="G155" s="19">
        <v>184493001.99000001</v>
      </c>
      <c r="H155" s="20">
        <v>1</v>
      </c>
      <c r="I155" s="20" t="s">
        <v>25</v>
      </c>
      <c r="J155" s="20" t="s">
        <v>25</v>
      </c>
      <c r="K155" s="19" t="s">
        <v>25</v>
      </c>
      <c r="L155" s="20" t="s">
        <v>25</v>
      </c>
      <c r="M155" s="20" t="s">
        <v>25</v>
      </c>
      <c r="N155" s="20" t="s">
        <v>25</v>
      </c>
      <c r="O155" s="19" t="s">
        <v>25</v>
      </c>
      <c r="P155" s="20" t="s">
        <v>25</v>
      </c>
      <c r="Q155" s="20" t="s">
        <v>25</v>
      </c>
      <c r="R155" s="20" t="s">
        <v>25</v>
      </c>
      <c r="S155" s="19">
        <v>2168744397.4899998</v>
      </c>
      <c r="T155" s="20">
        <v>1</v>
      </c>
      <c r="U155" s="20" t="s">
        <v>25</v>
      </c>
      <c r="V155" s="20" t="s">
        <v>25</v>
      </c>
      <c r="W155" s="19" t="s">
        <v>25</v>
      </c>
      <c r="X155" s="20" t="s">
        <v>25</v>
      </c>
      <c r="Y155" s="20" t="s">
        <v>25</v>
      </c>
      <c r="Z155" s="20" t="s">
        <v>25</v>
      </c>
      <c r="AA155" s="19" t="s">
        <v>25</v>
      </c>
      <c r="AB155" s="20" t="s">
        <v>25</v>
      </c>
      <c r="AC155" s="20" t="s">
        <v>25</v>
      </c>
      <c r="AD155" s="20" t="s">
        <v>25</v>
      </c>
      <c r="AE155" s="19">
        <v>2646664783.6100001</v>
      </c>
      <c r="AF155" s="20">
        <v>1</v>
      </c>
      <c r="AG155" s="20" t="s">
        <v>25</v>
      </c>
      <c r="AH155" s="20" t="s">
        <v>25</v>
      </c>
      <c r="AI155" s="19">
        <v>1544092229.27</v>
      </c>
      <c r="AJ155" s="20">
        <v>1</v>
      </c>
      <c r="AK155" s="18" t="s">
        <v>25</v>
      </c>
      <c r="AL155" s="18" t="s">
        <v>25</v>
      </c>
      <c r="AM155" s="19" t="s">
        <v>25</v>
      </c>
      <c r="AN155" s="20" t="s">
        <v>25</v>
      </c>
      <c r="AO155" s="20" t="s">
        <v>25</v>
      </c>
      <c r="AP155" s="20" t="s">
        <v>25</v>
      </c>
      <c r="AQ155" s="19">
        <v>1544092229.27</v>
      </c>
      <c r="AR155" s="20">
        <v>1</v>
      </c>
      <c r="AS155" s="20" t="s">
        <v>25</v>
      </c>
      <c r="AT155" s="20" t="s">
        <v>25</v>
      </c>
      <c r="AU155" s="19">
        <v>202649937.72999999</v>
      </c>
      <c r="AV155" s="20">
        <v>1</v>
      </c>
      <c r="AW155" s="20" t="s">
        <v>25</v>
      </c>
      <c r="AX155" s="20" t="s">
        <v>25</v>
      </c>
      <c r="AY155" s="19">
        <v>4393406950.6099997</v>
      </c>
      <c r="AZ155" s="20">
        <v>1</v>
      </c>
      <c r="BA155" s="20" t="s">
        <v>25</v>
      </c>
      <c r="BB155" s="20" t="s">
        <v>25</v>
      </c>
      <c r="BC155" s="13"/>
      <c r="BD155" s="13"/>
    </row>
    <row r="156" spans="1:56" s="1" customFormat="1" x14ac:dyDescent="0.3">
      <c r="A156" s="38" t="s">
        <v>120</v>
      </c>
      <c r="B156" s="10" t="s">
        <v>24</v>
      </c>
      <c r="C156" s="17">
        <v>31756587.390000001</v>
      </c>
      <c r="D156" s="18">
        <v>1.43188069234E-3</v>
      </c>
      <c r="E156" s="20" t="s">
        <v>25</v>
      </c>
      <c r="F156" s="20" t="s">
        <v>25</v>
      </c>
      <c r="G156" s="17" t="s">
        <v>25</v>
      </c>
      <c r="H156" s="18" t="s">
        <v>25</v>
      </c>
      <c r="I156" s="20" t="s">
        <v>25</v>
      </c>
      <c r="J156" s="20" t="s">
        <v>25</v>
      </c>
      <c r="K156" s="17" t="s">
        <v>25</v>
      </c>
      <c r="L156" s="18" t="s">
        <v>25</v>
      </c>
      <c r="M156" s="18" t="s">
        <v>25</v>
      </c>
      <c r="N156" s="18" t="s">
        <v>25</v>
      </c>
      <c r="O156" s="17" t="s">
        <v>25</v>
      </c>
      <c r="P156" s="18" t="s">
        <v>25</v>
      </c>
      <c r="Q156" s="20" t="s">
        <v>25</v>
      </c>
      <c r="R156" s="20" t="s">
        <v>25</v>
      </c>
      <c r="S156" s="17" t="s">
        <v>25</v>
      </c>
      <c r="T156" s="18" t="s">
        <v>25</v>
      </c>
      <c r="U156" s="20" t="s">
        <v>25</v>
      </c>
      <c r="V156" s="20" t="s">
        <v>25</v>
      </c>
      <c r="W156" s="17" t="s">
        <v>25</v>
      </c>
      <c r="X156" s="18" t="s">
        <v>25</v>
      </c>
      <c r="Y156" s="18" t="s">
        <v>25</v>
      </c>
      <c r="Z156" s="18" t="s">
        <v>25</v>
      </c>
      <c r="AA156" s="17" t="s">
        <v>25</v>
      </c>
      <c r="AB156" s="18" t="s">
        <v>25</v>
      </c>
      <c r="AC156" s="20" t="s">
        <v>25</v>
      </c>
      <c r="AD156" s="20" t="s">
        <v>25</v>
      </c>
      <c r="AE156" s="17">
        <v>31756587.390000001</v>
      </c>
      <c r="AF156" s="18">
        <v>2.741223985E-5</v>
      </c>
      <c r="AG156" s="20" t="s">
        <v>25</v>
      </c>
      <c r="AH156" s="20" t="s">
        <v>25</v>
      </c>
      <c r="AI156" s="17" t="s">
        <v>25</v>
      </c>
      <c r="AJ156" s="18" t="s">
        <v>25</v>
      </c>
      <c r="AK156" s="18" t="s">
        <v>25</v>
      </c>
      <c r="AL156" s="18" t="s">
        <v>25</v>
      </c>
      <c r="AM156" s="17" t="s">
        <v>25</v>
      </c>
      <c r="AN156" s="18" t="s">
        <v>25</v>
      </c>
      <c r="AO156" s="18" t="s">
        <v>25</v>
      </c>
      <c r="AP156" s="18" t="s">
        <v>25</v>
      </c>
      <c r="AQ156" s="17" t="s">
        <v>25</v>
      </c>
      <c r="AR156" s="18" t="s">
        <v>25</v>
      </c>
      <c r="AS156" s="20" t="s">
        <v>25</v>
      </c>
      <c r="AT156" s="20" t="s">
        <v>25</v>
      </c>
      <c r="AU156" s="17" t="s">
        <v>25</v>
      </c>
      <c r="AV156" s="18" t="s">
        <v>25</v>
      </c>
      <c r="AW156" s="20" t="s">
        <v>25</v>
      </c>
      <c r="AX156" s="20" t="s">
        <v>25</v>
      </c>
      <c r="AY156" s="17">
        <v>31756587.390000001</v>
      </c>
      <c r="AZ156" s="18">
        <v>2.4520628550000001E-5</v>
      </c>
      <c r="BA156" s="20" t="s">
        <v>25</v>
      </c>
      <c r="BB156" s="20" t="s">
        <v>25</v>
      </c>
      <c r="BC156" s="13"/>
      <c r="BD156" s="13"/>
    </row>
    <row r="157" spans="1:56" s="1" customFormat="1" ht="15" customHeight="1" x14ac:dyDescent="0.3">
      <c r="A157" s="39" t="s">
        <v>83</v>
      </c>
      <c r="B157" s="8" t="s">
        <v>45</v>
      </c>
      <c r="C157" s="19">
        <v>31756587.390000001</v>
      </c>
      <c r="D157" s="20">
        <v>1</v>
      </c>
      <c r="E157" s="20" t="s">
        <v>25</v>
      </c>
      <c r="F157" s="20" t="s">
        <v>25</v>
      </c>
      <c r="G157" s="19" t="s">
        <v>25</v>
      </c>
      <c r="H157" s="20" t="s">
        <v>25</v>
      </c>
      <c r="I157" s="20" t="s">
        <v>25</v>
      </c>
      <c r="J157" s="20" t="s">
        <v>25</v>
      </c>
      <c r="K157" s="19" t="s">
        <v>25</v>
      </c>
      <c r="L157" s="20" t="s">
        <v>25</v>
      </c>
      <c r="M157" s="20" t="s">
        <v>25</v>
      </c>
      <c r="N157" s="20" t="s">
        <v>25</v>
      </c>
      <c r="O157" s="19" t="s">
        <v>25</v>
      </c>
      <c r="P157" s="20" t="s">
        <v>25</v>
      </c>
      <c r="Q157" s="20" t="s">
        <v>25</v>
      </c>
      <c r="R157" s="20" t="s">
        <v>25</v>
      </c>
      <c r="S157" s="19" t="s">
        <v>25</v>
      </c>
      <c r="T157" s="20" t="s">
        <v>25</v>
      </c>
      <c r="U157" s="20" t="s">
        <v>25</v>
      </c>
      <c r="V157" s="20" t="s">
        <v>25</v>
      </c>
      <c r="W157" s="19" t="s">
        <v>25</v>
      </c>
      <c r="X157" s="20" t="s">
        <v>25</v>
      </c>
      <c r="Y157" s="20" t="s">
        <v>25</v>
      </c>
      <c r="Z157" s="20" t="s">
        <v>25</v>
      </c>
      <c r="AA157" s="19" t="s">
        <v>25</v>
      </c>
      <c r="AB157" s="20" t="s">
        <v>25</v>
      </c>
      <c r="AC157" s="20" t="s">
        <v>25</v>
      </c>
      <c r="AD157" s="20" t="s">
        <v>25</v>
      </c>
      <c r="AE157" s="19">
        <v>31756587.390000001</v>
      </c>
      <c r="AF157" s="20">
        <v>1</v>
      </c>
      <c r="AG157" s="20" t="s">
        <v>25</v>
      </c>
      <c r="AH157" s="20" t="s">
        <v>25</v>
      </c>
      <c r="AI157" s="19" t="s">
        <v>25</v>
      </c>
      <c r="AJ157" s="20" t="s">
        <v>25</v>
      </c>
      <c r="AK157" s="18" t="s">
        <v>25</v>
      </c>
      <c r="AL157" s="18" t="s">
        <v>25</v>
      </c>
      <c r="AM157" s="19" t="s">
        <v>25</v>
      </c>
      <c r="AN157" s="20" t="s">
        <v>25</v>
      </c>
      <c r="AO157" s="20" t="s">
        <v>25</v>
      </c>
      <c r="AP157" s="20" t="s">
        <v>25</v>
      </c>
      <c r="AQ157" s="19" t="s">
        <v>25</v>
      </c>
      <c r="AR157" s="20" t="s">
        <v>25</v>
      </c>
      <c r="AS157" s="20" t="s">
        <v>25</v>
      </c>
      <c r="AT157" s="20" t="s">
        <v>25</v>
      </c>
      <c r="AU157" s="19" t="s">
        <v>25</v>
      </c>
      <c r="AV157" s="20" t="s">
        <v>25</v>
      </c>
      <c r="AW157" s="20" t="s">
        <v>25</v>
      </c>
      <c r="AX157" s="20" t="s">
        <v>25</v>
      </c>
      <c r="AY157" s="19">
        <v>31756587.390000001</v>
      </c>
      <c r="AZ157" s="20">
        <v>1</v>
      </c>
      <c r="BA157" s="20" t="s">
        <v>25</v>
      </c>
      <c r="BB157" s="20" t="s">
        <v>25</v>
      </c>
      <c r="BC157" s="13"/>
      <c r="BD157" s="13"/>
    </row>
    <row r="158" spans="1:56" s="1" customFormat="1" x14ac:dyDescent="0.3">
      <c r="A158" s="38" t="s">
        <v>128</v>
      </c>
      <c r="B158" s="10" t="s">
        <v>24</v>
      </c>
      <c r="C158" s="17" t="s">
        <v>25</v>
      </c>
      <c r="D158" s="18" t="s">
        <v>25</v>
      </c>
      <c r="E158" s="20" t="s">
        <v>25</v>
      </c>
      <c r="F158" s="20" t="s">
        <v>25</v>
      </c>
      <c r="G158" s="17">
        <v>325754067.68000001</v>
      </c>
      <c r="H158" s="18">
        <v>1.21458504771E-3</v>
      </c>
      <c r="I158" s="20" t="s">
        <v>25</v>
      </c>
      <c r="J158" s="20" t="s">
        <v>25</v>
      </c>
      <c r="K158" s="17" t="s">
        <v>25</v>
      </c>
      <c r="L158" s="18" t="s">
        <v>25</v>
      </c>
      <c r="M158" s="18" t="s">
        <v>25</v>
      </c>
      <c r="N158" s="18" t="s">
        <v>25</v>
      </c>
      <c r="O158" s="17" t="s">
        <v>25</v>
      </c>
      <c r="P158" s="18" t="s">
        <v>25</v>
      </c>
      <c r="Q158" s="20" t="s">
        <v>25</v>
      </c>
      <c r="R158" s="20" t="s">
        <v>25</v>
      </c>
      <c r="S158" s="17" t="s">
        <v>25</v>
      </c>
      <c r="T158" s="18" t="s">
        <v>25</v>
      </c>
      <c r="U158" s="20" t="s">
        <v>25</v>
      </c>
      <c r="V158" s="20" t="s">
        <v>25</v>
      </c>
      <c r="W158" s="17" t="s">
        <v>25</v>
      </c>
      <c r="X158" s="18" t="s">
        <v>25</v>
      </c>
      <c r="Y158" s="18" t="s">
        <v>25</v>
      </c>
      <c r="Z158" s="18" t="s">
        <v>25</v>
      </c>
      <c r="AA158" s="17" t="s">
        <v>25</v>
      </c>
      <c r="AB158" s="18" t="s">
        <v>25</v>
      </c>
      <c r="AC158" s="20" t="s">
        <v>25</v>
      </c>
      <c r="AD158" s="20" t="s">
        <v>25</v>
      </c>
      <c r="AE158" s="17">
        <v>325754067.68000001</v>
      </c>
      <c r="AF158" s="18">
        <v>2.8119043541999998E-4</v>
      </c>
      <c r="AG158" s="20" t="s">
        <v>25</v>
      </c>
      <c r="AH158" s="20" t="s">
        <v>25</v>
      </c>
      <c r="AI158" s="17" t="s">
        <v>25</v>
      </c>
      <c r="AJ158" s="18" t="s">
        <v>25</v>
      </c>
      <c r="AK158" s="18" t="s">
        <v>25</v>
      </c>
      <c r="AL158" s="18" t="s">
        <v>25</v>
      </c>
      <c r="AM158" s="17" t="s">
        <v>25</v>
      </c>
      <c r="AN158" s="18" t="s">
        <v>25</v>
      </c>
      <c r="AO158" s="18" t="s">
        <v>25</v>
      </c>
      <c r="AP158" s="18" t="s">
        <v>25</v>
      </c>
      <c r="AQ158" s="17" t="s">
        <v>25</v>
      </c>
      <c r="AR158" s="18" t="s">
        <v>25</v>
      </c>
      <c r="AS158" s="20" t="s">
        <v>25</v>
      </c>
      <c r="AT158" s="20" t="s">
        <v>25</v>
      </c>
      <c r="AU158" s="17" t="s">
        <v>25</v>
      </c>
      <c r="AV158" s="18" t="s">
        <v>25</v>
      </c>
      <c r="AW158" s="20" t="s">
        <v>25</v>
      </c>
      <c r="AX158" s="20" t="s">
        <v>25</v>
      </c>
      <c r="AY158" s="17">
        <v>325754067.68000001</v>
      </c>
      <c r="AZ158" s="18">
        <v>2.5152874255E-4</v>
      </c>
      <c r="BA158" s="20" t="s">
        <v>25</v>
      </c>
      <c r="BB158" s="20" t="s">
        <v>25</v>
      </c>
      <c r="BC158" s="13"/>
      <c r="BD158" s="13"/>
    </row>
    <row r="159" spans="1:56" s="1" customFormat="1" x14ac:dyDescent="0.3">
      <c r="A159" s="39" t="s">
        <v>83</v>
      </c>
      <c r="B159" s="8" t="s">
        <v>45</v>
      </c>
      <c r="C159" s="19" t="s">
        <v>25</v>
      </c>
      <c r="D159" s="20" t="s">
        <v>25</v>
      </c>
      <c r="E159" s="20" t="s">
        <v>25</v>
      </c>
      <c r="F159" s="20" t="s">
        <v>25</v>
      </c>
      <c r="G159" s="19">
        <v>325754067.68000001</v>
      </c>
      <c r="H159" s="20">
        <v>1</v>
      </c>
      <c r="I159" s="20" t="s">
        <v>25</v>
      </c>
      <c r="J159" s="20" t="s">
        <v>25</v>
      </c>
      <c r="K159" s="19" t="s">
        <v>25</v>
      </c>
      <c r="L159" s="20" t="s">
        <v>25</v>
      </c>
      <c r="M159" s="20" t="s">
        <v>25</v>
      </c>
      <c r="N159" s="20" t="s">
        <v>25</v>
      </c>
      <c r="O159" s="19" t="s">
        <v>25</v>
      </c>
      <c r="P159" s="20" t="s">
        <v>25</v>
      </c>
      <c r="Q159" s="20" t="s">
        <v>25</v>
      </c>
      <c r="R159" s="20" t="s">
        <v>25</v>
      </c>
      <c r="S159" s="19" t="s">
        <v>25</v>
      </c>
      <c r="T159" s="20" t="s">
        <v>25</v>
      </c>
      <c r="U159" s="20" t="s">
        <v>25</v>
      </c>
      <c r="V159" s="20" t="s">
        <v>25</v>
      </c>
      <c r="W159" s="19" t="s">
        <v>25</v>
      </c>
      <c r="X159" s="20" t="s">
        <v>25</v>
      </c>
      <c r="Y159" s="20" t="s">
        <v>25</v>
      </c>
      <c r="Z159" s="20" t="s">
        <v>25</v>
      </c>
      <c r="AA159" s="19" t="s">
        <v>25</v>
      </c>
      <c r="AB159" s="20" t="s">
        <v>25</v>
      </c>
      <c r="AC159" s="20" t="s">
        <v>25</v>
      </c>
      <c r="AD159" s="20" t="s">
        <v>25</v>
      </c>
      <c r="AE159" s="19">
        <v>325754067.68000001</v>
      </c>
      <c r="AF159" s="20">
        <v>1</v>
      </c>
      <c r="AG159" s="20" t="s">
        <v>25</v>
      </c>
      <c r="AH159" s="20" t="s">
        <v>25</v>
      </c>
      <c r="AI159" s="19" t="s">
        <v>25</v>
      </c>
      <c r="AJ159" s="20" t="s">
        <v>25</v>
      </c>
      <c r="AK159" s="18" t="s">
        <v>25</v>
      </c>
      <c r="AL159" s="18" t="s">
        <v>25</v>
      </c>
      <c r="AM159" s="19" t="s">
        <v>25</v>
      </c>
      <c r="AN159" s="20" t="s">
        <v>25</v>
      </c>
      <c r="AO159" s="20" t="s">
        <v>25</v>
      </c>
      <c r="AP159" s="20" t="s">
        <v>25</v>
      </c>
      <c r="AQ159" s="19" t="s">
        <v>25</v>
      </c>
      <c r="AR159" s="20" t="s">
        <v>25</v>
      </c>
      <c r="AS159" s="20" t="s">
        <v>25</v>
      </c>
      <c r="AT159" s="20" t="s">
        <v>25</v>
      </c>
      <c r="AU159" s="19" t="s">
        <v>25</v>
      </c>
      <c r="AV159" s="20" t="s">
        <v>25</v>
      </c>
      <c r="AW159" s="20" t="s">
        <v>25</v>
      </c>
      <c r="AX159" s="20" t="s">
        <v>25</v>
      </c>
      <c r="AY159" s="19">
        <v>325754067.68000001</v>
      </c>
      <c r="AZ159" s="20">
        <v>1</v>
      </c>
      <c r="BA159" s="20" t="s">
        <v>25</v>
      </c>
      <c r="BB159" s="20" t="s">
        <v>25</v>
      </c>
      <c r="BC159" s="13"/>
      <c r="BD159" s="13"/>
    </row>
    <row r="160" spans="1:56" s="1" customFormat="1" x14ac:dyDescent="0.3">
      <c r="A160" s="38" t="s">
        <v>100</v>
      </c>
      <c r="B160" s="10" t="s">
        <v>24</v>
      </c>
      <c r="C160" s="17" t="s">
        <v>25</v>
      </c>
      <c r="D160" s="18" t="s">
        <v>25</v>
      </c>
      <c r="E160" s="20" t="s">
        <v>25</v>
      </c>
      <c r="F160" s="20" t="s">
        <v>25</v>
      </c>
      <c r="G160" s="17">
        <v>982848656.61000001</v>
      </c>
      <c r="H160" s="18">
        <v>3.6645844240199999E-3</v>
      </c>
      <c r="I160" s="20" t="s">
        <v>25</v>
      </c>
      <c r="J160" s="20" t="s">
        <v>25</v>
      </c>
      <c r="K160" s="17" t="s">
        <v>25</v>
      </c>
      <c r="L160" s="18" t="s">
        <v>25</v>
      </c>
      <c r="M160" s="18" t="s">
        <v>25</v>
      </c>
      <c r="N160" s="18" t="s">
        <v>25</v>
      </c>
      <c r="O160" s="17">
        <v>2832773846.3499999</v>
      </c>
      <c r="P160" s="18">
        <v>7.24035807648E-3</v>
      </c>
      <c r="Q160" s="20" t="s">
        <v>25</v>
      </c>
      <c r="R160" s="20" t="s">
        <v>25</v>
      </c>
      <c r="S160" s="17">
        <v>149370327.13999999</v>
      </c>
      <c r="T160" s="18">
        <v>7.3425028081000002E-4</v>
      </c>
      <c r="U160" s="20" t="s">
        <v>25</v>
      </c>
      <c r="V160" s="20" t="s">
        <v>25</v>
      </c>
      <c r="W160" s="17" t="s">
        <v>25</v>
      </c>
      <c r="X160" s="18" t="s">
        <v>25</v>
      </c>
      <c r="Y160" s="18" t="s">
        <v>25</v>
      </c>
      <c r="Z160" s="18" t="s">
        <v>25</v>
      </c>
      <c r="AA160" s="17" t="s">
        <v>25</v>
      </c>
      <c r="AB160" s="18" t="s">
        <v>25</v>
      </c>
      <c r="AC160" s="20" t="s">
        <v>25</v>
      </c>
      <c r="AD160" s="20" t="s">
        <v>25</v>
      </c>
      <c r="AE160" s="17">
        <v>3964992830.0999999</v>
      </c>
      <c r="AF160" s="18">
        <v>3.4225760195699998E-3</v>
      </c>
      <c r="AG160" s="20" t="s">
        <v>25</v>
      </c>
      <c r="AH160" s="20" t="s">
        <v>25</v>
      </c>
      <c r="AI160" s="17" t="s">
        <v>25</v>
      </c>
      <c r="AJ160" s="18" t="s">
        <v>25</v>
      </c>
      <c r="AK160" s="18" t="s">
        <v>25</v>
      </c>
      <c r="AL160" s="18" t="s">
        <v>25</v>
      </c>
      <c r="AM160" s="17" t="s">
        <v>25</v>
      </c>
      <c r="AN160" s="18" t="s">
        <v>25</v>
      </c>
      <c r="AO160" s="18" t="s">
        <v>25</v>
      </c>
      <c r="AP160" s="18" t="s">
        <v>25</v>
      </c>
      <c r="AQ160" s="17" t="s">
        <v>25</v>
      </c>
      <c r="AR160" s="18" t="s">
        <v>25</v>
      </c>
      <c r="AS160" s="20" t="s">
        <v>25</v>
      </c>
      <c r="AT160" s="20" t="s">
        <v>25</v>
      </c>
      <c r="AU160" s="17" t="s">
        <v>25</v>
      </c>
      <c r="AV160" s="18" t="s">
        <v>25</v>
      </c>
      <c r="AW160" s="20" t="s">
        <v>25</v>
      </c>
      <c r="AX160" s="20" t="s">
        <v>25</v>
      </c>
      <c r="AY160" s="17">
        <v>3964992830.0999999</v>
      </c>
      <c r="AZ160" s="18">
        <v>3.06154169574E-3</v>
      </c>
      <c r="BA160" s="20" t="s">
        <v>25</v>
      </c>
      <c r="BB160" s="20" t="s">
        <v>25</v>
      </c>
      <c r="BC160" s="13"/>
      <c r="BD160" s="13"/>
    </row>
    <row r="161" spans="1:56" s="1" customFormat="1" x14ac:dyDescent="0.3">
      <c r="A161" s="39" t="s">
        <v>83</v>
      </c>
      <c r="B161" s="8" t="s">
        <v>45</v>
      </c>
      <c r="C161" s="19" t="s">
        <v>25</v>
      </c>
      <c r="D161" s="20" t="s">
        <v>25</v>
      </c>
      <c r="E161" s="20" t="s">
        <v>25</v>
      </c>
      <c r="F161" s="20" t="s">
        <v>25</v>
      </c>
      <c r="G161" s="19">
        <v>982848656.61000001</v>
      </c>
      <c r="H161" s="20">
        <v>1</v>
      </c>
      <c r="I161" s="20" t="s">
        <v>25</v>
      </c>
      <c r="J161" s="20" t="s">
        <v>25</v>
      </c>
      <c r="K161" s="19" t="s">
        <v>25</v>
      </c>
      <c r="L161" s="20" t="s">
        <v>25</v>
      </c>
      <c r="M161" s="20" t="s">
        <v>25</v>
      </c>
      <c r="N161" s="20" t="s">
        <v>25</v>
      </c>
      <c r="O161" s="19">
        <v>2832773846.3499999</v>
      </c>
      <c r="P161" s="20">
        <v>1</v>
      </c>
      <c r="Q161" s="20" t="s">
        <v>25</v>
      </c>
      <c r="R161" s="20" t="s">
        <v>25</v>
      </c>
      <c r="S161" s="19">
        <v>149370327.13999999</v>
      </c>
      <c r="T161" s="20">
        <v>1</v>
      </c>
      <c r="U161" s="20" t="s">
        <v>25</v>
      </c>
      <c r="V161" s="20" t="s">
        <v>25</v>
      </c>
      <c r="W161" s="19" t="s">
        <v>25</v>
      </c>
      <c r="X161" s="20" t="s">
        <v>25</v>
      </c>
      <c r="Y161" s="20" t="s">
        <v>25</v>
      </c>
      <c r="Z161" s="20" t="s">
        <v>25</v>
      </c>
      <c r="AA161" s="19" t="s">
        <v>25</v>
      </c>
      <c r="AB161" s="20" t="s">
        <v>25</v>
      </c>
      <c r="AC161" s="20" t="s">
        <v>25</v>
      </c>
      <c r="AD161" s="20" t="s">
        <v>25</v>
      </c>
      <c r="AE161" s="19">
        <v>3964992830.0999999</v>
      </c>
      <c r="AF161" s="20">
        <v>1</v>
      </c>
      <c r="AG161" s="20" t="s">
        <v>25</v>
      </c>
      <c r="AH161" s="20" t="s">
        <v>25</v>
      </c>
      <c r="AI161" s="19" t="s">
        <v>25</v>
      </c>
      <c r="AJ161" s="20" t="s">
        <v>25</v>
      </c>
      <c r="AK161" s="18" t="s">
        <v>25</v>
      </c>
      <c r="AL161" s="18" t="s">
        <v>25</v>
      </c>
      <c r="AM161" s="19" t="s">
        <v>25</v>
      </c>
      <c r="AN161" s="20" t="s">
        <v>25</v>
      </c>
      <c r="AO161" s="20" t="s">
        <v>25</v>
      </c>
      <c r="AP161" s="20" t="s">
        <v>25</v>
      </c>
      <c r="AQ161" s="19" t="s">
        <v>25</v>
      </c>
      <c r="AR161" s="20" t="s">
        <v>25</v>
      </c>
      <c r="AS161" s="20" t="s">
        <v>25</v>
      </c>
      <c r="AT161" s="20" t="s">
        <v>25</v>
      </c>
      <c r="AU161" s="19" t="s">
        <v>25</v>
      </c>
      <c r="AV161" s="20" t="s">
        <v>25</v>
      </c>
      <c r="AW161" s="20" t="s">
        <v>25</v>
      </c>
      <c r="AX161" s="20" t="s">
        <v>25</v>
      </c>
      <c r="AY161" s="19">
        <v>3964992830.0999999</v>
      </c>
      <c r="AZ161" s="20">
        <v>1</v>
      </c>
      <c r="BA161" s="20" t="s">
        <v>25</v>
      </c>
      <c r="BB161" s="20" t="s">
        <v>25</v>
      </c>
      <c r="BC161" s="13"/>
      <c r="BD161" s="13"/>
    </row>
    <row r="162" spans="1:56" s="1" customFormat="1" x14ac:dyDescent="0.3">
      <c r="A162" s="38" t="s">
        <v>101</v>
      </c>
      <c r="B162" s="10" t="s">
        <v>24</v>
      </c>
      <c r="C162" s="17" t="s">
        <v>25</v>
      </c>
      <c r="D162" s="18" t="s">
        <v>25</v>
      </c>
      <c r="E162" s="20" t="s">
        <v>25</v>
      </c>
      <c r="F162" s="20" t="s">
        <v>25</v>
      </c>
      <c r="G162" s="17">
        <v>1645693414.46</v>
      </c>
      <c r="H162" s="18">
        <v>6.1360234994399998E-3</v>
      </c>
      <c r="I162" s="20" t="s">
        <v>25</v>
      </c>
      <c r="J162" s="20" t="s">
        <v>25</v>
      </c>
      <c r="K162" s="17" t="s">
        <v>25</v>
      </c>
      <c r="L162" s="18" t="s">
        <v>25</v>
      </c>
      <c r="M162" s="18" t="s">
        <v>25</v>
      </c>
      <c r="N162" s="18" t="s">
        <v>25</v>
      </c>
      <c r="O162" s="17">
        <v>7709776772.1899996</v>
      </c>
      <c r="P162" s="18">
        <v>1.9705612783859999E-2</v>
      </c>
      <c r="Q162" s="20" t="s">
        <v>25</v>
      </c>
      <c r="R162" s="20" t="s">
        <v>25</v>
      </c>
      <c r="S162" s="17">
        <v>2753651744.5599999</v>
      </c>
      <c r="T162" s="18">
        <v>1.3535951921730001E-2</v>
      </c>
      <c r="U162" s="20" t="s">
        <v>25</v>
      </c>
      <c r="V162" s="20" t="s">
        <v>25</v>
      </c>
      <c r="W162" s="17" t="s">
        <v>25</v>
      </c>
      <c r="X162" s="18" t="s">
        <v>25</v>
      </c>
      <c r="Y162" s="18" t="s">
        <v>25</v>
      </c>
      <c r="Z162" s="18" t="s">
        <v>25</v>
      </c>
      <c r="AA162" s="17">
        <v>1096755515.8299999</v>
      </c>
      <c r="AB162" s="18">
        <v>4.3645559113099997E-3</v>
      </c>
      <c r="AC162" s="20" t="s">
        <v>25</v>
      </c>
      <c r="AD162" s="20" t="s">
        <v>25</v>
      </c>
      <c r="AE162" s="17">
        <v>13205877447.040001</v>
      </c>
      <c r="AF162" s="18">
        <v>1.139929412343E-2</v>
      </c>
      <c r="AG162" s="20" t="s">
        <v>25</v>
      </c>
      <c r="AH162" s="20" t="s">
        <v>25</v>
      </c>
      <c r="AI162" s="17" t="s">
        <v>25</v>
      </c>
      <c r="AJ162" s="18" t="s">
        <v>25</v>
      </c>
      <c r="AK162" s="18" t="s">
        <v>25</v>
      </c>
      <c r="AL162" s="18" t="s">
        <v>25</v>
      </c>
      <c r="AM162" s="17" t="s">
        <v>25</v>
      </c>
      <c r="AN162" s="18" t="s">
        <v>25</v>
      </c>
      <c r="AO162" s="18" t="s">
        <v>25</v>
      </c>
      <c r="AP162" s="18" t="s">
        <v>25</v>
      </c>
      <c r="AQ162" s="17" t="s">
        <v>25</v>
      </c>
      <c r="AR162" s="18" t="s">
        <v>25</v>
      </c>
      <c r="AS162" s="20" t="s">
        <v>25</v>
      </c>
      <c r="AT162" s="20" t="s">
        <v>25</v>
      </c>
      <c r="AU162" s="17">
        <v>1645693414.46</v>
      </c>
      <c r="AV162" s="18">
        <v>1.916085303919E-2</v>
      </c>
      <c r="AW162" s="20" t="s">
        <v>25</v>
      </c>
      <c r="AX162" s="20" t="s">
        <v>25</v>
      </c>
      <c r="AY162" s="17">
        <v>14851570861.5</v>
      </c>
      <c r="AZ162" s="18">
        <v>1.146753736718E-2</v>
      </c>
      <c r="BA162" s="20" t="s">
        <v>25</v>
      </c>
      <c r="BB162" s="20" t="s">
        <v>25</v>
      </c>
      <c r="BC162" s="13"/>
      <c r="BD162" s="13"/>
    </row>
    <row r="163" spans="1:56" s="1" customFormat="1" x14ac:dyDescent="0.3">
      <c r="A163" s="39" t="s">
        <v>83</v>
      </c>
      <c r="B163" s="8" t="s">
        <v>38</v>
      </c>
      <c r="C163" s="19" t="s">
        <v>25</v>
      </c>
      <c r="D163" s="20" t="s">
        <v>25</v>
      </c>
      <c r="E163" s="20" t="s">
        <v>25</v>
      </c>
      <c r="F163" s="20" t="s">
        <v>25</v>
      </c>
      <c r="G163" s="19">
        <v>1645693414.46</v>
      </c>
      <c r="H163" s="20">
        <v>1</v>
      </c>
      <c r="I163" s="20" t="s">
        <v>25</v>
      </c>
      <c r="J163" s="20" t="s">
        <v>25</v>
      </c>
      <c r="K163" s="19" t="s">
        <v>25</v>
      </c>
      <c r="L163" s="20" t="s">
        <v>25</v>
      </c>
      <c r="M163" s="20" t="s">
        <v>25</v>
      </c>
      <c r="N163" s="20" t="s">
        <v>25</v>
      </c>
      <c r="O163" s="19">
        <v>7709776772.1899996</v>
      </c>
      <c r="P163" s="20">
        <v>1</v>
      </c>
      <c r="Q163" s="20" t="s">
        <v>25</v>
      </c>
      <c r="R163" s="20" t="s">
        <v>25</v>
      </c>
      <c r="S163" s="19">
        <v>2753651744.5599999</v>
      </c>
      <c r="T163" s="20">
        <v>1</v>
      </c>
      <c r="U163" s="20" t="s">
        <v>25</v>
      </c>
      <c r="V163" s="20" t="s">
        <v>25</v>
      </c>
      <c r="W163" s="19" t="s">
        <v>25</v>
      </c>
      <c r="X163" s="20" t="s">
        <v>25</v>
      </c>
      <c r="Y163" s="20" t="s">
        <v>25</v>
      </c>
      <c r="Z163" s="20" t="s">
        <v>25</v>
      </c>
      <c r="AA163" s="19">
        <v>1096755515.8299999</v>
      </c>
      <c r="AB163" s="20">
        <v>1</v>
      </c>
      <c r="AC163" s="20" t="s">
        <v>25</v>
      </c>
      <c r="AD163" s="20" t="s">
        <v>25</v>
      </c>
      <c r="AE163" s="19">
        <v>13205877447.040001</v>
      </c>
      <c r="AF163" s="20">
        <v>1</v>
      </c>
      <c r="AG163" s="20" t="s">
        <v>25</v>
      </c>
      <c r="AH163" s="20" t="s">
        <v>25</v>
      </c>
      <c r="AI163" s="19" t="s">
        <v>25</v>
      </c>
      <c r="AJ163" s="20" t="s">
        <v>25</v>
      </c>
      <c r="AK163" s="18" t="s">
        <v>25</v>
      </c>
      <c r="AL163" s="18" t="s">
        <v>25</v>
      </c>
      <c r="AM163" s="19" t="s">
        <v>25</v>
      </c>
      <c r="AN163" s="20" t="s">
        <v>25</v>
      </c>
      <c r="AO163" s="20" t="s">
        <v>25</v>
      </c>
      <c r="AP163" s="20" t="s">
        <v>25</v>
      </c>
      <c r="AQ163" s="19" t="s">
        <v>25</v>
      </c>
      <c r="AR163" s="20" t="s">
        <v>25</v>
      </c>
      <c r="AS163" s="20" t="s">
        <v>25</v>
      </c>
      <c r="AT163" s="20" t="s">
        <v>25</v>
      </c>
      <c r="AU163" s="19">
        <v>1645693414.46</v>
      </c>
      <c r="AV163" s="20">
        <v>1</v>
      </c>
      <c r="AW163" s="20" t="s">
        <v>25</v>
      </c>
      <c r="AX163" s="20" t="s">
        <v>25</v>
      </c>
      <c r="AY163" s="19">
        <v>14851570861.5</v>
      </c>
      <c r="AZ163" s="20">
        <v>1</v>
      </c>
      <c r="BA163" s="20" t="s">
        <v>25</v>
      </c>
      <c r="BB163" s="20" t="s">
        <v>25</v>
      </c>
      <c r="BC163" s="13"/>
      <c r="BD163" s="13"/>
    </row>
    <row r="164" spans="1:56" s="1" customFormat="1" x14ac:dyDescent="0.3">
      <c r="A164" s="38" t="s">
        <v>104</v>
      </c>
      <c r="B164" s="10" t="s">
        <v>24</v>
      </c>
      <c r="C164" s="17" t="s">
        <v>25</v>
      </c>
      <c r="D164" s="18" t="s">
        <v>25</v>
      </c>
      <c r="E164" s="20" t="s">
        <v>25</v>
      </c>
      <c r="F164" s="20" t="s">
        <v>25</v>
      </c>
      <c r="G164" s="17" t="s">
        <v>25</v>
      </c>
      <c r="H164" s="18" t="s">
        <v>25</v>
      </c>
      <c r="I164" s="20" t="s">
        <v>25</v>
      </c>
      <c r="J164" s="20" t="s">
        <v>25</v>
      </c>
      <c r="K164" s="17" t="s">
        <v>25</v>
      </c>
      <c r="L164" s="18" t="s">
        <v>25</v>
      </c>
      <c r="M164" s="18" t="s">
        <v>25</v>
      </c>
      <c r="N164" s="18" t="s">
        <v>25</v>
      </c>
      <c r="O164" s="17">
        <v>2233941048.0799999</v>
      </c>
      <c r="P164" s="18">
        <v>5.7097862332700002E-3</v>
      </c>
      <c r="Q164" s="20" t="s">
        <v>25</v>
      </c>
      <c r="R164" s="20" t="s">
        <v>25</v>
      </c>
      <c r="S164" s="17" t="s">
        <v>25</v>
      </c>
      <c r="T164" s="18" t="s">
        <v>25</v>
      </c>
      <c r="U164" s="20" t="s">
        <v>25</v>
      </c>
      <c r="V164" s="20" t="s">
        <v>25</v>
      </c>
      <c r="W164" s="17" t="s">
        <v>25</v>
      </c>
      <c r="X164" s="18" t="s">
        <v>25</v>
      </c>
      <c r="Y164" s="18" t="s">
        <v>25</v>
      </c>
      <c r="Z164" s="18" t="s">
        <v>25</v>
      </c>
      <c r="AA164" s="17" t="s">
        <v>25</v>
      </c>
      <c r="AB164" s="18" t="s">
        <v>25</v>
      </c>
      <c r="AC164" s="20" t="s">
        <v>25</v>
      </c>
      <c r="AD164" s="20" t="s">
        <v>25</v>
      </c>
      <c r="AE164" s="17">
        <v>2233941048.0799999</v>
      </c>
      <c r="AF164" s="18">
        <v>1.92833464975E-3</v>
      </c>
      <c r="AG164" s="20" t="s">
        <v>25</v>
      </c>
      <c r="AH164" s="20" t="s">
        <v>25</v>
      </c>
      <c r="AI164" s="17" t="s">
        <v>25</v>
      </c>
      <c r="AJ164" s="18" t="s">
        <v>25</v>
      </c>
      <c r="AK164" s="18" t="s">
        <v>25</v>
      </c>
      <c r="AL164" s="18" t="s">
        <v>25</v>
      </c>
      <c r="AM164" s="17" t="s">
        <v>25</v>
      </c>
      <c r="AN164" s="18" t="s">
        <v>25</v>
      </c>
      <c r="AO164" s="18" t="s">
        <v>25</v>
      </c>
      <c r="AP164" s="18" t="s">
        <v>25</v>
      </c>
      <c r="AQ164" s="17" t="s">
        <v>25</v>
      </c>
      <c r="AR164" s="18" t="s">
        <v>25</v>
      </c>
      <c r="AS164" s="20" t="s">
        <v>25</v>
      </c>
      <c r="AT164" s="20" t="s">
        <v>25</v>
      </c>
      <c r="AU164" s="17" t="s">
        <v>25</v>
      </c>
      <c r="AV164" s="18" t="s">
        <v>25</v>
      </c>
      <c r="AW164" s="20" t="s">
        <v>25</v>
      </c>
      <c r="AX164" s="20" t="s">
        <v>25</v>
      </c>
      <c r="AY164" s="17">
        <v>2233941048.0799999</v>
      </c>
      <c r="AZ164" s="18">
        <v>1.7249220761800001E-3</v>
      </c>
      <c r="BA164" s="20" t="s">
        <v>25</v>
      </c>
      <c r="BB164" s="20" t="s">
        <v>25</v>
      </c>
      <c r="BC164" s="13"/>
      <c r="BD164" s="13"/>
    </row>
    <row r="165" spans="1:56" s="1" customFormat="1" ht="15" customHeight="1" x14ac:dyDescent="0.3">
      <c r="A165" s="39" t="s">
        <v>83</v>
      </c>
      <c r="B165" s="8" t="s">
        <v>45</v>
      </c>
      <c r="C165" s="19" t="s">
        <v>25</v>
      </c>
      <c r="D165" s="20" t="s">
        <v>25</v>
      </c>
      <c r="E165" s="20" t="s">
        <v>25</v>
      </c>
      <c r="F165" s="20" t="s">
        <v>25</v>
      </c>
      <c r="G165" s="19" t="s">
        <v>25</v>
      </c>
      <c r="H165" s="20" t="s">
        <v>25</v>
      </c>
      <c r="I165" s="20" t="s">
        <v>25</v>
      </c>
      <c r="J165" s="20" t="s">
        <v>25</v>
      </c>
      <c r="K165" s="19" t="s">
        <v>25</v>
      </c>
      <c r="L165" s="20" t="s">
        <v>25</v>
      </c>
      <c r="M165" s="20" t="s">
        <v>25</v>
      </c>
      <c r="N165" s="20" t="s">
        <v>25</v>
      </c>
      <c r="O165" s="19">
        <v>2233941048.0799999</v>
      </c>
      <c r="P165" s="20">
        <v>1</v>
      </c>
      <c r="Q165" s="20" t="s">
        <v>25</v>
      </c>
      <c r="R165" s="20" t="s">
        <v>25</v>
      </c>
      <c r="S165" s="19" t="s">
        <v>25</v>
      </c>
      <c r="T165" s="20" t="s">
        <v>25</v>
      </c>
      <c r="U165" s="20" t="s">
        <v>25</v>
      </c>
      <c r="V165" s="20" t="s">
        <v>25</v>
      </c>
      <c r="W165" s="19" t="s">
        <v>25</v>
      </c>
      <c r="X165" s="20" t="s">
        <v>25</v>
      </c>
      <c r="Y165" s="20" t="s">
        <v>25</v>
      </c>
      <c r="Z165" s="20" t="s">
        <v>25</v>
      </c>
      <c r="AA165" s="19" t="s">
        <v>25</v>
      </c>
      <c r="AB165" s="20" t="s">
        <v>25</v>
      </c>
      <c r="AC165" s="20" t="s">
        <v>25</v>
      </c>
      <c r="AD165" s="20" t="s">
        <v>25</v>
      </c>
      <c r="AE165" s="19">
        <v>2233941048.0799999</v>
      </c>
      <c r="AF165" s="20">
        <v>1</v>
      </c>
      <c r="AG165" s="20" t="s">
        <v>25</v>
      </c>
      <c r="AH165" s="20" t="s">
        <v>25</v>
      </c>
      <c r="AI165" s="19" t="s">
        <v>25</v>
      </c>
      <c r="AJ165" s="20" t="s">
        <v>25</v>
      </c>
      <c r="AK165" s="18" t="s">
        <v>25</v>
      </c>
      <c r="AL165" s="18" t="s">
        <v>25</v>
      </c>
      <c r="AM165" s="19" t="s">
        <v>25</v>
      </c>
      <c r="AN165" s="20" t="s">
        <v>25</v>
      </c>
      <c r="AO165" s="20" t="s">
        <v>25</v>
      </c>
      <c r="AP165" s="20" t="s">
        <v>25</v>
      </c>
      <c r="AQ165" s="19" t="s">
        <v>25</v>
      </c>
      <c r="AR165" s="20" t="s">
        <v>25</v>
      </c>
      <c r="AS165" s="20" t="s">
        <v>25</v>
      </c>
      <c r="AT165" s="20" t="s">
        <v>25</v>
      </c>
      <c r="AU165" s="19" t="s">
        <v>25</v>
      </c>
      <c r="AV165" s="20" t="s">
        <v>25</v>
      </c>
      <c r="AW165" s="20" t="s">
        <v>25</v>
      </c>
      <c r="AX165" s="20" t="s">
        <v>25</v>
      </c>
      <c r="AY165" s="19">
        <v>2233941048.0799999</v>
      </c>
      <c r="AZ165" s="20">
        <v>1</v>
      </c>
      <c r="BA165" s="20" t="s">
        <v>25</v>
      </c>
      <c r="BB165" s="20" t="s">
        <v>25</v>
      </c>
      <c r="BC165" s="13"/>
      <c r="BD165" s="13"/>
    </row>
    <row r="166" spans="1:56" s="1" customFormat="1" ht="15" customHeight="1" x14ac:dyDescent="0.3">
      <c r="A166" s="38" t="s">
        <v>105</v>
      </c>
      <c r="B166" s="10" t="s">
        <v>24</v>
      </c>
      <c r="C166" s="17" t="s">
        <v>25</v>
      </c>
      <c r="D166" s="18" t="s">
        <v>25</v>
      </c>
      <c r="E166" s="18" t="s">
        <v>25</v>
      </c>
      <c r="F166" s="18" t="s">
        <v>25</v>
      </c>
      <c r="G166" s="17" t="s">
        <v>25</v>
      </c>
      <c r="H166" s="18" t="s">
        <v>25</v>
      </c>
      <c r="I166" s="20" t="s">
        <v>25</v>
      </c>
      <c r="J166" s="20" t="s">
        <v>25</v>
      </c>
      <c r="K166" s="17" t="s">
        <v>25</v>
      </c>
      <c r="L166" s="18" t="s">
        <v>25</v>
      </c>
      <c r="M166" s="18" t="s">
        <v>25</v>
      </c>
      <c r="N166" s="18" t="s">
        <v>25</v>
      </c>
      <c r="O166" s="17">
        <v>663791555.5</v>
      </c>
      <c r="P166" s="18">
        <v>1.69660156816E-3</v>
      </c>
      <c r="Q166" s="20" t="s">
        <v>25</v>
      </c>
      <c r="R166" s="20" t="s">
        <v>25</v>
      </c>
      <c r="S166" s="17" t="s">
        <v>25</v>
      </c>
      <c r="T166" s="18" t="s">
        <v>25</v>
      </c>
      <c r="U166" s="20" t="s">
        <v>25</v>
      </c>
      <c r="V166" s="20" t="s">
        <v>25</v>
      </c>
      <c r="W166" s="17" t="s">
        <v>25</v>
      </c>
      <c r="X166" s="18" t="s">
        <v>25</v>
      </c>
      <c r="Y166" s="18" t="s">
        <v>25</v>
      </c>
      <c r="Z166" s="18" t="s">
        <v>25</v>
      </c>
      <c r="AA166" s="17" t="s">
        <v>25</v>
      </c>
      <c r="AB166" s="18" t="s">
        <v>25</v>
      </c>
      <c r="AC166" s="20" t="s">
        <v>25</v>
      </c>
      <c r="AD166" s="20" t="s">
        <v>25</v>
      </c>
      <c r="AE166" s="17">
        <v>663791555.5</v>
      </c>
      <c r="AF166" s="18">
        <v>5.7298390116000003E-4</v>
      </c>
      <c r="AG166" s="20" t="s">
        <v>25</v>
      </c>
      <c r="AH166" s="20" t="s">
        <v>25</v>
      </c>
      <c r="AI166" s="17" t="s">
        <v>25</v>
      </c>
      <c r="AJ166" s="18" t="s">
        <v>25</v>
      </c>
      <c r="AK166" s="18" t="s">
        <v>25</v>
      </c>
      <c r="AL166" s="18" t="s">
        <v>25</v>
      </c>
      <c r="AM166" s="17" t="s">
        <v>25</v>
      </c>
      <c r="AN166" s="18" t="s">
        <v>25</v>
      </c>
      <c r="AO166" s="18" t="s">
        <v>25</v>
      </c>
      <c r="AP166" s="18" t="s">
        <v>25</v>
      </c>
      <c r="AQ166" s="17" t="s">
        <v>25</v>
      </c>
      <c r="AR166" s="18" t="s">
        <v>25</v>
      </c>
      <c r="AS166" s="20" t="s">
        <v>25</v>
      </c>
      <c r="AT166" s="20" t="s">
        <v>25</v>
      </c>
      <c r="AU166" s="17" t="s">
        <v>25</v>
      </c>
      <c r="AV166" s="18" t="s">
        <v>25</v>
      </c>
      <c r="AW166" s="20" t="s">
        <v>25</v>
      </c>
      <c r="AX166" s="20" t="s">
        <v>25</v>
      </c>
      <c r="AY166" s="17">
        <v>663791555.5</v>
      </c>
      <c r="AZ166" s="18">
        <v>5.1254204269999995E-4</v>
      </c>
      <c r="BA166" s="20" t="s">
        <v>25</v>
      </c>
      <c r="BB166" s="20" t="s">
        <v>25</v>
      </c>
      <c r="BC166" s="13"/>
      <c r="BD166" s="13"/>
    </row>
    <row r="167" spans="1:56" s="1" customFormat="1" x14ac:dyDescent="0.3">
      <c r="A167" s="39" t="s">
        <v>83</v>
      </c>
      <c r="B167" s="8" t="s">
        <v>45</v>
      </c>
      <c r="C167" s="19" t="s">
        <v>25</v>
      </c>
      <c r="D167" s="20" t="s">
        <v>25</v>
      </c>
      <c r="E167" s="20" t="s">
        <v>25</v>
      </c>
      <c r="F167" s="20" t="s">
        <v>25</v>
      </c>
      <c r="G167" s="19" t="s">
        <v>25</v>
      </c>
      <c r="H167" s="20" t="s">
        <v>25</v>
      </c>
      <c r="I167" s="20" t="s">
        <v>25</v>
      </c>
      <c r="J167" s="20" t="s">
        <v>25</v>
      </c>
      <c r="K167" s="19" t="s">
        <v>25</v>
      </c>
      <c r="L167" s="20" t="s">
        <v>25</v>
      </c>
      <c r="M167" s="20" t="s">
        <v>25</v>
      </c>
      <c r="N167" s="20" t="s">
        <v>25</v>
      </c>
      <c r="O167" s="19">
        <v>663791555.5</v>
      </c>
      <c r="P167" s="20">
        <v>1</v>
      </c>
      <c r="Q167" s="20" t="s">
        <v>25</v>
      </c>
      <c r="R167" s="20" t="s">
        <v>25</v>
      </c>
      <c r="S167" s="19" t="s">
        <v>25</v>
      </c>
      <c r="T167" s="20" t="s">
        <v>25</v>
      </c>
      <c r="U167" s="20" t="s">
        <v>25</v>
      </c>
      <c r="V167" s="20" t="s">
        <v>25</v>
      </c>
      <c r="W167" s="19" t="s">
        <v>25</v>
      </c>
      <c r="X167" s="20" t="s">
        <v>25</v>
      </c>
      <c r="Y167" s="20" t="s">
        <v>25</v>
      </c>
      <c r="Z167" s="20" t="s">
        <v>25</v>
      </c>
      <c r="AA167" s="19" t="s">
        <v>25</v>
      </c>
      <c r="AB167" s="20" t="s">
        <v>25</v>
      </c>
      <c r="AC167" s="20" t="s">
        <v>25</v>
      </c>
      <c r="AD167" s="20" t="s">
        <v>25</v>
      </c>
      <c r="AE167" s="19">
        <v>663791555.5</v>
      </c>
      <c r="AF167" s="20">
        <v>1</v>
      </c>
      <c r="AG167" s="20" t="s">
        <v>25</v>
      </c>
      <c r="AH167" s="20" t="s">
        <v>25</v>
      </c>
      <c r="AI167" s="19" t="s">
        <v>25</v>
      </c>
      <c r="AJ167" s="20" t="s">
        <v>25</v>
      </c>
      <c r="AK167" s="20" t="s">
        <v>25</v>
      </c>
      <c r="AL167" s="20" t="s">
        <v>25</v>
      </c>
      <c r="AM167" s="19" t="s">
        <v>25</v>
      </c>
      <c r="AN167" s="20" t="s">
        <v>25</v>
      </c>
      <c r="AO167" s="20" t="s">
        <v>25</v>
      </c>
      <c r="AP167" s="20" t="s">
        <v>25</v>
      </c>
      <c r="AQ167" s="19" t="s">
        <v>25</v>
      </c>
      <c r="AR167" s="20" t="s">
        <v>25</v>
      </c>
      <c r="AS167" s="20" t="s">
        <v>25</v>
      </c>
      <c r="AT167" s="20" t="s">
        <v>25</v>
      </c>
      <c r="AU167" s="19" t="s">
        <v>25</v>
      </c>
      <c r="AV167" s="20" t="s">
        <v>25</v>
      </c>
      <c r="AW167" s="20" t="s">
        <v>25</v>
      </c>
      <c r="AX167" s="20" t="s">
        <v>25</v>
      </c>
      <c r="AY167" s="19">
        <v>663791555.5</v>
      </c>
      <c r="AZ167" s="20">
        <v>1</v>
      </c>
      <c r="BA167" s="20" t="s">
        <v>25</v>
      </c>
      <c r="BB167" s="20" t="s">
        <v>25</v>
      </c>
      <c r="BC167" s="13"/>
      <c r="BD167" s="13"/>
    </row>
    <row r="168" spans="1:56" s="1" customFormat="1" x14ac:dyDescent="0.3">
      <c r="A168" s="38" t="s">
        <v>116</v>
      </c>
      <c r="B168" s="10" t="s">
        <v>24</v>
      </c>
      <c r="C168" s="17" t="s">
        <v>25</v>
      </c>
      <c r="D168" s="18" t="s">
        <v>25</v>
      </c>
      <c r="E168" s="18" t="s">
        <v>25</v>
      </c>
      <c r="F168" s="18" t="s">
        <v>25</v>
      </c>
      <c r="G168" s="17">
        <v>696061510.90999997</v>
      </c>
      <c r="H168" s="18">
        <v>2.5952888615000001E-3</v>
      </c>
      <c r="I168" s="20" t="s">
        <v>25</v>
      </c>
      <c r="J168" s="20" t="s">
        <v>25</v>
      </c>
      <c r="K168" s="17" t="s">
        <v>25</v>
      </c>
      <c r="L168" s="18" t="s">
        <v>25</v>
      </c>
      <c r="M168" s="18" t="s">
        <v>25</v>
      </c>
      <c r="N168" s="18" t="s">
        <v>25</v>
      </c>
      <c r="O168" s="17" t="s">
        <v>25</v>
      </c>
      <c r="P168" s="18" t="s">
        <v>25</v>
      </c>
      <c r="Q168" s="20" t="s">
        <v>25</v>
      </c>
      <c r="R168" s="20" t="s">
        <v>25</v>
      </c>
      <c r="S168" s="17" t="s">
        <v>25</v>
      </c>
      <c r="T168" s="18" t="s">
        <v>25</v>
      </c>
      <c r="U168" s="20" t="s">
        <v>25</v>
      </c>
      <c r="V168" s="20" t="s">
        <v>25</v>
      </c>
      <c r="W168" s="17" t="s">
        <v>25</v>
      </c>
      <c r="X168" s="18" t="s">
        <v>25</v>
      </c>
      <c r="Y168" s="18" t="s">
        <v>25</v>
      </c>
      <c r="Z168" s="18" t="s">
        <v>25</v>
      </c>
      <c r="AA168" s="17">
        <v>538537427.95000005</v>
      </c>
      <c r="AB168" s="18">
        <v>2.1431182070199999E-3</v>
      </c>
      <c r="AC168" s="20" t="s">
        <v>25</v>
      </c>
      <c r="AD168" s="20" t="s">
        <v>25</v>
      </c>
      <c r="AE168" s="17">
        <v>1234598938.8599999</v>
      </c>
      <c r="AF168" s="18">
        <v>1.0657040007400001E-3</v>
      </c>
      <c r="AG168" s="20" t="s">
        <v>25</v>
      </c>
      <c r="AH168" s="20" t="s">
        <v>25</v>
      </c>
      <c r="AI168" s="17" t="s">
        <v>25</v>
      </c>
      <c r="AJ168" s="18" t="s">
        <v>25</v>
      </c>
      <c r="AK168" s="18" t="s">
        <v>25</v>
      </c>
      <c r="AL168" s="18" t="s">
        <v>25</v>
      </c>
      <c r="AM168" s="17" t="s">
        <v>25</v>
      </c>
      <c r="AN168" s="18" t="s">
        <v>25</v>
      </c>
      <c r="AO168" s="18" t="s">
        <v>25</v>
      </c>
      <c r="AP168" s="18" t="s">
        <v>25</v>
      </c>
      <c r="AQ168" s="17" t="s">
        <v>25</v>
      </c>
      <c r="AR168" s="18" t="s">
        <v>25</v>
      </c>
      <c r="AS168" s="20" t="s">
        <v>25</v>
      </c>
      <c r="AT168" s="20" t="s">
        <v>25</v>
      </c>
      <c r="AU168" s="17" t="s">
        <v>25</v>
      </c>
      <c r="AV168" s="18" t="s">
        <v>25</v>
      </c>
      <c r="AW168" s="20" t="s">
        <v>25</v>
      </c>
      <c r="AX168" s="20" t="s">
        <v>25</v>
      </c>
      <c r="AY168" s="17">
        <v>1234598938.8599999</v>
      </c>
      <c r="AZ168" s="18">
        <v>9.5328700222000004E-4</v>
      </c>
      <c r="BA168" s="20" t="s">
        <v>25</v>
      </c>
      <c r="BB168" s="20" t="s">
        <v>25</v>
      </c>
      <c r="BC168" s="13"/>
      <c r="BD168" s="13"/>
    </row>
    <row r="169" spans="1:56" s="1" customFormat="1" x14ac:dyDescent="0.3">
      <c r="A169" s="39" t="s">
        <v>83</v>
      </c>
      <c r="B169" s="8" t="s">
        <v>45</v>
      </c>
      <c r="C169" s="19" t="s">
        <v>25</v>
      </c>
      <c r="D169" s="20" t="s">
        <v>25</v>
      </c>
      <c r="E169" s="20" t="s">
        <v>25</v>
      </c>
      <c r="F169" s="20" t="s">
        <v>25</v>
      </c>
      <c r="G169" s="19">
        <v>696061510.90999997</v>
      </c>
      <c r="H169" s="20">
        <v>1</v>
      </c>
      <c r="I169" s="20" t="s">
        <v>25</v>
      </c>
      <c r="J169" s="20" t="s">
        <v>25</v>
      </c>
      <c r="K169" s="19" t="s">
        <v>25</v>
      </c>
      <c r="L169" s="20" t="s">
        <v>25</v>
      </c>
      <c r="M169" s="20" t="s">
        <v>25</v>
      </c>
      <c r="N169" s="20" t="s">
        <v>25</v>
      </c>
      <c r="O169" s="19" t="s">
        <v>25</v>
      </c>
      <c r="P169" s="20" t="s">
        <v>25</v>
      </c>
      <c r="Q169" s="20" t="s">
        <v>25</v>
      </c>
      <c r="R169" s="20" t="s">
        <v>25</v>
      </c>
      <c r="S169" s="19" t="s">
        <v>25</v>
      </c>
      <c r="T169" s="20" t="s">
        <v>25</v>
      </c>
      <c r="U169" s="20" t="s">
        <v>25</v>
      </c>
      <c r="V169" s="20" t="s">
        <v>25</v>
      </c>
      <c r="W169" s="19" t="s">
        <v>25</v>
      </c>
      <c r="X169" s="20" t="s">
        <v>25</v>
      </c>
      <c r="Y169" s="20" t="s">
        <v>25</v>
      </c>
      <c r="Z169" s="20" t="s">
        <v>25</v>
      </c>
      <c r="AA169" s="19">
        <v>538537427.95000005</v>
      </c>
      <c r="AB169" s="20">
        <v>1</v>
      </c>
      <c r="AC169" s="20" t="s">
        <v>25</v>
      </c>
      <c r="AD169" s="20" t="s">
        <v>25</v>
      </c>
      <c r="AE169" s="19">
        <v>1234598938.8599999</v>
      </c>
      <c r="AF169" s="20">
        <v>1</v>
      </c>
      <c r="AG169" s="20" t="s">
        <v>25</v>
      </c>
      <c r="AH169" s="20" t="s">
        <v>25</v>
      </c>
      <c r="AI169" s="19" t="s">
        <v>25</v>
      </c>
      <c r="AJ169" s="20" t="s">
        <v>25</v>
      </c>
      <c r="AK169" s="20" t="s">
        <v>25</v>
      </c>
      <c r="AL169" s="20" t="s">
        <v>25</v>
      </c>
      <c r="AM169" s="19" t="s">
        <v>25</v>
      </c>
      <c r="AN169" s="20" t="s">
        <v>25</v>
      </c>
      <c r="AO169" s="20" t="s">
        <v>25</v>
      </c>
      <c r="AP169" s="20" t="s">
        <v>25</v>
      </c>
      <c r="AQ169" s="19" t="s">
        <v>25</v>
      </c>
      <c r="AR169" s="20" t="s">
        <v>25</v>
      </c>
      <c r="AS169" s="20" t="s">
        <v>25</v>
      </c>
      <c r="AT169" s="20" t="s">
        <v>25</v>
      </c>
      <c r="AU169" s="19" t="s">
        <v>25</v>
      </c>
      <c r="AV169" s="20" t="s">
        <v>25</v>
      </c>
      <c r="AW169" s="20" t="s">
        <v>25</v>
      </c>
      <c r="AX169" s="20" t="s">
        <v>25</v>
      </c>
      <c r="AY169" s="19">
        <v>1234598938.8599999</v>
      </c>
      <c r="AZ169" s="20">
        <v>1</v>
      </c>
      <c r="BA169" s="20" t="s">
        <v>25</v>
      </c>
      <c r="BB169" s="20" t="s">
        <v>25</v>
      </c>
    </row>
    <row r="170" spans="1:56" s="1" customFormat="1" x14ac:dyDescent="0.3">
      <c r="A170" s="38" t="s">
        <v>106</v>
      </c>
      <c r="B170" s="10" t="s">
        <v>24</v>
      </c>
      <c r="C170" s="17">
        <v>68821667.340000004</v>
      </c>
      <c r="D170" s="18">
        <v>3.1031173302299999E-3</v>
      </c>
      <c r="E170" s="20" t="s">
        <v>25</v>
      </c>
      <c r="F170" s="20" t="s">
        <v>25</v>
      </c>
      <c r="G170" s="17" t="s">
        <v>25</v>
      </c>
      <c r="H170" s="18" t="s">
        <v>25</v>
      </c>
      <c r="I170" s="20" t="s">
        <v>25</v>
      </c>
      <c r="J170" s="20" t="s">
        <v>25</v>
      </c>
      <c r="K170" s="17" t="s">
        <v>25</v>
      </c>
      <c r="L170" s="18" t="s">
        <v>25</v>
      </c>
      <c r="M170" s="18" t="s">
        <v>25</v>
      </c>
      <c r="N170" s="18" t="s">
        <v>25</v>
      </c>
      <c r="O170" s="17" t="s">
        <v>25</v>
      </c>
      <c r="P170" s="18" t="s">
        <v>25</v>
      </c>
      <c r="Q170" s="20" t="s">
        <v>25</v>
      </c>
      <c r="R170" s="20" t="s">
        <v>25</v>
      </c>
      <c r="S170" s="17" t="s">
        <v>25</v>
      </c>
      <c r="T170" s="18" t="s">
        <v>25</v>
      </c>
      <c r="U170" s="20" t="s">
        <v>25</v>
      </c>
      <c r="V170" s="20" t="s">
        <v>25</v>
      </c>
      <c r="W170" s="17" t="s">
        <v>25</v>
      </c>
      <c r="X170" s="18" t="s">
        <v>25</v>
      </c>
      <c r="Y170" s="18" t="s">
        <v>25</v>
      </c>
      <c r="Z170" s="18" t="s">
        <v>25</v>
      </c>
      <c r="AA170" s="17" t="s">
        <v>25</v>
      </c>
      <c r="AB170" s="18" t="s">
        <v>25</v>
      </c>
      <c r="AC170" s="20" t="s">
        <v>25</v>
      </c>
      <c r="AD170" s="20" t="s">
        <v>25</v>
      </c>
      <c r="AE170" s="17">
        <v>68821667.340000004</v>
      </c>
      <c r="AF170" s="18">
        <v>5.9406762730000002E-5</v>
      </c>
      <c r="AG170" s="20" t="s">
        <v>25</v>
      </c>
      <c r="AH170" s="20" t="s">
        <v>25</v>
      </c>
      <c r="AI170" s="17" t="s">
        <v>25</v>
      </c>
      <c r="AJ170" s="18" t="s">
        <v>25</v>
      </c>
      <c r="AK170" s="18" t="s">
        <v>25</v>
      </c>
      <c r="AL170" s="18" t="s">
        <v>25</v>
      </c>
      <c r="AM170" s="17" t="s">
        <v>25</v>
      </c>
      <c r="AN170" s="18" t="s">
        <v>25</v>
      </c>
      <c r="AO170" s="18" t="s">
        <v>25</v>
      </c>
      <c r="AP170" s="18" t="s">
        <v>25</v>
      </c>
      <c r="AQ170" s="17" t="s">
        <v>25</v>
      </c>
      <c r="AR170" s="18" t="s">
        <v>25</v>
      </c>
      <c r="AS170" s="20" t="s">
        <v>25</v>
      </c>
      <c r="AT170" s="20" t="s">
        <v>25</v>
      </c>
      <c r="AU170" s="17" t="s">
        <v>25</v>
      </c>
      <c r="AV170" s="18" t="s">
        <v>25</v>
      </c>
      <c r="AW170" s="20" t="s">
        <v>25</v>
      </c>
      <c r="AX170" s="20" t="s">
        <v>25</v>
      </c>
      <c r="AY170" s="17">
        <v>68821667.340000004</v>
      </c>
      <c r="AZ170" s="18">
        <v>5.3140172799999999E-5</v>
      </c>
      <c r="BA170" s="20" t="s">
        <v>25</v>
      </c>
      <c r="BB170" s="20" t="s">
        <v>25</v>
      </c>
    </row>
    <row r="171" spans="1:56" s="1" customFormat="1" x14ac:dyDescent="0.3">
      <c r="A171" s="39" t="s">
        <v>83</v>
      </c>
      <c r="B171" s="8" t="s">
        <v>45</v>
      </c>
      <c r="C171" s="19">
        <v>68821667.340000004</v>
      </c>
      <c r="D171" s="20">
        <v>1</v>
      </c>
      <c r="E171" s="20" t="s">
        <v>25</v>
      </c>
      <c r="F171" s="20" t="s">
        <v>25</v>
      </c>
      <c r="G171" s="19" t="s">
        <v>25</v>
      </c>
      <c r="H171" s="20" t="s">
        <v>25</v>
      </c>
      <c r="I171" s="20" t="s">
        <v>25</v>
      </c>
      <c r="J171" s="20" t="s">
        <v>25</v>
      </c>
      <c r="K171" s="19" t="s">
        <v>25</v>
      </c>
      <c r="L171" s="20" t="s">
        <v>25</v>
      </c>
      <c r="M171" s="20" t="s">
        <v>25</v>
      </c>
      <c r="N171" s="20" t="s">
        <v>25</v>
      </c>
      <c r="O171" s="19" t="s">
        <v>25</v>
      </c>
      <c r="P171" s="20" t="s">
        <v>25</v>
      </c>
      <c r="Q171" s="20" t="s">
        <v>25</v>
      </c>
      <c r="R171" s="20" t="s">
        <v>25</v>
      </c>
      <c r="S171" s="19" t="s">
        <v>25</v>
      </c>
      <c r="T171" s="20" t="s">
        <v>25</v>
      </c>
      <c r="U171" s="20" t="s">
        <v>25</v>
      </c>
      <c r="V171" s="20" t="s">
        <v>25</v>
      </c>
      <c r="W171" s="19" t="s">
        <v>25</v>
      </c>
      <c r="X171" s="20" t="s">
        <v>25</v>
      </c>
      <c r="Y171" s="20" t="s">
        <v>25</v>
      </c>
      <c r="Z171" s="20" t="s">
        <v>25</v>
      </c>
      <c r="AA171" s="19" t="s">
        <v>25</v>
      </c>
      <c r="AB171" s="20" t="s">
        <v>25</v>
      </c>
      <c r="AC171" s="20" t="s">
        <v>25</v>
      </c>
      <c r="AD171" s="20" t="s">
        <v>25</v>
      </c>
      <c r="AE171" s="19">
        <v>68821667.340000004</v>
      </c>
      <c r="AF171" s="20">
        <v>1</v>
      </c>
      <c r="AG171" s="20" t="s">
        <v>25</v>
      </c>
      <c r="AH171" s="20" t="s">
        <v>25</v>
      </c>
      <c r="AI171" s="19" t="s">
        <v>25</v>
      </c>
      <c r="AJ171" s="20" t="s">
        <v>25</v>
      </c>
      <c r="AK171" s="20" t="s">
        <v>25</v>
      </c>
      <c r="AL171" s="20" t="s">
        <v>25</v>
      </c>
      <c r="AM171" s="19" t="s">
        <v>25</v>
      </c>
      <c r="AN171" s="20" t="s">
        <v>25</v>
      </c>
      <c r="AO171" s="20" t="s">
        <v>25</v>
      </c>
      <c r="AP171" s="20" t="s">
        <v>25</v>
      </c>
      <c r="AQ171" s="19" t="s">
        <v>25</v>
      </c>
      <c r="AR171" s="20" t="s">
        <v>25</v>
      </c>
      <c r="AS171" s="20" t="s">
        <v>25</v>
      </c>
      <c r="AT171" s="20" t="s">
        <v>25</v>
      </c>
      <c r="AU171" s="19" t="s">
        <v>25</v>
      </c>
      <c r="AV171" s="20" t="s">
        <v>25</v>
      </c>
      <c r="AW171" s="20" t="s">
        <v>25</v>
      </c>
      <c r="AX171" s="20" t="s">
        <v>25</v>
      </c>
      <c r="AY171" s="19">
        <v>68821667.340000004</v>
      </c>
      <c r="AZ171" s="20">
        <v>1</v>
      </c>
      <c r="BA171" s="20" t="s">
        <v>25</v>
      </c>
      <c r="BB171" s="20" t="s">
        <v>25</v>
      </c>
      <c r="BC171" s="13"/>
      <c r="BD171" s="13"/>
    </row>
    <row r="172" spans="1:56" s="1" customFormat="1" x14ac:dyDescent="0.3">
      <c r="A172" s="38" t="s">
        <v>107</v>
      </c>
      <c r="B172" s="10" t="s">
        <v>24</v>
      </c>
      <c r="C172" s="17" t="s">
        <v>25</v>
      </c>
      <c r="D172" s="18" t="s">
        <v>25</v>
      </c>
      <c r="E172" s="18" t="s">
        <v>25</v>
      </c>
      <c r="F172" s="18" t="s">
        <v>25</v>
      </c>
      <c r="G172" s="17">
        <v>346561793.25999999</v>
      </c>
      <c r="H172" s="18">
        <v>1.29216735558E-3</v>
      </c>
      <c r="I172" s="20" t="s">
        <v>25</v>
      </c>
      <c r="J172" s="20" t="s">
        <v>25</v>
      </c>
      <c r="K172" s="17" t="s">
        <v>25</v>
      </c>
      <c r="L172" s="18" t="s">
        <v>25</v>
      </c>
      <c r="M172" s="18" t="s">
        <v>25</v>
      </c>
      <c r="N172" s="18" t="s">
        <v>25</v>
      </c>
      <c r="O172" s="17" t="s">
        <v>25</v>
      </c>
      <c r="P172" s="18" t="s">
        <v>25</v>
      </c>
      <c r="Q172" s="20" t="s">
        <v>25</v>
      </c>
      <c r="R172" s="20" t="s">
        <v>25</v>
      </c>
      <c r="S172" s="17">
        <v>912843838.09000003</v>
      </c>
      <c r="T172" s="18">
        <v>4.4872087869600001E-3</v>
      </c>
      <c r="U172" s="20" t="s">
        <v>25</v>
      </c>
      <c r="V172" s="20" t="s">
        <v>25</v>
      </c>
      <c r="W172" s="17" t="s">
        <v>25</v>
      </c>
      <c r="X172" s="18" t="s">
        <v>25</v>
      </c>
      <c r="Y172" s="18" t="s">
        <v>25</v>
      </c>
      <c r="Z172" s="18" t="s">
        <v>25</v>
      </c>
      <c r="AA172" s="17">
        <v>1099293984.73</v>
      </c>
      <c r="AB172" s="18">
        <v>4.3746577884299998E-3</v>
      </c>
      <c r="AC172" s="20" t="s">
        <v>25</v>
      </c>
      <c r="AD172" s="20" t="s">
        <v>25</v>
      </c>
      <c r="AE172" s="17">
        <v>2358699616.0799999</v>
      </c>
      <c r="AF172" s="18">
        <v>2.03602606342E-3</v>
      </c>
      <c r="AG172" s="20" t="s">
        <v>25</v>
      </c>
      <c r="AH172" s="20" t="s">
        <v>25</v>
      </c>
      <c r="AI172" s="17">
        <v>344482390.35000002</v>
      </c>
      <c r="AJ172" s="18">
        <v>1.5450828685710001E-2</v>
      </c>
      <c r="AK172" s="20" t="s">
        <v>25</v>
      </c>
      <c r="AL172" s="20" t="s">
        <v>25</v>
      </c>
      <c r="AM172" s="17" t="s">
        <v>25</v>
      </c>
      <c r="AN172" s="18" t="s">
        <v>25</v>
      </c>
      <c r="AO172" s="18" t="s">
        <v>25</v>
      </c>
      <c r="AP172" s="18" t="s">
        <v>25</v>
      </c>
      <c r="AQ172" s="17">
        <v>344482390.35000002</v>
      </c>
      <c r="AR172" s="18">
        <v>6.7909827984700003E-3</v>
      </c>
      <c r="AS172" s="20" t="s">
        <v>25</v>
      </c>
      <c r="AT172" s="20" t="s">
        <v>25</v>
      </c>
      <c r="AU172" s="17">
        <v>305667514.56</v>
      </c>
      <c r="AV172" s="18">
        <v>3.5588951586500001E-3</v>
      </c>
      <c r="AW172" s="20" t="s">
        <v>25</v>
      </c>
      <c r="AX172" s="20" t="s">
        <v>25</v>
      </c>
      <c r="AY172" s="17">
        <v>3008849520.9899998</v>
      </c>
      <c r="AZ172" s="18">
        <v>2.3232622754799999E-3</v>
      </c>
      <c r="BA172" s="20" t="s">
        <v>25</v>
      </c>
      <c r="BB172" s="20" t="s">
        <v>25</v>
      </c>
    </row>
    <row r="173" spans="1:56" s="1" customFormat="1" x14ac:dyDescent="0.3">
      <c r="A173" s="39" t="s">
        <v>83</v>
      </c>
      <c r="B173" s="8" t="s">
        <v>45</v>
      </c>
      <c r="C173" s="19" t="s">
        <v>25</v>
      </c>
      <c r="D173" s="20" t="s">
        <v>25</v>
      </c>
      <c r="E173" s="20" t="s">
        <v>25</v>
      </c>
      <c r="F173" s="20" t="s">
        <v>25</v>
      </c>
      <c r="G173" s="19">
        <v>346561793.25999999</v>
      </c>
      <c r="H173" s="20">
        <v>1</v>
      </c>
      <c r="I173" s="20" t="s">
        <v>25</v>
      </c>
      <c r="J173" s="20" t="s">
        <v>25</v>
      </c>
      <c r="K173" s="19" t="s">
        <v>25</v>
      </c>
      <c r="L173" s="20" t="s">
        <v>25</v>
      </c>
      <c r="M173" s="20" t="s">
        <v>25</v>
      </c>
      <c r="N173" s="20" t="s">
        <v>25</v>
      </c>
      <c r="O173" s="19" t="s">
        <v>25</v>
      </c>
      <c r="P173" s="20" t="s">
        <v>25</v>
      </c>
      <c r="Q173" s="20" t="s">
        <v>25</v>
      </c>
      <c r="R173" s="20" t="s">
        <v>25</v>
      </c>
      <c r="S173" s="19">
        <v>912843838.09000003</v>
      </c>
      <c r="T173" s="20">
        <v>1</v>
      </c>
      <c r="U173" s="20" t="s">
        <v>25</v>
      </c>
      <c r="V173" s="20" t="s">
        <v>25</v>
      </c>
      <c r="W173" s="19" t="s">
        <v>25</v>
      </c>
      <c r="X173" s="20" t="s">
        <v>25</v>
      </c>
      <c r="Y173" s="20" t="s">
        <v>25</v>
      </c>
      <c r="Z173" s="20" t="s">
        <v>25</v>
      </c>
      <c r="AA173" s="19">
        <v>1099293984.73</v>
      </c>
      <c r="AB173" s="20">
        <v>1</v>
      </c>
      <c r="AC173" s="20" t="s">
        <v>25</v>
      </c>
      <c r="AD173" s="20" t="s">
        <v>25</v>
      </c>
      <c r="AE173" s="19">
        <v>2358699616.0799999</v>
      </c>
      <c r="AF173" s="20">
        <v>1</v>
      </c>
      <c r="AG173" s="20" t="s">
        <v>25</v>
      </c>
      <c r="AH173" s="20" t="s">
        <v>25</v>
      </c>
      <c r="AI173" s="19">
        <v>344482390.35000002</v>
      </c>
      <c r="AJ173" s="20">
        <v>1</v>
      </c>
      <c r="AK173" s="20" t="s">
        <v>25</v>
      </c>
      <c r="AL173" s="20" t="s">
        <v>25</v>
      </c>
      <c r="AM173" s="19" t="s">
        <v>25</v>
      </c>
      <c r="AN173" s="20" t="s">
        <v>25</v>
      </c>
      <c r="AO173" s="20" t="s">
        <v>25</v>
      </c>
      <c r="AP173" s="20" t="s">
        <v>25</v>
      </c>
      <c r="AQ173" s="19">
        <v>344482390.35000002</v>
      </c>
      <c r="AR173" s="20">
        <v>1</v>
      </c>
      <c r="AS173" s="20" t="s">
        <v>25</v>
      </c>
      <c r="AT173" s="20" t="s">
        <v>25</v>
      </c>
      <c r="AU173" s="19">
        <v>305667514.56</v>
      </c>
      <c r="AV173" s="20">
        <v>1</v>
      </c>
      <c r="AW173" s="20" t="s">
        <v>25</v>
      </c>
      <c r="AX173" s="20" t="s">
        <v>25</v>
      </c>
      <c r="AY173" s="19">
        <v>3008849520.9899998</v>
      </c>
      <c r="AZ173" s="20">
        <v>1</v>
      </c>
      <c r="BA173" s="20" t="s">
        <v>25</v>
      </c>
      <c r="BB173" s="20" t="s">
        <v>25</v>
      </c>
    </row>
    <row r="174" spans="1:56" s="1" customFormat="1" ht="15" customHeight="1" x14ac:dyDescent="0.3">
      <c r="A174" s="40" t="s">
        <v>108</v>
      </c>
      <c r="B174" s="37" t="s">
        <v>24</v>
      </c>
      <c r="C174" s="41">
        <v>22176337026.07</v>
      </c>
      <c r="D174" s="42">
        <v>0.99990000000000001</v>
      </c>
      <c r="E174" s="42" t="s">
        <v>25</v>
      </c>
      <c r="F174" s="42" t="s">
        <v>25</v>
      </c>
      <c r="G174" s="41">
        <v>268006726186.60999</v>
      </c>
      <c r="H174" s="42">
        <v>0.99929999999999997</v>
      </c>
      <c r="I174" s="42" t="s">
        <v>25</v>
      </c>
      <c r="J174" s="42" t="s">
        <v>25</v>
      </c>
      <c r="K174" s="41">
        <v>11675510416.860001</v>
      </c>
      <c r="L174" s="42">
        <v>0.99060000000000004</v>
      </c>
      <c r="M174" s="42" t="s">
        <v>25</v>
      </c>
      <c r="N174" s="42" t="s">
        <v>25</v>
      </c>
      <c r="O174" s="41">
        <v>391247487793.85999</v>
      </c>
      <c r="P174" s="42">
        <v>1</v>
      </c>
      <c r="Q174" s="42" t="s">
        <v>25</v>
      </c>
      <c r="R174" s="42" t="s">
        <v>25</v>
      </c>
      <c r="S174" s="41">
        <v>203432168368.48999</v>
      </c>
      <c r="T174" s="42">
        <v>1</v>
      </c>
      <c r="U174" s="42" t="s">
        <v>25</v>
      </c>
      <c r="V174" s="42" t="s">
        <v>25</v>
      </c>
      <c r="W174" s="41">
        <v>10334560770.27</v>
      </c>
      <c r="X174" s="42">
        <v>0.99870000000000003</v>
      </c>
      <c r="Y174" s="42" t="s">
        <v>25</v>
      </c>
      <c r="Z174" s="42" t="s">
        <v>25</v>
      </c>
      <c r="AA174" s="41">
        <v>251286551488.85001</v>
      </c>
      <c r="AB174" s="42">
        <v>1</v>
      </c>
      <c r="AC174" s="42" t="s">
        <v>25</v>
      </c>
      <c r="AD174" s="42" t="s">
        <v>25</v>
      </c>
      <c r="AE174" s="41">
        <v>1158159342051.01</v>
      </c>
      <c r="AF174" s="42">
        <v>0.99970000000000003</v>
      </c>
      <c r="AG174" s="42" t="s">
        <v>25</v>
      </c>
      <c r="AH174" s="42" t="s">
        <v>25</v>
      </c>
      <c r="AI174" s="41">
        <v>22295318888.580002</v>
      </c>
      <c r="AJ174" s="42">
        <v>1</v>
      </c>
      <c r="AK174" s="42" t="s">
        <v>25</v>
      </c>
      <c r="AL174" s="42" t="s">
        <v>25</v>
      </c>
      <c r="AM174" s="41">
        <v>28430481183.66</v>
      </c>
      <c r="AN174" s="42">
        <v>1</v>
      </c>
      <c r="AO174" s="42" t="s">
        <v>25</v>
      </c>
      <c r="AP174" s="42" t="s">
        <v>25</v>
      </c>
      <c r="AQ174" s="41">
        <v>50725800072.239998</v>
      </c>
      <c r="AR174" s="42">
        <v>1</v>
      </c>
      <c r="AS174" s="42" t="s">
        <v>25</v>
      </c>
      <c r="AT174" s="42" t="s">
        <v>25</v>
      </c>
      <c r="AU174" s="41">
        <v>85888272936.979996</v>
      </c>
      <c r="AV174" s="42">
        <v>1</v>
      </c>
      <c r="AW174" s="42" t="s">
        <v>25</v>
      </c>
      <c r="AX174" s="42" t="s">
        <v>25</v>
      </c>
      <c r="AY174" s="41">
        <v>1294773415060.23</v>
      </c>
      <c r="AZ174" s="42">
        <v>0.99980000000000002</v>
      </c>
      <c r="BA174" s="42" t="s">
        <v>25</v>
      </c>
      <c r="BB174" s="42" t="s">
        <v>25</v>
      </c>
    </row>
    <row r="175" spans="1:56" x14ac:dyDescent="0.3">
      <c r="A175" s="39" t="s">
        <v>109</v>
      </c>
      <c r="B175" s="8" t="s">
        <v>24</v>
      </c>
      <c r="C175" s="19">
        <v>1898604.81</v>
      </c>
      <c r="D175" s="20">
        <v>1E-4</v>
      </c>
      <c r="E175" s="20" t="s">
        <v>25</v>
      </c>
      <c r="F175" s="20" t="s">
        <v>25</v>
      </c>
      <c r="G175" s="19">
        <v>195215121.31</v>
      </c>
      <c r="H175" s="20">
        <v>6.9999999999999999E-4</v>
      </c>
      <c r="I175" s="20" t="s">
        <v>25</v>
      </c>
      <c r="J175" s="20" t="s">
        <v>25</v>
      </c>
      <c r="K175" s="19">
        <v>111069220.73999999</v>
      </c>
      <c r="L175" s="20">
        <v>9.4000000000000004E-3</v>
      </c>
      <c r="M175" s="20" t="s">
        <v>25</v>
      </c>
      <c r="N175" s="20" t="s">
        <v>25</v>
      </c>
      <c r="O175" s="19">
        <v>267693.58</v>
      </c>
      <c r="P175" s="20">
        <v>0</v>
      </c>
      <c r="Q175" s="20" t="s">
        <v>25</v>
      </c>
      <c r="R175" s="20" t="s">
        <v>25</v>
      </c>
      <c r="S175" s="19">
        <v>272917.02</v>
      </c>
      <c r="T175" s="20">
        <v>0</v>
      </c>
      <c r="U175" s="20" t="s">
        <v>25</v>
      </c>
      <c r="V175" s="20" t="s">
        <v>25</v>
      </c>
      <c r="W175" s="19">
        <v>13668184.789999999</v>
      </c>
      <c r="X175" s="20">
        <v>1.2999999999999999E-3</v>
      </c>
      <c r="Y175" s="20" t="s">
        <v>25</v>
      </c>
      <c r="Z175" s="20" t="s">
        <v>25</v>
      </c>
      <c r="AA175" s="19">
        <v>300625.21000000002</v>
      </c>
      <c r="AB175" s="20">
        <v>0</v>
      </c>
      <c r="AC175" s="20" t="s">
        <v>25</v>
      </c>
      <c r="AD175" s="20" t="s">
        <v>25</v>
      </c>
      <c r="AE175" s="19">
        <v>322692367.45999998</v>
      </c>
      <c r="AF175" s="20">
        <v>2.9999999999999997E-4</v>
      </c>
      <c r="AG175" s="20" t="s">
        <v>25</v>
      </c>
      <c r="AH175" s="20" t="s">
        <v>25</v>
      </c>
      <c r="AI175" s="19">
        <v>80106.33</v>
      </c>
      <c r="AJ175" s="20">
        <v>0</v>
      </c>
      <c r="AK175" s="20" t="s">
        <v>25</v>
      </c>
      <c r="AL175" s="20" t="s">
        <v>25</v>
      </c>
      <c r="AM175" s="19">
        <v>561129.41</v>
      </c>
      <c r="AN175" s="20">
        <v>0</v>
      </c>
      <c r="AO175" s="20" t="s">
        <v>25</v>
      </c>
      <c r="AP175" s="20" t="s">
        <v>25</v>
      </c>
      <c r="AQ175" s="19">
        <v>641235.74</v>
      </c>
      <c r="AR175" s="20">
        <v>0</v>
      </c>
      <c r="AS175" s="20" t="s">
        <v>25</v>
      </c>
      <c r="AT175" s="20" t="s">
        <v>25</v>
      </c>
      <c r="AU175" s="19">
        <v>43783.28</v>
      </c>
      <c r="AV175" s="20">
        <v>0</v>
      </c>
      <c r="AW175" s="20" t="s">
        <v>25</v>
      </c>
      <c r="AX175" s="20" t="s">
        <v>25</v>
      </c>
      <c r="AY175" s="19">
        <v>323377386.48000002</v>
      </c>
      <c r="AZ175" s="20">
        <v>2.0000000000000001E-4</v>
      </c>
      <c r="BA175" s="20" t="s">
        <v>25</v>
      </c>
      <c r="BB175" s="20" t="s">
        <v>25</v>
      </c>
    </row>
    <row r="176" spans="1:56" s="1" customFormat="1" x14ac:dyDescent="0.3">
      <c r="A176" s="36" t="s">
        <v>110</v>
      </c>
      <c r="B176" s="37" t="s">
        <v>24</v>
      </c>
      <c r="C176" s="41">
        <v>22178235630.880001</v>
      </c>
      <c r="D176" s="42">
        <v>1</v>
      </c>
      <c r="E176" s="42" t="s">
        <v>25</v>
      </c>
      <c r="F176" s="42" t="s">
        <v>25</v>
      </c>
      <c r="G176" s="41">
        <v>268201941307.92001</v>
      </c>
      <c r="H176" s="42">
        <v>1</v>
      </c>
      <c r="I176" s="42" t="s">
        <v>25</v>
      </c>
      <c r="J176" s="42" t="s">
        <v>25</v>
      </c>
      <c r="K176" s="41">
        <v>11786579637.6</v>
      </c>
      <c r="L176" s="42">
        <v>1</v>
      </c>
      <c r="M176" s="42" t="s">
        <v>25</v>
      </c>
      <c r="N176" s="42" t="s">
        <v>25</v>
      </c>
      <c r="O176" s="41">
        <v>391247755487.44</v>
      </c>
      <c r="P176" s="42">
        <v>1</v>
      </c>
      <c r="Q176" s="42" t="s">
        <v>25</v>
      </c>
      <c r="R176" s="42" t="s">
        <v>25</v>
      </c>
      <c r="S176" s="41">
        <v>203432441285.51001</v>
      </c>
      <c r="T176" s="42">
        <v>1</v>
      </c>
      <c r="U176" s="42" t="s">
        <v>25</v>
      </c>
      <c r="V176" s="42" t="s">
        <v>25</v>
      </c>
      <c r="W176" s="41">
        <v>10348228955.059999</v>
      </c>
      <c r="X176" s="42">
        <v>1</v>
      </c>
      <c r="Y176" s="42" t="s">
        <v>25</v>
      </c>
      <c r="Z176" s="42" t="s">
        <v>25</v>
      </c>
      <c r="AA176" s="41">
        <v>251286852114.06</v>
      </c>
      <c r="AB176" s="42">
        <v>1</v>
      </c>
      <c r="AC176" s="42" t="s">
        <v>25</v>
      </c>
      <c r="AD176" s="42" t="s">
        <v>25</v>
      </c>
      <c r="AE176" s="41">
        <v>1158482034418.47</v>
      </c>
      <c r="AF176" s="42">
        <v>1</v>
      </c>
      <c r="AG176" s="42" t="s">
        <v>25</v>
      </c>
      <c r="AH176" s="42" t="s">
        <v>25</v>
      </c>
      <c r="AI176" s="41">
        <v>22295398994.91</v>
      </c>
      <c r="AJ176" s="42">
        <v>1</v>
      </c>
      <c r="AK176" s="42" t="s">
        <v>25</v>
      </c>
      <c r="AL176" s="42" t="s">
        <v>25</v>
      </c>
      <c r="AM176" s="41">
        <v>28431042313.07</v>
      </c>
      <c r="AN176" s="42">
        <v>1</v>
      </c>
      <c r="AO176" s="42" t="s">
        <v>25</v>
      </c>
      <c r="AP176" s="42" t="s">
        <v>25</v>
      </c>
      <c r="AQ176" s="41">
        <v>50726441307.980003</v>
      </c>
      <c r="AR176" s="42">
        <v>1</v>
      </c>
      <c r="AS176" s="42" t="s">
        <v>25</v>
      </c>
      <c r="AT176" s="42" t="s">
        <v>25</v>
      </c>
      <c r="AU176" s="41">
        <v>85888316720.259995</v>
      </c>
      <c r="AV176" s="42">
        <v>1</v>
      </c>
      <c r="AW176" s="42" t="s">
        <v>25</v>
      </c>
      <c r="AX176" s="42" t="s">
        <v>25</v>
      </c>
      <c r="AY176" s="41">
        <v>1295096792446.71</v>
      </c>
      <c r="AZ176" s="42">
        <v>1</v>
      </c>
      <c r="BA176" s="42" t="s">
        <v>25</v>
      </c>
      <c r="BB176" s="42" t="s">
        <v>25</v>
      </c>
    </row>
    <row r="178" spans="1:57" s="4" customFormat="1" x14ac:dyDescent="0.3">
      <c r="A178" s="16" t="s">
        <v>111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Y178" s="35"/>
      <c r="BA178" s="3"/>
      <c r="BB178" s="3"/>
      <c r="BC178" s="3"/>
      <c r="BD178" s="3"/>
      <c r="BE178" s="3"/>
    </row>
    <row r="179" spans="1:57" s="4" customFormat="1" x14ac:dyDescent="0.3">
      <c r="A179" s="16" t="s">
        <v>112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Y179" s="35"/>
      <c r="BA179" s="3"/>
      <c r="BB179" s="3"/>
      <c r="BC179" s="3"/>
      <c r="BD179" s="3"/>
      <c r="BE179" s="3"/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O6:R6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21BC3-E9C0-4FBD-BB86-217D5DF46888}">
  <dimension ref="A1:BE180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11" sqref="A11:A12"/>
    </sheetView>
  </sheetViews>
  <sheetFormatPr baseColWidth="10" defaultColWidth="9.33203125" defaultRowHeight="14.4" x14ac:dyDescent="0.3"/>
  <cols>
    <col min="1" max="1" width="86.33203125" style="3" customWidth="1"/>
    <col min="2" max="2" width="17.6640625" style="3" customWidth="1"/>
    <col min="3" max="3" width="16.6640625" style="3" customWidth="1"/>
    <col min="4" max="4" width="13.33203125" style="3" customWidth="1"/>
    <col min="5" max="5" width="10.33203125" style="3" customWidth="1"/>
    <col min="6" max="6" width="11.33203125" style="3" customWidth="1"/>
    <col min="7" max="7" width="19.33203125" style="3" customWidth="1"/>
    <col min="8" max="8" width="13.33203125" style="3" customWidth="1"/>
    <col min="9" max="9" width="9.6640625" style="3" customWidth="1"/>
    <col min="10" max="10" width="10.33203125" style="3" customWidth="1"/>
    <col min="11" max="11" width="16.6640625" style="3" bestFit="1" customWidth="1"/>
    <col min="12" max="12" width="13.33203125" style="3" customWidth="1"/>
    <col min="13" max="13" width="10.33203125" style="3" customWidth="1"/>
    <col min="14" max="14" width="11.33203125" style="3" customWidth="1"/>
    <col min="15" max="15" width="18.6640625" style="3" bestFit="1" customWidth="1"/>
    <col min="16" max="16" width="13.33203125" style="3" customWidth="1"/>
    <col min="17" max="17" width="10" style="3" customWidth="1"/>
    <col min="18" max="18" width="10.33203125" style="3" customWidth="1"/>
    <col min="19" max="19" width="17.44140625" style="3" bestFit="1" customWidth="1"/>
    <col min="20" max="20" width="13.33203125" style="3" customWidth="1"/>
    <col min="21" max="21" width="9.6640625" style="3" customWidth="1"/>
    <col min="22" max="22" width="10.33203125" style="3" customWidth="1"/>
    <col min="23" max="23" width="17.44140625" style="3" customWidth="1"/>
    <col min="24" max="24" width="13.33203125" style="3" customWidth="1"/>
    <col min="25" max="25" width="9.6640625" style="3" customWidth="1"/>
    <col min="26" max="26" width="10.33203125" style="3" customWidth="1"/>
    <col min="27" max="27" width="18.6640625" style="3" bestFit="1" customWidth="1"/>
    <col min="28" max="28" width="13.33203125" style="3" customWidth="1"/>
    <col min="29" max="29" width="10" style="3" customWidth="1"/>
    <col min="30" max="30" width="10.33203125" style="3" customWidth="1"/>
    <col min="31" max="31" width="19.33203125" style="3" customWidth="1"/>
    <col min="32" max="32" width="13.33203125" style="3" customWidth="1"/>
    <col min="33" max="33" width="9.6640625" style="3" customWidth="1"/>
    <col min="34" max="34" width="10.44140625" style="3" customWidth="1"/>
    <col min="35" max="35" width="20.6640625" style="3" customWidth="1"/>
    <col min="36" max="36" width="13.33203125" style="3" customWidth="1"/>
    <col min="37" max="37" width="9.6640625" style="3" customWidth="1"/>
    <col min="38" max="38" width="10.33203125" style="3" customWidth="1"/>
    <col min="39" max="39" width="21.6640625" style="3" customWidth="1"/>
    <col min="40" max="40" width="13.33203125" style="3" customWidth="1"/>
    <col min="41" max="41" width="10.33203125" style="3" customWidth="1"/>
    <col min="42" max="42" width="11.33203125" style="3" customWidth="1"/>
    <col min="43" max="43" width="18.6640625" style="3" customWidth="1"/>
    <col min="44" max="44" width="13.33203125" style="3" customWidth="1"/>
    <col min="45" max="45" width="10" style="3" customWidth="1"/>
    <col min="46" max="46" width="10.6640625" style="3" customWidth="1"/>
    <col min="47" max="47" width="18.33203125" style="3" customWidth="1"/>
    <col min="48" max="48" width="13.33203125" style="4" customWidth="1"/>
    <col min="49" max="49" width="10" style="4" customWidth="1"/>
    <col min="50" max="50" width="10.33203125" style="4" customWidth="1"/>
    <col min="51" max="51" width="20.44140625" style="3" bestFit="1" customWidth="1"/>
    <col min="52" max="52" width="18.33203125" style="4" bestFit="1" customWidth="1"/>
    <col min="53" max="53" width="9.6640625" style="3" customWidth="1"/>
    <col min="54" max="54" width="10.44140625" style="3" customWidth="1"/>
    <col min="55" max="55" width="19" style="3" bestFit="1" customWidth="1"/>
    <col min="56" max="56" width="20.6640625" style="3" bestFit="1" customWidth="1"/>
    <col min="57" max="57" width="15.33203125" style="3" bestFit="1" customWidth="1"/>
    <col min="58" max="16384" width="9.33203125" style="3"/>
  </cols>
  <sheetData>
    <row r="1" spans="1:5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">
      <c r="A3" s="1" t="s">
        <v>145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">
      <c r="A6" s="49" t="s">
        <v>3</v>
      </c>
      <c r="B6" s="49" t="s">
        <v>4</v>
      </c>
      <c r="C6" s="49" t="s">
        <v>5</v>
      </c>
      <c r="D6" s="49"/>
      <c r="E6" s="49"/>
      <c r="F6" s="49"/>
      <c r="G6" s="49" t="s">
        <v>6</v>
      </c>
      <c r="H6" s="49"/>
      <c r="I6" s="49"/>
      <c r="J6" s="49"/>
      <c r="K6" s="49" t="s">
        <v>7</v>
      </c>
      <c r="L6" s="49"/>
      <c r="M6" s="49"/>
      <c r="N6" s="49"/>
      <c r="O6" s="49" t="s">
        <v>8</v>
      </c>
      <c r="P6" s="49"/>
      <c r="Q6" s="49"/>
      <c r="R6" s="49"/>
      <c r="S6" s="49" t="s">
        <v>9</v>
      </c>
      <c r="T6" s="49"/>
      <c r="U6" s="49"/>
      <c r="V6" s="49"/>
      <c r="W6" s="49" t="s">
        <v>10</v>
      </c>
      <c r="X6" s="49"/>
      <c r="Y6" s="49"/>
      <c r="Z6" s="49"/>
      <c r="AA6" s="49" t="s">
        <v>11</v>
      </c>
      <c r="AB6" s="49"/>
      <c r="AC6" s="49"/>
      <c r="AD6" s="49"/>
      <c r="AE6" s="49" t="s">
        <v>12</v>
      </c>
      <c r="AF6" s="49"/>
      <c r="AG6" s="49"/>
      <c r="AH6" s="49"/>
      <c r="AI6" s="49" t="s">
        <v>13</v>
      </c>
      <c r="AJ6" s="49"/>
      <c r="AK6" s="49"/>
      <c r="AL6" s="49"/>
      <c r="AM6" s="49" t="s">
        <v>14</v>
      </c>
      <c r="AN6" s="49"/>
      <c r="AO6" s="49"/>
      <c r="AP6" s="49"/>
      <c r="AQ6" s="49" t="s">
        <v>15</v>
      </c>
      <c r="AR6" s="49"/>
      <c r="AS6" s="49"/>
      <c r="AT6" s="49"/>
      <c r="AU6" s="49" t="s">
        <v>16</v>
      </c>
      <c r="AV6" s="49"/>
      <c r="AW6" s="49"/>
      <c r="AX6" s="49"/>
      <c r="AY6" s="49" t="s">
        <v>17</v>
      </c>
      <c r="AZ6" s="49"/>
      <c r="BA6" s="49"/>
      <c r="BB6" s="49"/>
    </row>
    <row r="7" spans="1:55" ht="41.4" x14ac:dyDescent="0.3">
      <c r="A7" s="49" t="s">
        <v>3</v>
      </c>
      <c r="B7" s="4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">
      <c r="A8" s="45" t="s">
        <v>23</v>
      </c>
      <c r="B8" s="44" t="s">
        <v>24</v>
      </c>
      <c r="C8" s="46">
        <v>13947699003.799999</v>
      </c>
      <c r="D8" s="47">
        <v>0.61423280001979996</v>
      </c>
      <c r="E8" s="47" t="s">
        <v>25</v>
      </c>
      <c r="F8" s="47" t="s">
        <v>25</v>
      </c>
      <c r="G8" s="46">
        <v>157726232390.37</v>
      </c>
      <c r="H8" s="47">
        <v>0.58455695744052005</v>
      </c>
      <c r="I8" s="47" t="s">
        <v>25</v>
      </c>
      <c r="J8" s="47" t="s">
        <v>25</v>
      </c>
      <c r="K8" s="46">
        <v>5229899804.3199997</v>
      </c>
      <c r="L8" s="47">
        <v>0.44159135798971</v>
      </c>
      <c r="M8" s="47" t="s">
        <v>25</v>
      </c>
      <c r="N8" s="47" t="s">
        <v>25</v>
      </c>
      <c r="O8" s="46">
        <v>165757617116.92999</v>
      </c>
      <c r="P8" s="47">
        <v>0.42102607463012998</v>
      </c>
      <c r="Q8" s="47" t="s">
        <v>25</v>
      </c>
      <c r="R8" s="47" t="s">
        <v>25</v>
      </c>
      <c r="S8" s="46">
        <v>116254839871.38</v>
      </c>
      <c r="T8" s="47">
        <v>0.56619298322251999</v>
      </c>
      <c r="U8" s="47" t="s">
        <v>25</v>
      </c>
      <c r="V8" s="47" t="s">
        <v>25</v>
      </c>
      <c r="W8" s="46">
        <v>2789492853.4499998</v>
      </c>
      <c r="X8" s="47">
        <v>0.26761130731688998</v>
      </c>
      <c r="Y8" s="47" t="s">
        <v>25</v>
      </c>
      <c r="Z8" s="47" t="s">
        <v>25</v>
      </c>
      <c r="AA8" s="46">
        <v>97242403323.509995</v>
      </c>
      <c r="AB8" s="47">
        <v>0.38330155167843</v>
      </c>
      <c r="AC8" s="47" t="s">
        <v>25</v>
      </c>
      <c r="AD8" s="47" t="s">
        <v>25</v>
      </c>
      <c r="AE8" s="46">
        <v>558948184363.76001</v>
      </c>
      <c r="AF8" s="47">
        <v>0.47874843701560998</v>
      </c>
      <c r="AG8" s="47" t="s">
        <v>25</v>
      </c>
      <c r="AH8" s="47" t="s">
        <v>25</v>
      </c>
      <c r="AI8" s="46">
        <v>14196995458.440001</v>
      </c>
      <c r="AJ8" s="47">
        <v>0.63716011248492999</v>
      </c>
      <c r="AK8" s="47" t="s">
        <v>25</v>
      </c>
      <c r="AL8" s="47" t="s">
        <v>25</v>
      </c>
      <c r="AM8" s="46">
        <v>12587479682.27</v>
      </c>
      <c r="AN8" s="47">
        <v>0.44054542999522001</v>
      </c>
      <c r="AO8" s="47" t="s">
        <v>25</v>
      </c>
      <c r="AP8" s="47" t="s">
        <v>25</v>
      </c>
      <c r="AQ8" s="46">
        <v>26784475140.709999</v>
      </c>
      <c r="AR8" s="47">
        <v>0.52669185781094996</v>
      </c>
      <c r="AS8" s="47" t="s">
        <v>25</v>
      </c>
      <c r="AT8" s="47" t="s">
        <v>25</v>
      </c>
      <c r="AU8" s="46">
        <v>52639405470.120003</v>
      </c>
      <c r="AV8" s="47">
        <v>0.60860586585940002</v>
      </c>
      <c r="AW8" s="47" t="s">
        <v>25</v>
      </c>
      <c r="AX8" s="47" t="s">
        <v>25</v>
      </c>
      <c r="AY8" s="46">
        <v>638372064974.58997</v>
      </c>
      <c r="AZ8" s="47">
        <v>0.48922439986966998</v>
      </c>
      <c r="BA8" s="47" t="s">
        <v>25</v>
      </c>
      <c r="BB8" s="47" t="s">
        <v>25</v>
      </c>
    </row>
    <row r="9" spans="1:55" s="1" customFormat="1" ht="15" customHeight="1" x14ac:dyDescent="0.3">
      <c r="A9" s="9" t="s">
        <v>26</v>
      </c>
      <c r="B9" s="10" t="s">
        <v>24</v>
      </c>
      <c r="C9" s="17">
        <v>13947699003.799999</v>
      </c>
      <c r="D9" s="18">
        <v>0.61423280001979996</v>
      </c>
      <c r="E9" s="18">
        <v>0.65</v>
      </c>
      <c r="F9" s="18">
        <f>E9-D9</f>
        <v>3.576719998020006E-2</v>
      </c>
      <c r="G9" s="17">
        <f>G10</f>
        <v>149655047555.57001</v>
      </c>
      <c r="H9" s="18">
        <f>G9/G175</f>
        <v>0.55464660194249649</v>
      </c>
      <c r="I9" s="18">
        <v>0.65</v>
      </c>
      <c r="J9" s="18">
        <f>I9-H9</f>
        <v>9.5353398057503536E-2</v>
      </c>
      <c r="K9" s="17">
        <v>5229899804.3199997</v>
      </c>
      <c r="L9" s="18">
        <v>0.44159135798971</v>
      </c>
      <c r="M9" s="18">
        <v>0.65</v>
      </c>
      <c r="N9" s="18">
        <f>M9-L9</f>
        <v>0.20840864201029002</v>
      </c>
      <c r="O9" s="17">
        <f>O10</f>
        <v>165074864125.73001</v>
      </c>
      <c r="P9" s="18">
        <f>O9/O175</f>
        <v>0.41929228627016774</v>
      </c>
      <c r="Q9" s="18">
        <v>0.65</v>
      </c>
      <c r="R9" s="18">
        <f>Q9-P9</f>
        <v>0.23070771372983229</v>
      </c>
      <c r="S9" s="17">
        <f>S10</f>
        <v>114152328052.62</v>
      </c>
      <c r="T9" s="18">
        <f>S9/S175</f>
        <v>0.55595407393063778</v>
      </c>
      <c r="U9" s="18">
        <v>0.65</v>
      </c>
      <c r="V9" s="18">
        <f>U9-T9</f>
        <v>9.404592606936224E-2</v>
      </c>
      <c r="W9" s="17">
        <v>2789492853.4499998</v>
      </c>
      <c r="X9" s="18">
        <v>0.26761130731688998</v>
      </c>
      <c r="Y9" s="18">
        <v>0.65</v>
      </c>
      <c r="Z9" s="18">
        <f>Y9-X9</f>
        <v>0.38238869268311004</v>
      </c>
      <c r="AA9" s="17">
        <v>97242403323.509995</v>
      </c>
      <c r="AB9" s="18">
        <v>0.38330155167843</v>
      </c>
      <c r="AC9" s="18">
        <v>0.65</v>
      </c>
      <c r="AD9" s="18">
        <f>AC9-AB9</f>
        <v>0.26669844832157003</v>
      </c>
      <c r="AE9" s="17">
        <f>AE10</f>
        <v>548091734719</v>
      </c>
      <c r="AF9" s="18">
        <f>AE9/AE175</f>
        <v>0.46945502954740298</v>
      </c>
      <c r="AG9" s="18">
        <v>0.65</v>
      </c>
      <c r="AH9" s="18">
        <f>AG9-AF9</f>
        <v>0.18054497045259704</v>
      </c>
      <c r="AI9" s="17">
        <v>14196995458.440001</v>
      </c>
      <c r="AJ9" s="18">
        <v>0.63716011248492999</v>
      </c>
      <c r="AK9" s="18">
        <v>0.65</v>
      </c>
      <c r="AL9" s="18">
        <f>AK9-AJ9</f>
        <v>1.2839887515070036E-2</v>
      </c>
      <c r="AM9" s="17">
        <v>12587479682.27</v>
      </c>
      <c r="AN9" s="18">
        <v>0.44054542999522001</v>
      </c>
      <c r="AO9" s="18">
        <v>0.65</v>
      </c>
      <c r="AP9" s="18">
        <f>AO9-AN9</f>
        <v>0.20945457000478002</v>
      </c>
      <c r="AQ9" s="17">
        <v>26784475140.709999</v>
      </c>
      <c r="AR9" s="18">
        <v>0.52669185781094996</v>
      </c>
      <c r="AS9" s="18">
        <v>0.65</v>
      </c>
      <c r="AT9" s="18">
        <f>AS9-AR9</f>
        <v>0.12330814218905006</v>
      </c>
      <c r="AU9" s="17">
        <v>52639405470.120003</v>
      </c>
      <c r="AV9" s="18">
        <v>0.60860586585940002</v>
      </c>
      <c r="AW9" s="18">
        <v>0.65</v>
      </c>
      <c r="AX9" s="18">
        <f>AW9-AV9</f>
        <v>4.1394134140600003E-2</v>
      </c>
      <c r="AY9" s="17">
        <f>AY10</f>
        <v>627515615329.82996</v>
      </c>
      <c r="AZ9" s="18">
        <f>AY9/AY175</f>
        <v>0.48090953909898643</v>
      </c>
      <c r="BA9" s="18">
        <v>0.65</v>
      </c>
      <c r="BB9" s="18">
        <f>BA9-AZ9</f>
        <v>0.1690904609010136</v>
      </c>
      <c r="BC9" s="13"/>
    </row>
    <row r="10" spans="1:55" s="1" customFormat="1" x14ac:dyDescent="0.3">
      <c r="A10" s="11" t="s">
        <v>27</v>
      </c>
      <c r="B10" s="8" t="s">
        <v>28</v>
      </c>
      <c r="C10" s="19">
        <v>13947699003.799999</v>
      </c>
      <c r="D10" s="20">
        <v>1</v>
      </c>
      <c r="E10" s="20" t="s">
        <v>25</v>
      </c>
      <c r="F10" s="20" t="s">
        <v>25</v>
      </c>
      <c r="G10" s="19">
        <v>149655047555.57001</v>
      </c>
      <c r="H10" s="20">
        <v>1</v>
      </c>
      <c r="I10" s="20" t="s">
        <v>25</v>
      </c>
      <c r="J10" s="20" t="s">
        <v>25</v>
      </c>
      <c r="K10" s="19">
        <v>5229899804.3199997</v>
      </c>
      <c r="L10" s="20">
        <v>1</v>
      </c>
      <c r="M10" s="20" t="s">
        <v>25</v>
      </c>
      <c r="N10" s="20" t="s">
        <v>25</v>
      </c>
      <c r="O10" s="19">
        <v>165074864125.73001</v>
      </c>
      <c r="P10" s="20">
        <v>1</v>
      </c>
      <c r="Q10" s="20" t="s">
        <v>25</v>
      </c>
      <c r="R10" s="20" t="s">
        <v>25</v>
      </c>
      <c r="S10" s="19">
        <v>114152328052.62</v>
      </c>
      <c r="T10" s="20">
        <v>1</v>
      </c>
      <c r="U10" s="20" t="s">
        <v>25</v>
      </c>
      <c r="V10" s="20" t="s">
        <v>25</v>
      </c>
      <c r="W10" s="19">
        <v>2789492853.4499998</v>
      </c>
      <c r="X10" s="20">
        <v>1</v>
      </c>
      <c r="Y10" s="20" t="s">
        <v>25</v>
      </c>
      <c r="Z10" s="20" t="s">
        <v>25</v>
      </c>
      <c r="AA10" s="19">
        <v>97242403323.509995</v>
      </c>
      <c r="AB10" s="20">
        <v>1</v>
      </c>
      <c r="AC10" s="20" t="s">
        <v>25</v>
      </c>
      <c r="AD10" s="20" t="s">
        <v>25</v>
      </c>
      <c r="AE10" s="19">
        <v>548091734719</v>
      </c>
      <c r="AF10" s="20">
        <v>1</v>
      </c>
      <c r="AG10" s="20" t="s">
        <v>25</v>
      </c>
      <c r="AH10" s="20" t="s">
        <v>25</v>
      </c>
      <c r="AI10" s="19">
        <v>14196995458.440001</v>
      </c>
      <c r="AJ10" s="20">
        <v>1</v>
      </c>
      <c r="AK10" s="20" t="s">
        <v>25</v>
      </c>
      <c r="AL10" s="20" t="s">
        <v>25</v>
      </c>
      <c r="AM10" s="19">
        <v>12587479682.27</v>
      </c>
      <c r="AN10" s="20">
        <v>1</v>
      </c>
      <c r="AO10" s="20" t="s">
        <v>25</v>
      </c>
      <c r="AP10" s="20" t="s">
        <v>25</v>
      </c>
      <c r="AQ10" s="19">
        <v>26784475140.709999</v>
      </c>
      <c r="AR10" s="20">
        <v>1</v>
      </c>
      <c r="AS10" s="20" t="s">
        <v>25</v>
      </c>
      <c r="AT10" s="20" t="s">
        <v>25</v>
      </c>
      <c r="AU10" s="19">
        <v>52639405470.120003</v>
      </c>
      <c r="AV10" s="20">
        <v>1</v>
      </c>
      <c r="AW10" s="20" t="s">
        <v>25</v>
      </c>
      <c r="AX10" s="20" t="s">
        <v>25</v>
      </c>
      <c r="AY10" s="19">
        <v>627515615329.82996</v>
      </c>
      <c r="AZ10" s="20">
        <v>1</v>
      </c>
      <c r="BA10" s="20" t="s">
        <v>25</v>
      </c>
      <c r="BB10" s="20" t="s">
        <v>25</v>
      </c>
    </row>
    <row r="11" spans="1:55" s="1" customFormat="1" x14ac:dyDescent="0.3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E11-D11</f>
        <v>0.1</v>
      </c>
      <c r="G11" s="17">
        <f>G12</f>
        <v>8071184834.8000002</v>
      </c>
      <c r="H11" s="18">
        <f>G11/G175</f>
        <v>2.9913159064076041E-2</v>
      </c>
      <c r="I11" s="18">
        <v>0.1</v>
      </c>
      <c r="J11" s="18">
        <f>I11-H11</f>
        <v>7.0086840935923961E-2</v>
      </c>
      <c r="K11" s="17">
        <v>0</v>
      </c>
      <c r="L11" s="18">
        <v>0</v>
      </c>
      <c r="M11" s="18">
        <v>0.1</v>
      </c>
      <c r="N11" s="18">
        <f>M11-L11</f>
        <v>0.1</v>
      </c>
      <c r="O11" s="17">
        <f>O12</f>
        <v>682752991.20000005</v>
      </c>
      <c r="P11" s="18">
        <f>O11/O175</f>
        <v>1.7342014131236998E-3</v>
      </c>
      <c r="Q11" s="18">
        <v>0.1</v>
      </c>
      <c r="R11" s="18">
        <f>Q11-P11</f>
        <v>9.8265798586876299E-2</v>
      </c>
      <c r="S11" s="17">
        <f>S12</f>
        <v>2102511818.76</v>
      </c>
      <c r="T11" s="18">
        <f>S11/S175</f>
        <v>1.0239826301116847E-2</v>
      </c>
      <c r="U11" s="18">
        <v>0.1</v>
      </c>
      <c r="V11" s="18">
        <f>U11-T11</f>
        <v>8.9760173698883158E-2</v>
      </c>
      <c r="W11" s="17">
        <v>0</v>
      </c>
      <c r="X11" s="18">
        <v>0</v>
      </c>
      <c r="Y11" s="18">
        <v>0.1</v>
      </c>
      <c r="Z11" s="18">
        <f>Y11-X11</f>
        <v>0.1</v>
      </c>
      <c r="AA11" s="17">
        <v>0</v>
      </c>
      <c r="AB11" s="18">
        <v>0</v>
      </c>
      <c r="AC11" s="18">
        <v>0.1</v>
      </c>
      <c r="AD11" s="18">
        <f>AC11-AB11</f>
        <v>0.1</v>
      </c>
      <c r="AE11" s="17">
        <f>AE12</f>
        <v>10856449644.76</v>
      </c>
      <c r="AF11" s="18">
        <f>AE11/AE175</f>
        <v>9.2988355158715747E-3</v>
      </c>
      <c r="AG11" s="18">
        <v>0.1</v>
      </c>
      <c r="AH11" s="18">
        <f>AG11-AF11</f>
        <v>9.0701164484128433E-2</v>
      </c>
      <c r="AI11" s="17">
        <v>0</v>
      </c>
      <c r="AJ11" s="18">
        <v>0</v>
      </c>
      <c r="AK11" s="18">
        <v>0.1</v>
      </c>
      <c r="AL11" s="18">
        <f>AK11-AJ11</f>
        <v>0.1</v>
      </c>
      <c r="AM11" s="17">
        <v>0</v>
      </c>
      <c r="AN11" s="18">
        <v>0</v>
      </c>
      <c r="AO11" s="18">
        <v>0.1</v>
      </c>
      <c r="AP11" s="18">
        <f>AO11-AN11</f>
        <v>0.1</v>
      </c>
      <c r="AQ11" s="17">
        <v>0</v>
      </c>
      <c r="AR11" s="18">
        <v>0</v>
      </c>
      <c r="AS11" s="18">
        <v>0.1</v>
      </c>
      <c r="AT11" s="18">
        <f>AS11-AR11</f>
        <v>0.1</v>
      </c>
      <c r="AU11" s="17">
        <v>0</v>
      </c>
      <c r="AV11" s="18">
        <v>0</v>
      </c>
      <c r="AW11" s="18">
        <v>0.1</v>
      </c>
      <c r="AX11" s="18">
        <f>AW11-AV11</f>
        <v>0.1</v>
      </c>
      <c r="AY11" s="17">
        <f>AY12</f>
        <v>10856449644.76</v>
      </c>
      <c r="AZ11" s="18">
        <f>AY11/AY175</f>
        <v>8.3200641822573293E-3</v>
      </c>
      <c r="BA11" s="18">
        <v>0.1</v>
      </c>
      <c r="BB11" s="18">
        <f>BA11-AZ11</f>
        <v>9.1679935817742669E-2</v>
      </c>
    </row>
    <row r="12" spans="1:55" s="1" customFormat="1" x14ac:dyDescent="0.3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8071184834.8000002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682752991.20000005</v>
      </c>
      <c r="P12" s="20">
        <v>4.1189841111099997E-3</v>
      </c>
      <c r="Q12" s="20" t="s">
        <v>25</v>
      </c>
      <c r="R12" s="20" t="s">
        <v>25</v>
      </c>
      <c r="S12" s="19">
        <v>2102511818.76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10856449644.76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10856449644.76</v>
      </c>
      <c r="AZ12" s="20">
        <v>1</v>
      </c>
      <c r="BA12" s="20" t="s">
        <v>25</v>
      </c>
      <c r="BB12" s="20" t="s">
        <v>25</v>
      </c>
    </row>
    <row r="13" spans="1:55" s="1" customFormat="1" x14ac:dyDescent="0.3">
      <c r="A13" s="45" t="s">
        <v>30</v>
      </c>
      <c r="B13" s="44" t="s">
        <v>24</v>
      </c>
      <c r="C13" s="46">
        <v>2549092177.6100001</v>
      </c>
      <c r="D13" s="47">
        <v>0.11225765807933</v>
      </c>
      <c r="E13" s="47" t="s">
        <v>25</v>
      </c>
      <c r="F13" s="47" t="s">
        <v>25</v>
      </c>
      <c r="G13" s="46">
        <v>23553593693.880001</v>
      </c>
      <c r="H13" s="47">
        <v>8.7293133537919995E-2</v>
      </c>
      <c r="I13" s="47" t="s">
        <v>25</v>
      </c>
      <c r="J13" s="47" t="s">
        <v>25</v>
      </c>
      <c r="K13" s="46">
        <v>2608066736.0799999</v>
      </c>
      <c r="L13" s="47">
        <v>0.22021449259161999</v>
      </c>
      <c r="M13" s="47" t="s">
        <v>25</v>
      </c>
      <c r="N13" s="47" t="s">
        <v>25</v>
      </c>
      <c r="O13" s="46">
        <v>97074826193.630005</v>
      </c>
      <c r="P13" s="47">
        <v>0.24657107002734999</v>
      </c>
      <c r="Q13" s="47" t="s">
        <v>25</v>
      </c>
      <c r="R13" s="47" t="s">
        <v>25</v>
      </c>
      <c r="S13" s="46">
        <v>13918945810.549999</v>
      </c>
      <c r="T13" s="47">
        <v>6.7789086979149996E-2</v>
      </c>
      <c r="U13" s="47" t="s">
        <v>25</v>
      </c>
      <c r="V13" s="47" t="s">
        <v>25</v>
      </c>
      <c r="W13" s="46">
        <v>4985038504.0799999</v>
      </c>
      <c r="X13" s="47">
        <v>0.47824201071243</v>
      </c>
      <c r="Y13" s="47" t="s">
        <v>25</v>
      </c>
      <c r="Z13" s="47" t="s">
        <v>25</v>
      </c>
      <c r="AA13" s="46">
        <v>93222132669.779999</v>
      </c>
      <c r="AB13" s="47">
        <v>0.36745480245098</v>
      </c>
      <c r="AC13" s="47" t="s">
        <v>25</v>
      </c>
      <c r="AD13" s="47" t="s">
        <v>25</v>
      </c>
      <c r="AE13" s="46">
        <v>237911695785.60999</v>
      </c>
      <c r="AF13" s="47">
        <v>0.20377533319075999</v>
      </c>
      <c r="AG13" s="47" t="s">
        <v>25</v>
      </c>
      <c r="AH13" s="47" t="s">
        <v>25</v>
      </c>
      <c r="AI13" s="46">
        <v>1716112678.78</v>
      </c>
      <c r="AJ13" s="47">
        <v>7.7019010863900006E-2</v>
      </c>
      <c r="AK13" s="47" t="s">
        <v>25</v>
      </c>
      <c r="AL13" s="47" t="s">
        <v>25</v>
      </c>
      <c r="AM13" s="46">
        <v>14012400393.48</v>
      </c>
      <c r="AN13" s="47">
        <v>0.49041580303846999</v>
      </c>
      <c r="AO13" s="47" t="s">
        <v>25</v>
      </c>
      <c r="AP13" s="47" t="s">
        <v>25</v>
      </c>
      <c r="AQ13" s="46">
        <v>15728513072.26</v>
      </c>
      <c r="AR13" s="47">
        <v>0.30928661947313002</v>
      </c>
      <c r="AS13" s="47" t="s">
        <v>25</v>
      </c>
      <c r="AT13" s="47" t="s">
        <v>25</v>
      </c>
      <c r="AU13" s="46">
        <v>283559466.57999998</v>
      </c>
      <c r="AV13" s="47">
        <v>3.2784556196899998E-3</v>
      </c>
      <c r="AW13" s="47" t="s">
        <v>25</v>
      </c>
      <c r="AX13" s="47" t="s">
        <v>25</v>
      </c>
      <c r="AY13" s="46">
        <v>253923768324.45001</v>
      </c>
      <c r="AZ13" s="47">
        <v>0.19459764921906</v>
      </c>
      <c r="BA13" s="47" t="s">
        <v>25</v>
      </c>
      <c r="BB13" s="47" t="s">
        <v>25</v>
      </c>
    </row>
    <row r="14" spans="1:55" s="1" customFormat="1" x14ac:dyDescent="0.3">
      <c r="A14" s="9" t="s">
        <v>31</v>
      </c>
      <c r="B14" s="10" t="s">
        <v>24</v>
      </c>
      <c r="C14" s="17">
        <v>2549092177.6100001</v>
      </c>
      <c r="D14" s="18">
        <v>0.11225765807933</v>
      </c>
      <c r="E14" s="18">
        <v>0.5</v>
      </c>
      <c r="F14" s="18">
        <v>0.38769999999999999</v>
      </c>
      <c r="G14" s="17">
        <v>23553593693.880001</v>
      </c>
      <c r="H14" s="18">
        <v>8.7293133537919995E-2</v>
      </c>
      <c r="I14" s="18">
        <v>0.5</v>
      </c>
      <c r="J14" s="18">
        <v>0.41270000000000001</v>
      </c>
      <c r="K14" s="17">
        <v>2608066736.0799999</v>
      </c>
      <c r="L14" s="18">
        <v>0.22021449259161999</v>
      </c>
      <c r="M14" s="18">
        <v>0.5</v>
      </c>
      <c r="N14" s="18">
        <v>0.27979999999999999</v>
      </c>
      <c r="O14" s="17">
        <v>97074826193.630005</v>
      </c>
      <c r="P14" s="18">
        <v>0.24657107002734999</v>
      </c>
      <c r="Q14" s="18">
        <v>0.5</v>
      </c>
      <c r="R14" s="18">
        <v>0.25340000000000001</v>
      </c>
      <c r="S14" s="17">
        <v>13918945810.549999</v>
      </c>
      <c r="T14" s="18">
        <v>6.7789086979149996E-2</v>
      </c>
      <c r="U14" s="18">
        <v>0.5</v>
      </c>
      <c r="V14" s="18">
        <v>0.43219999999999997</v>
      </c>
      <c r="W14" s="17">
        <v>4985038504.0799999</v>
      </c>
      <c r="X14" s="18">
        <v>0.47824201071243</v>
      </c>
      <c r="Y14" s="18">
        <v>0.5</v>
      </c>
      <c r="Z14" s="18">
        <v>2.18E-2</v>
      </c>
      <c r="AA14" s="17">
        <v>93222132669.779999</v>
      </c>
      <c r="AB14" s="18">
        <v>0.36745480245098</v>
      </c>
      <c r="AC14" s="18">
        <v>0.5</v>
      </c>
      <c r="AD14" s="18">
        <v>0.13250000000000001</v>
      </c>
      <c r="AE14" s="17">
        <v>237911695785.60999</v>
      </c>
      <c r="AF14" s="18">
        <v>0.20377533319075999</v>
      </c>
      <c r="AG14" s="18">
        <v>0.5</v>
      </c>
      <c r="AH14" s="18">
        <v>0.29620000000000002</v>
      </c>
      <c r="AI14" s="17">
        <v>1716112678.78</v>
      </c>
      <c r="AJ14" s="18">
        <v>7.7019010863900006E-2</v>
      </c>
      <c r="AK14" s="18">
        <v>0.5</v>
      </c>
      <c r="AL14" s="18">
        <v>0.42299999999999999</v>
      </c>
      <c r="AM14" s="17">
        <v>14012400393.48</v>
      </c>
      <c r="AN14" s="18">
        <v>0.49041580303846999</v>
      </c>
      <c r="AO14" s="18">
        <v>0.5</v>
      </c>
      <c r="AP14" s="18">
        <v>9.5999999999999992E-3</v>
      </c>
      <c r="AQ14" s="17">
        <v>15728513072.26</v>
      </c>
      <c r="AR14" s="18">
        <v>0.30928661947313002</v>
      </c>
      <c r="AS14" s="18">
        <v>0.5</v>
      </c>
      <c r="AT14" s="18">
        <v>0.19070000000000001</v>
      </c>
      <c r="AU14" s="17">
        <v>283559466.57999998</v>
      </c>
      <c r="AV14" s="18">
        <v>3.2784556196899998E-3</v>
      </c>
      <c r="AW14" s="18">
        <v>0.5</v>
      </c>
      <c r="AX14" s="18">
        <v>0.49669999999999997</v>
      </c>
      <c r="AY14" s="17">
        <v>253923768324.45001</v>
      </c>
      <c r="AZ14" s="18">
        <v>0.19459764921906</v>
      </c>
      <c r="BA14" s="18">
        <v>0.5</v>
      </c>
      <c r="BB14" s="18">
        <v>0.3054</v>
      </c>
    </row>
    <row r="15" spans="1:55" s="1" customFormat="1" x14ac:dyDescent="0.3">
      <c r="A15" s="11" t="s">
        <v>32</v>
      </c>
      <c r="B15" s="8" t="s">
        <v>28</v>
      </c>
      <c r="C15" s="19" t="s">
        <v>25</v>
      </c>
      <c r="D15" s="20" t="s">
        <v>25</v>
      </c>
      <c r="E15" s="20" t="s">
        <v>25</v>
      </c>
      <c r="F15" s="20" t="s">
        <v>25</v>
      </c>
      <c r="G15" s="19" t="s">
        <v>25</v>
      </c>
      <c r="H15" s="20" t="s">
        <v>25</v>
      </c>
      <c r="I15" s="20" t="s">
        <v>25</v>
      </c>
      <c r="J15" s="20" t="s">
        <v>25</v>
      </c>
      <c r="K15" s="19" t="s">
        <v>25</v>
      </c>
      <c r="L15" s="20" t="s">
        <v>25</v>
      </c>
      <c r="M15" s="20" t="s">
        <v>25</v>
      </c>
      <c r="N15" s="20" t="s">
        <v>25</v>
      </c>
      <c r="O15" s="19" t="s">
        <v>25</v>
      </c>
      <c r="P15" s="20" t="s">
        <v>25</v>
      </c>
      <c r="Q15" s="20" t="s">
        <v>25</v>
      </c>
      <c r="R15" s="20" t="s">
        <v>25</v>
      </c>
      <c r="S15" s="19" t="s">
        <v>25</v>
      </c>
      <c r="T15" s="20" t="s">
        <v>25</v>
      </c>
      <c r="U15" s="20" t="s">
        <v>25</v>
      </c>
      <c r="V15" s="20" t="s">
        <v>25</v>
      </c>
      <c r="W15" s="19" t="s">
        <v>25</v>
      </c>
      <c r="X15" s="20" t="s">
        <v>25</v>
      </c>
      <c r="Y15" s="20" t="s">
        <v>25</v>
      </c>
      <c r="Z15" s="20" t="s">
        <v>25</v>
      </c>
      <c r="AA15" s="19" t="s">
        <v>25</v>
      </c>
      <c r="AB15" s="20" t="s">
        <v>25</v>
      </c>
      <c r="AC15" s="20" t="s">
        <v>25</v>
      </c>
      <c r="AD15" s="20" t="s">
        <v>25</v>
      </c>
      <c r="AE15" s="19" t="s">
        <v>25</v>
      </c>
      <c r="AF15" s="20" t="s">
        <v>25</v>
      </c>
      <c r="AG15" s="20" t="s">
        <v>25</v>
      </c>
      <c r="AH15" s="20" t="s">
        <v>25</v>
      </c>
      <c r="AI15" s="19" t="s">
        <v>25</v>
      </c>
      <c r="AJ15" s="20" t="s">
        <v>25</v>
      </c>
      <c r="AK15" s="20" t="s">
        <v>25</v>
      </c>
      <c r="AL15" s="20" t="s">
        <v>25</v>
      </c>
      <c r="AM15" s="19">
        <v>5473127674.6499996</v>
      </c>
      <c r="AN15" s="20">
        <v>0.39059172739573</v>
      </c>
      <c r="AO15" s="20" t="s">
        <v>25</v>
      </c>
      <c r="AP15" s="20" t="s">
        <v>25</v>
      </c>
      <c r="AQ15" s="19">
        <v>5473127674.6499996</v>
      </c>
      <c r="AR15" s="20">
        <v>0.34797489435302997</v>
      </c>
      <c r="AS15" s="20" t="s">
        <v>25</v>
      </c>
      <c r="AT15" s="20" t="s">
        <v>25</v>
      </c>
      <c r="AU15" s="19" t="s">
        <v>25</v>
      </c>
      <c r="AV15" s="20" t="s">
        <v>25</v>
      </c>
      <c r="AW15" s="20" t="s">
        <v>25</v>
      </c>
      <c r="AX15" s="20" t="s">
        <v>25</v>
      </c>
      <c r="AY15" s="19">
        <v>5473127674.6499996</v>
      </c>
      <c r="AZ15" s="20">
        <v>2.155421570326E-2</v>
      </c>
      <c r="BA15" s="20" t="s">
        <v>25</v>
      </c>
      <c r="BB15" s="20" t="s">
        <v>25</v>
      </c>
    </row>
    <row r="16" spans="1:55" s="1" customFormat="1" x14ac:dyDescent="0.3">
      <c r="A16" s="11" t="s">
        <v>33</v>
      </c>
      <c r="B16" s="8" t="s">
        <v>28</v>
      </c>
      <c r="C16" s="19">
        <v>2549092177.6100001</v>
      </c>
      <c r="D16" s="20">
        <v>1</v>
      </c>
      <c r="E16" s="20" t="s">
        <v>25</v>
      </c>
      <c r="F16" s="20" t="s">
        <v>25</v>
      </c>
      <c r="G16" s="19">
        <v>23553593693.880001</v>
      </c>
      <c r="H16" s="20">
        <v>1</v>
      </c>
      <c r="I16" s="20" t="s">
        <v>25</v>
      </c>
      <c r="J16" s="20" t="s">
        <v>25</v>
      </c>
      <c r="K16" s="19">
        <v>2608066736.0799999</v>
      </c>
      <c r="L16" s="20">
        <v>1</v>
      </c>
      <c r="M16" s="20" t="s">
        <v>25</v>
      </c>
      <c r="N16" s="20" t="s">
        <v>25</v>
      </c>
      <c r="O16" s="19">
        <v>97074826193.630005</v>
      </c>
      <c r="P16" s="20">
        <v>1</v>
      </c>
      <c r="Q16" s="20" t="s">
        <v>25</v>
      </c>
      <c r="R16" s="20" t="s">
        <v>25</v>
      </c>
      <c r="S16" s="19">
        <v>13918945810.549999</v>
      </c>
      <c r="T16" s="20">
        <v>1</v>
      </c>
      <c r="U16" s="20" t="s">
        <v>25</v>
      </c>
      <c r="V16" s="20" t="s">
        <v>25</v>
      </c>
      <c r="W16" s="19">
        <v>4985038504.0799999</v>
      </c>
      <c r="X16" s="20">
        <v>1</v>
      </c>
      <c r="Y16" s="20" t="s">
        <v>25</v>
      </c>
      <c r="Z16" s="20" t="s">
        <v>25</v>
      </c>
      <c r="AA16" s="19">
        <v>93222132669.779999</v>
      </c>
      <c r="AB16" s="20">
        <v>1</v>
      </c>
      <c r="AC16" s="20" t="s">
        <v>25</v>
      </c>
      <c r="AD16" s="20" t="s">
        <v>25</v>
      </c>
      <c r="AE16" s="19">
        <v>237911695785.60999</v>
      </c>
      <c r="AF16" s="20">
        <v>1</v>
      </c>
      <c r="AG16" s="20" t="s">
        <v>25</v>
      </c>
      <c r="AH16" s="20" t="s">
        <v>25</v>
      </c>
      <c r="AI16" s="19">
        <v>1716112678.78</v>
      </c>
      <c r="AJ16" s="20">
        <v>1</v>
      </c>
      <c r="AK16" s="20" t="s">
        <v>25</v>
      </c>
      <c r="AL16" s="20" t="s">
        <v>25</v>
      </c>
      <c r="AM16" s="19">
        <v>8539272718.8299999</v>
      </c>
      <c r="AN16" s="20">
        <v>0.60940827260427</v>
      </c>
      <c r="AO16" s="20" t="s">
        <v>25</v>
      </c>
      <c r="AP16" s="20" t="s">
        <v>25</v>
      </c>
      <c r="AQ16" s="19">
        <v>10255385397.610001</v>
      </c>
      <c r="AR16" s="20">
        <v>0.65202510564697003</v>
      </c>
      <c r="AS16" s="20" t="s">
        <v>25</v>
      </c>
      <c r="AT16" s="20" t="s">
        <v>25</v>
      </c>
      <c r="AU16" s="19">
        <v>283559466.57999998</v>
      </c>
      <c r="AV16" s="20">
        <v>1</v>
      </c>
      <c r="AW16" s="20" t="s">
        <v>25</v>
      </c>
      <c r="AX16" s="20" t="s">
        <v>25</v>
      </c>
      <c r="AY16" s="19">
        <v>248450640649.79999</v>
      </c>
      <c r="AZ16" s="20">
        <v>0.97844578429674001</v>
      </c>
      <c r="BA16" s="20" t="s">
        <v>25</v>
      </c>
      <c r="BB16" s="20" t="s">
        <v>25</v>
      </c>
    </row>
    <row r="17" spans="1:56" s="1" customFormat="1" x14ac:dyDescent="0.3">
      <c r="A17" s="45" t="s">
        <v>34</v>
      </c>
      <c r="B17" s="44" t="s">
        <v>24</v>
      </c>
      <c r="C17" s="46">
        <v>1202034338.51</v>
      </c>
      <c r="D17" s="47">
        <v>5.2935535622170002E-2</v>
      </c>
      <c r="E17" s="47" t="s">
        <v>25</v>
      </c>
      <c r="F17" s="47" t="s">
        <v>25</v>
      </c>
      <c r="G17" s="46">
        <v>13977785075.6</v>
      </c>
      <c r="H17" s="47">
        <v>5.180375763575E-2</v>
      </c>
      <c r="I17" s="47" t="s">
        <v>25</v>
      </c>
      <c r="J17" s="47" t="s">
        <v>25</v>
      </c>
      <c r="K17" s="46">
        <v>1321949006.45</v>
      </c>
      <c r="L17" s="47">
        <v>0.11161996955835</v>
      </c>
      <c r="M17" s="47" t="s">
        <v>25</v>
      </c>
      <c r="N17" s="47" t="s">
        <v>25</v>
      </c>
      <c r="O17" s="46">
        <v>27580228871.93</v>
      </c>
      <c r="P17" s="47">
        <v>7.005406871382E-2</v>
      </c>
      <c r="Q17" s="47" t="s">
        <v>25</v>
      </c>
      <c r="R17" s="47" t="s">
        <v>25</v>
      </c>
      <c r="S17" s="46">
        <v>15900628239.93</v>
      </c>
      <c r="T17" s="47">
        <v>7.7440424400729999E-2</v>
      </c>
      <c r="U17" s="47" t="s">
        <v>25</v>
      </c>
      <c r="V17" s="47" t="s">
        <v>25</v>
      </c>
      <c r="W17" s="46">
        <v>1091370023.52</v>
      </c>
      <c r="X17" s="47">
        <v>0.10470109589972</v>
      </c>
      <c r="Y17" s="47" t="s">
        <v>25</v>
      </c>
      <c r="Z17" s="47" t="s">
        <v>25</v>
      </c>
      <c r="AA17" s="46">
        <v>24242274914.759998</v>
      </c>
      <c r="AB17" s="47">
        <v>9.5556066833609996E-2</v>
      </c>
      <c r="AC17" s="47" t="s">
        <v>25</v>
      </c>
      <c r="AD17" s="47" t="s">
        <v>25</v>
      </c>
      <c r="AE17" s="46">
        <v>85316270470.699997</v>
      </c>
      <c r="AF17" s="47">
        <v>7.3074807795179997E-2</v>
      </c>
      <c r="AG17" s="47" t="s">
        <v>25</v>
      </c>
      <c r="AH17" s="47" t="s">
        <v>25</v>
      </c>
      <c r="AI17" s="46">
        <v>485598262.91000003</v>
      </c>
      <c r="AJ17" s="47">
        <v>2.179361434072E-2</v>
      </c>
      <c r="AK17" s="47" t="s">
        <v>25</v>
      </c>
      <c r="AL17" s="47" t="s">
        <v>25</v>
      </c>
      <c r="AM17" s="46">
        <v>679967342.86000001</v>
      </c>
      <c r="AN17" s="47">
        <v>2.3797973303969999E-2</v>
      </c>
      <c r="AO17" s="47" t="s">
        <v>25</v>
      </c>
      <c r="AP17" s="47" t="s">
        <v>25</v>
      </c>
      <c r="AQ17" s="46">
        <v>1165565605.77</v>
      </c>
      <c r="AR17" s="47">
        <v>2.291976643479E-2</v>
      </c>
      <c r="AS17" s="47" t="s">
        <v>25</v>
      </c>
      <c r="AT17" s="47" t="s">
        <v>25</v>
      </c>
      <c r="AU17" s="46">
        <v>4460834886.5100002</v>
      </c>
      <c r="AV17" s="47">
        <v>5.1575245850780001E-2</v>
      </c>
      <c r="AW17" s="47" t="s">
        <v>25</v>
      </c>
      <c r="AX17" s="47" t="s">
        <v>25</v>
      </c>
      <c r="AY17" s="46">
        <v>90942670962.979996</v>
      </c>
      <c r="AZ17" s="47">
        <v>6.9695050998480002E-2</v>
      </c>
      <c r="BA17" s="47" t="s">
        <v>25</v>
      </c>
      <c r="BB17" s="47" t="s">
        <v>25</v>
      </c>
    </row>
    <row r="18" spans="1:56" s="1" customFormat="1" x14ac:dyDescent="0.3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6382825759.1300001</v>
      </c>
      <c r="H18" s="18">
        <v>2.3655704882339999E-2</v>
      </c>
      <c r="I18" s="18">
        <v>0.1356</v>
      </c>
      <c r="J18" s="18">
        <v>0.1119</v>
      </c>
      <c r="K18" s="17">
        <v>100793778.34999999</v>
      </c>
      <c r="L18" s="18">
        <v>8.5106145669800008E-3</v>
      </c>
      <c r="M18" s="18">
        <v>0.15</v>
      </c>
      <c r="N18" s="18">
        <v>0.14149999999999999</v>
      </c>
      <c r="O18" s="17">
        <v>12131549016.299999</v>
      </c>
      <c r="P18" s="18">
        <v>3.0814260909120001E-2</v>
      </c>
      <c r="Q18" s="18">
        <v>0.1399</v>
      </c>
      <c r="R18" s="18">
        <v>0.1091</v>
      </c>
      <c r="S18" s="17">
        <v>8531661174.5</v>
      </c>
      <c r="T18" s="18">
        <v>4.1551531941189997E-2</v>
      </c>
      <c r="U18" s="18">
        <v>0.05</v>
      </c>
      <c r="V18" s="18">
        <v>8.3999999999999995E-3</v>
      </c>
      <c r="W18" s="17">
        <v>750797084.14999998</v>
      </c>
      <c r="X18" s="18">
        <v>7.2028070970169999E-2</v>
      </c>
      <c r="Y18" s="18">
        <v>0.15</v>
      </c>
      <c r="Z18" s="18">
        <v>7.8E-2</v>
      </c>
      <c r="AA18" s="17">
        <v>11401707513.67</v>
      </c>
      <c r="AB18" s="18">
        <v>4.4942247747970003E-2</v>
      </c>
      <c r="AC18" s="18">
        <v>0.1426</v>
      </c>
      <c r="AD18" s="18">
        <v>9.7699999999999995E-2</v>
      </c>
      <c r="AE18" s="17">
        <v>39299334326.099998</v>
      </c>
      <c r="AF18" s="18">
        <v>3.3660534930960002E-2</v>
      </c>
      <c r="AG18" s="18">
        <v>0.1424</v>
      </c>
      <c r="AH18" s="18">
        <v>0.1087</v>
      </c>
      <c r="AI18" s="17">
        <v>334088309.91000003</v>
      </c>
      <c r="AJ18" s="18">
        <v>1.4993858788309999E-2</v>
      </c>
      <c r="AK18" s="18">
        <v>0.05</v>
      </c>
      <c r="AL18" s="18">
        <v>3.5000000000000003E-2</v>
      </c>
      <c r="AM18" s="17">
        <v>265467204.96000001</v>
      </c>
      <c r="AN18" s="18">
        <v>9.2910071682900004E-3</v>
      </c>
      <c r="AO18" s="18">
        <v>0.15</v>
      </c>
      <c r="AP18" s="18">
        <v>0.14069999999999999</v>
      </c>
      <c r="AQ18" s="17">
        <v>599555514.87</v>
      </c>
      <c r="AR18" s="18">
        <v>1.178970303987E-2</v>
      </c>
      <c r="AS18" s="18">
        <v>0.15</v>
      </c>
      <c r="AT18" s="18">
        <v>0.13819999999999999</v>
      </c>
      <c r="AU18" s="17">
        <v>2652600517.8499999</v>
      </c>
      <c r="AV18" s="18">
        <v>3.0668815890440002E-2</v>
      </c>
      <c r="AW18" s="18">
        <v>0.05</v>
      </c>
      <c r="AX18" s="18">
        <v>1.9300000000000001E-2</v>
      </c>
      <c r="AY18" s="17">
        <v>42551490358.82</v>
      </c>
      <c r="AZ18" s="18">
        <v>3.260986574527E-2</v>
      </c>
      <c r="BA18" s="18">
        <v>0.14299999999999999</v>
      </c>
      <c r="BB18" s="18">
        <v>0.1104</v>
      </c>
    </row>
    <row r="19" spans="1:56" s="1" customFormat="1" x14ac:dyDescent="0.3">
      <c r="A19" s="11" t="s">
        <v>36</v>
      </c>
      <c r="B19" s="8" t="s">
        <v>38</v>
      </c>
      <c r="C19" s="19" t="s">
        <v>25</v>
      </c>
      <c r="D19" s="20" t="s">
        <v>25</v>
      </c>
      <c r="E19" s="20" t="s">
        <v>25</v>
      </c>
      <c r="F19" s="20" t="s">
        <v>25</v>
      </c>
      <c r="G19" s="19">
        <v>6132401610</v>
      </c>
      <c r="H19" s="20">
        <v>0.96076594308221996</v>
      </c>
      <c r="I19" s="20" t="s">
        <v>25</v>
      </c>
      <c r="J19" s="20" t="s">
        <v>25</v>
      </c>
      <c r="K19" s="19" t="s">
        <v>25</v>
      </c>
      <c r="L19" s="20" t="s">
        <v>25</v>
      </c>
      <c r="M19" s="20" t="s">
        <v>25</v>
      </c>
      <c r="N19" s="20" t="s">
        <v>25</v>
      </c>
      <c r="O19" s="19">
        <v>8176535480</v>
      </c>
      <c r="P19" s="20">
        <v>0.67398940308562005</v>
      </c>
      <c r="Q19" s="20" t="s">
        <v>25</v>
      </c>
      <c r="R19" s="20" t="s">
        <v>25</v>
      </c>
      <c r="S19" s="19" t="s">
        <v>25</v>
      </c>
      <c r="T19" s="20" t="s">
        <v>25</v>
      </c>
      <c r="U19" s="20" t="s">
        <v>25</v>
      </c>
      <c r="V19" s="20" t="s">
        <v>25</v>
      </c>
      <c r="W19" s="19" t="s">
        <v>25</v>
      </c>
      <c r="X19" s="20" t="s">
        <v>25</v>
      </c>
      <c r="Y19" s="20" t="s">
        <v>25</v>
      </c>
      <c r="Z19" s="20" t="s">
        <v>25</v>
      </c>
      <c r="AA19" s="19">
        <v>5627163185</v>
      </c>
      <c r="AB19" s="20">
        <v>0.49353688280928998</v>
      </c>
      <c r="AC19" s="20" t="s">
        <v>25</v>
      </c>
      <c r="AD19" s="20" t="s">
        <v>25</v>
      </c>
      <c r="AE19" s="19">
        <v>19936100275</v>
      </c>
      <c r="AF19" s="20">
        <v>0.5072884978044</v>
      </c>
      <c r="AG19" s="20" t="s">
        <v>25</v>
      </c>
      <c r="AH19" s="20" t="s">
        <v>25</v>
      </c>
      <c r="AI19" s="19" t="s">
        <v>25</v>
      </c>
      <c r="AJ19" s="20" t="s">
        <v>25</v>
      </c>
      <c r="AK19" s="20" t="s">
        <v>25</v>
      </c>
      <c r="AL19" s="20" t="s">
        <v>25</v>
      </c>
      <c r="AM19" s="19" t="s">
        <v>25</v>
      </c>
      <c r="AN19" s="20" t="s">
        <v>25</v>
      </c>
      <c r="AO19" s="20" t="s">
        <v>25</v>
      </c>
      <c r="AP19" s="20" t="s">
        <v>25</v>
      </c>
      <c r="AQ19" s="19" t="s">
        <v>25</v>
      </c>
      <c r="AR19" s="20" t="s">
        <v>25</v>
      </c>
      <c r="AS19" s="20" t="s">
        <v>25</v>
      </c>
      <c r="AT19" s="20" t="s">
        <v>25</v>
      </c>
      <c r="AU19" s="19" t="s">
        <v>25</v>
      </c>
      <c r="AV19" s="20" t="s">
        <v>25</v>
      </c>
      <c r="AW19" s="20" t="s">
        <v>25</v>
      </c>
      <c r="AX19" s="20" t="s">
        <v>25</v>
      </c>
      <c r="AY19" s="19">
        <v>19936100275</v>
      </c>
      <c r="AZ19" s="20">
        <v>0.46851708616753002</v>
      </c>
      <c r="BA19" s="20" t="s">
        <v>25</v>
      </c>
      <c r="BB19" s="20" t="s">
        <v>25</v>
      </c>
    </row>
    <row r="20" spans="1:56" s="1" customFormat="1" x14ac:dyDescent="0.3">
      <c r="A20" s="11" t="s">
        <v>39</v>
      </c>
      <c r="B20" s="8" t="s">
        <v>40</v>
      </c>
      <c r="C20" s="19" t="s">
        <v>25</v>
      </c>
      <c r="D20" s="20" t="s">
        <v>25</v>
      </c>
      <c r="E20" s="20" t="s">
        <v>25</v>
      </c>
      <c r="F20" s="20" t="s">
        <v>25</v>
      </c>
      <c r="G20" s="19">
        <v>250424149.13</v>
      </c>
      <c r="H20" s="20">
        <v>3.9234056917780001E-2</v>
      </c>
      <c r="I20" s="20" t="s">
        <v>25</v>
      </c>
      <c r="J20" s="20" t="s">
        <v>25</v>
      </c>
      <c r="K20" s="19">
        <v>100793778.34999999</v>
      </c>
      <c r="L20" s="20">
        <v>1</v>
      </c>
      <c r="M20" s="20" t="s">
        <v>25</v>
      </c>
      <c r="N20" s="20" t="s">
        <v>25</v>
      </c>
      <c r="O20" s="19">
        <v>3955013536.3000002</v>
      </c>
      <c r="P20" s="20">
        <v>0.32601059691438</v>
      </c>
      <c r="Q20" s="20" t="s">
        <v>25</v>
      </c>
      <c r="R20" s="20" t="s">
        <v>25</v>
      </c>
      <c r="S20" s="19">
        <v>8531661174.5</v>
      </c>
      <c r="T20" s="20">
        <v>1</v>
      </c>
      <c r="U20" s="20" t="s">
        <v>25</v>
      </c>
      <c r="V20" s="20" t="s">
        <v>25</v>
      </c>
      <c r="W20" s="19">
        <v>750797084.14999998</v>
      </c>
      <c r="X20" s="20">
        <v>1</v>
      </c>
      <c r="Y20" s="20" t="s">
        <v>25</v>
      </c>
      <c r="Z20" s="20" t="s">
        <v>25</v>
      </c>
      <c r="AA20" s="19">
        <v>5774544328.6700001</v>
      </c>
      <c r="AB20" s="20">
        <v>0.50646311719071002</v>
      </c>
      <c r="AC20" s="20" t="s">
        <v>25</v>
      </c>
      <c r="AD20" s="20" t="s">
        <v>25</v>
      </c>
      <c r="AE20" s="19">
        <v>19363234051.099998</v>
      </c>
      <c r="AF20" s="20">
        <v>0.4927115021956</v>
      </c>
      <c r="AG20" s="20" t="s">
        <v>25</v>
      </c>
      <c r="AH20" s="20" t="s">
        <v>25</v>
      </c>
      <c r="AI20" s="19">
        <v>334088309.91000003</v>
      </c>
      <c r="AJ20" s="20">
        <v>1</v>
      </c>
      <c r="AK20" s="20" t="s">
        <v>25</v>
      </c>
      <c r="AL20" s="20" t="s">
        <v>25</v>
      </c>
      <c r="AM20" s="19">
        <v>265467204.96000001</v>
      </c>
      <c r="AN20" s="20">
        <v>1</v>
      </c>
      <c r="AO20" s="20" t="s">
        <v>25</v>
      </c>
      <c r="AP20" s="20" t="s">
        <v>25</v>
      </c>
      <c r="AQ20" s="19">
        <v>599555514.87</v>
      </c>
      <c r="AR20" s="20">
        <v>1</v>
      </c>
      <c r="AS20" s="20" t="s">
        <v>25</v>
      </c>
      <c r="AT20" s="20" t="s">
        <v>25</v>
      </c>
      <c r="AU20" s="19">
        <v>2652600517.8499999</v>
      </c>
      <c r="AV20" s="20">
        <v>1</v>
      </c>
      <c r="AW20" s="20" t="s">
        <v>25</v>
      </c>
      <c r="AX20" s="20" t="s">
        <v>25</v>
      </c>
      <c r="AY20" s="19">
        <v>22615390083.82</v>
      </c>
      <c r="AZ20" s="20">
        <v>0.53148291383247004</v>
      </c>
      <c r="BA20" s="20" t="s">
        <v>25</v>
      </c>
      <c r="BB20" s="20" t="s">
        <v>25</v>
      </c>
    </row>
    <row r="21" spans="1:56" s="1" customFormat="1" x14ac:dyDescent="0.3">
      <c r="A21" s="9" t="s">
        <v>42</v>
      </c>
      <c r="B21" s="10" t="s">
        <v>24</v>
      </c>
      <c r="C21" s="17">
        <v>100360195.78</v>
      </c>
      <c r="D21" s="18">
        <v>4.4196913087699999E-3</v>
      </c>
      <c r="E21" s="18">
        <v>0.13500000000000001</v>
      </c>
      <c r="F21" s="18">
        <v>0.13059999999999999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 t="s">
        <v>25</v>
      </c>
      <c r="AB21" s="18" t="s">
        <v>25</v>
      </c>
      <c r="AC21" s="18" t="s">
        <v>25</v>
      </c>
      <c r="AD21" s="18" t="s">
        <v>25</v>
      </c>
      <c r="AE21" s="17">
        <v>100360195.78</v>
      </c>
      <c r="AF21" s="18">
        <v>8.5960180589999996E-5</v>
      </c>
      <c r="AG21" s="18">
        <v>0.13500000000000001</v>
      </c>
      <c r="AH21" s="18">
        <v>0.13489999999999999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100360195.78</v>
      </c>
      <c r="AZ21" s="18">
        <v>7.6912288690000004E-5</v>
      </c>
      <c r="BA21" s="18">
        <v>0.13500000000000001</v>
      </c>
      <c r="BB21" s="18">
        <v>0.13489999999999999</v>
      </c>
      <c r="BD21" s="22"/>
    </row>
    <row r="22" spans="1:56" s="1" customFormat="1" x14ac:dyDescent="0.3">
      <c r="A22" s="11" t="s">
        <v>39</v>
      </c>
      <c r="B22" s="8" t="s">
        <v>43</v>
      </c>
      <c r="C22" s="19">
        <v>100360195.78</v>
      </c>
      <c r="D22" s="20">
        <v>1</v>
      </c>
      <c r="E22" s="20" t="s">
        <v>25</v>
      </c>
      <c r="F22" s="20" t="s">
        <v>25</v>
      </c>
      <c r="G22" s="19" t="s">
        <v>25</v>
      </c>
      <c r="H22" s="20" t="s">
        <v>25</v>
      </c>
      <c r="I22" s="20" t="s">
        <v>25</v>
      </c>
      <c r="J22" s="20" t="s">
        <v>25</v>
      </c>
      <c r="K22" s="19" t="s">
        <v>25</v>
      </c>
      <c r="L22" s="20" t="s">
        <v>25</v>
      </c>
      <c r="M22" s="20" t="s">
        <v>25</v>
      </c>
      <c r="N22" s="20" t="s">
        <v>25</v>
      </c>
      <c r="O22" s="19" t="s">
        <v>25</v>
      </c>
      <c r="P22" s="20" t="s">
        <v>25</v>
      </c>
      <c r="Q22" s="20" t="s">
        <v>25</v>
      </c>
      <c r="R22" s="20" t="s">
        <v>25</v>
      </c>
      <c r="S22" s="19" t="s">
        <v>25</v>
      </c>
      <c r="T22" s="20" t="s">
        <v>25</v>
      </c>
      <c r="U22" s="20" t="s">
        <v>25</v>
      </c>
      <c r="V22" s="20" t="s">
        <v>25</v>
      </c>
      <c r="W22" s="19" t="s">
        <v>25</v>
      </c>
      <c r="X22" s="20" t="s">
        <v>25</v>
      </c>
      <c r="Y22" s="20" t="s">
        <v>25</v>
      </c>
      <c r="Z22" s="20" t="s">
        <v>25</v>
      </c>
      <c r="AA22" s="19" t="s">
        <v>25</v>
      </c>
      <c r="AB22" s="20" t="s">
        <v>25</v>
      </c>
      <c r="AC22" s="20" t="s">
        <v>25</v>
      </c>
      <c r="AD22" s="20" t="s">
        <v>25</v>
      </c>
      <c r="AE22" s="19">
        <v>100360195.78</v>
      </c>
      <c r="AF22" s="20">
        <v>1</v>
      </c>
      <c r="AG22" s="20" t="s">
        <v>25</v>
      </c>
      <c r="AH22" s="20" t="s">
        <v>25</v>
      </c>
      <c r="AI22" s="19" t="s">
        <v>25</v>
      </c>
      <c r="AJ22" s="20" t="s">
        <v>25</v>
      </c>
      <c r="AK22" s="20" t="s">
        <v>25</v>
      </c>
      <c r="AL22" s="20" t="s">
        <v>25</v>
      </c>
      <c r="AM22" s="19" t="s">
        <v>25</v>
      </c>
      <c r="AN22" s="20" t="s">
        <v>25</v>
      </c>
      <c r="AO22" s="20" t="s">
        <v>25</v>
      </c>
      <c r="AP22" s="20" t="s">
        <v>25</v>
      </c>
      <c r="AQ22" s="19" t="s">
        <v>25</v>
      </c>
      <c r="AR22" s="20" t="s">
        <v>25</v>
      </c>
      <c r="AS22" s="20" t="s">
        <v>25</v>
      </c>
      <c r="AT22" s="20" t="s">
        <v>25</v>
      </c>
      <c r="AU22" s="19" t="s">
        <v>25</v>
      </c>
      <c r="AV22" s="20" t="s">
        <v>25</v>
      </c>
      <c r="AW22" s="20" t="s">
        <v>25</v>
      </c>
      <c r="AX22" s="20" t="s">
        <v>25</v>
      </c>
      <c r="AY22" s="19">
        <v>100360195.78</v>
      </c>
      <c r="AZ22" s="20">
        <v>1</v>
      </c>
      <c r="BA22" s="20" t="s">
        <v>25</v>
      </c>
      <c r="BB22" s="20" t="s">
        <v>25</v>
      </c>
      <c r="BC22" s="13"/>
    </row>
    <row r="23" spans="1:56" s="1" customFormat="1" x14ac:dyDescent="0.3">
      <c r="A23" s="9" t="s">
        <v>44</v>
      </c>
      <c r="B23" s="10" t="s">
        <v>24</v>
      </c>
      <c r="C23" s="17">
        <v>74083980.120000005</v>
      </c>
      <c r="D23" s="18">
        <v>3.2625317289500001E-3</v>
      </c>
      <c r="E23" s="18">
        <v>0.13500000000000001</v>
      </c>
      <c r="F23" s="18">
        <v>0.13170000000000001</v>
      </c>
      <c r="G23" s="17" t="s">
        <v>25</v>
      </c>
      <c r="H23" s="18" t="s">
        <v>25</v>
      </c>
      <c r="I23" s="18" t="s">
        <v>25</v>
      </c>
      <c r="J23" s="18" t="s">
        <v>25</v>
      </c>
      <c r="K23" s="17">
        <v>73187849.930000007</v>
      </c>
      <c r="L23" s="18">
        <v>6.1796828329799998E-3</v>
      </c>
      <c r="M23" s="18">
        <v>0.1038</v>
      </c>
      <c r="N23" s="18">
        <v>9.7600000000000006E-2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>
        <v>303091490.63</v>
      </c>
      <c r="AB23" s="18">
        <v>1.1946993768999999E-3</v>
      </c>
      <c r="AC23" s="18">
        <v>0.13500000000000001</v>
      </c>
      <c r="AD23" s="18">
        <v>0.1338</v>
      </c>
      <c r="AE23" s="17">
        <v>450363320.68000001</v>
      </c>
      <c r="AF23" s="18">
        <v>3.8574369126999998E-4</v>
      </c>
      <c r="AG23" s="18">
        <v>0.12989999999999999</v>
      </c>
      <c r="AH23" s="18">
        <v>0.1295</v>
      </c>
      <c r="AI23" s="17">
        <v>101480982</v>
      </c>
      <c r="AJ23" s="18">
        <v>4.5544590117999996E-3</v>
      </c>
      <c r="AK23" s="18">
        <v>0.09</v>
      </c>
      <c r="AL23" s="18">
        <v>8.5400000000000004E-2</v>
      </c>
      <c r="AM23" s="17">
        <v>76098345.890000001</v>
      </c>
      <c r="AN23" s="18">
        <v>2.6633432075599999E-3</v>
      </c>
      <c r="AO23" s="18">
        <v>0.13500000000000001</v>
      </c>
      <c r="AP23" s="18">
        <v>0.1323</v>
      </c>
      <c r="AQ23" s="17">
        <v>177579327.88999999</v>
      </c>
      <c r="AR23" s="18">
        <v>3.4919327567099999E-3</v>
      </c>
      <c r="AS23" s="18">
        <v>0.10929999999999999</v>
      </c>
      <c r="AT23" s="18">
        <v>0.10580000000000001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627942648.57000005</v>
      </c>
      <c r="AZ23" s="18">
        <v>4.8123168643000001E-4</v>
      </c>
      <c r="BA23" s="18">
        <v>0.1241</v>
      </c>
      <c r="BB23" s="18">
        <v>0.1236</v>
      </c>
    </row>
    <row r="24" spans="1:56" s="1" customFormat="1" x14ac:dyDescent="0.3">
      <c r="A24" s="11" t="s">
        <v>36</v>
      </c>
      <c r="B24" s="8" t="s">
        <v>45</v>
      </c>
      <c r="C24" s="19" t="s">
        <v>25</v>
      </c>
      <c r="D24" s="20" t="s">
        <v>25</v>
      </c>
      <c r="E24" s="20" t="s">
        <v>25</v>
      </c>
      <c r="F24" s="20" t="s">
        <v>25</v>
      </c>
      <c r="G24" s="19" t="s">
        <v>25</v>
      </c>
      <c r="H24" s="20" t="s">
        <v>25</v>
      </c>
      <c r="I24" s="20" t="s">
        <v>25</v>
      </c>
      <c r="J24" s="20" t="s">
        <v>25</v>
      </c>
      <c r="K24" s="19">
        <v>50772283.5</v>
      </c>
      <c r="L24" s="20">
        <v>0.69372557806468005</v>
      </c>
      <c r="M24" s="20" t="s">
        <v>25</v>
      </c>
      <c r="N24" s="20" t="s">
        <v>25</v>
      </c>
      <c r="O24" s="19" t="s">
        <v>25</v>
      </c>
      <c r="P24" s="20" t="s">
        <v>25</v>
      </c>
      <c r="Q24" s="20" t="s">
        <v>25</v>
      </c>
      <c r="R24" s="20" t="s">
        <v>25</v>
      </c>
      <c r="S24" s="19" t="s">
        <v>25</v>
      </c>
      <c r="T24" s="20" t="s">
        <v>25</v>
      </c>
      <c r="U24" s="20" t="s">
        <v>25</v>
      </c>
      <c r="V24" s="20" t="s">
        <v>25</v>
      </c>
      <c r="W24" s="19" t="s">
        <v>25</v>
      </c>
      <c r="X24" s="20" t="s">
        <v>25</v>
      </c>
      <c r="Y24" s="20" t="s">
        <v>25</v>
      </c>
      <c r="Z24" s="20" t="s">
        <v>25</v>
      </c>
      <c r="AA24" s="19" t="s">
        <v>25</v>
      </c>
      <c r="AB24" s="20" t="s">
        <v>25</v>
      </c>
      <c r="AC24" s="20" t="s">
        <v>25</v>
      </c>
      <c r="AD24" s="20" t="s">
        <v>25</v>
      </c>
      <c r="AE24" s="19">
        <v>50772283.5</v>
      </c>
      <c r="AF24" s="20">
        <v>0.11273627573253001</v>
      </c>
      <c r="AG24" s="20" t="s">
        <v>25</v>
      </c>
      <c r="AH24" s="20" t="s">
        <v>25</v>
      </c>
      <c r="AI24" s="19">
        <v>101480982</v>
      </c>
      <c r="AJ24" s="20">
        <v>1</v>
      </c>
      <c r="AK24" s="20" t="s">
        <v>25</v>
      </c>
      <c r="AL24" s="20" t="s">
        <v>25</v>
      </c>
      <c r="AM24" s="19" t="s">
        <v>25</v>
      </c>
      <c r="AN24" s="20" t="s">
        <v>25</v>
      </c>
      <c r="AO24" s="20" t="s">
        <v>25</v>
      </c>
      <c r="AP24" s="20" t="s">
        <v>25</v>
      </c>
      <c r="AQ24" s="19">
        <v>101480982</v>
      </c>
      <c r="AR24" s="20">
        <v>0.57146844289703003</v>
      </c>
      <c r="AS24" s="20" t="s">
        <v>25</v>
      </c>
      <c r="AT24" s="20" t="s">
        <v>25</v>
      </c>
      <c r="AU24" s="19" t="s">
        <v>25</v>
      </c>
      <c r="AV24" s="20" t="s">
        <v>25</v>
      </c>
      <c r="AW24" s="20" t="s">
        <v>25</v>
      </c>
      <c r="AX24" s="20" t="s">
        <v>25</v>
      </c>
      <c r="AY24" s="19">
        <v>152253265.5</v>
      </c>
      <c r="AZ24" s="20">
        <v>0.24246364830725001</v>
      </c>
      <c r="BA24" s="20" t="s">
        <v>25</v>
      </c>
      <c r="BB24" s="20" t="s">
        <v>25</v>
      </c>
    </row>
    <row r="25" spans="1:56" s="1" customFormat="1" x14ac:dyDescent="0.3">
      <c r="A25" s="11" t="s">
        <v>39</v>
      </c>
      <c r="B25" s="8" t="s">
        <v>43</v>
      </c>
      <c r="C25" s="19">
        <v>74083980.120000005</v>
      </c>
      <c r="D25" s="20">
        <v>1</v>
      </c>
      <c r="E25" s="20" t="s">
        <v>25</v>
      </c>
      <c r="F25" s="20" t="s">
        <v>25</v>
      </c>
      <c r="G25" s="19" t="s">
        <v>25</v>
      </c>
      <c r="H25" s="20" t="s">
        <v>25</v>
      </c>
      <c r="I25" s="20" t="s">
        <v>25</v>
      </c>
      <c r="J25" s="20" t="s">
        <v>25</v>
      </c>
      <c r="K25" s="19">
        <v>22415566.43</v>
      </c>
      <c r="L25" s="20">
        <v>0.30627442193532001</v>
      </c>
      <c r="M25" s="20" t="s">
        <v>25</v>
      </c>
      <c r="N25" s="20" t="s">
        <v>25</v>
      </c>
      <c r="O25" s="19" t="s">
        <v>25</v>
      </c>
      <c r="P25" s="20" t="s">
        <v>25</v>
      </c>
      <c r="Q25" s="20" t="s">
        <v>25</v>
      </c>
      <c r="R25" s="20" t="s">
        <v>25</v>
      </c>
      <c r="S25" s="19" t="s">
        <v>25</v>
      </c>
      <c r="T25" s="20" t="s">
        <v>25</v>
      </c>
      <c r="U25" s="20" t="s">
        <v>25</v>
      </c>
      <c r="V25" s="20" t="s">
        <v>25</v>
      </c>
      <c r="W25" s="19" t="s">
        <v>25</v>
      </c>
      <c r="X25" s="20" t="s">
        <v>25</v>
      </c>
      <c r="Y25" s="20" t="s">
        <v>25</v>
      </c>
      <c r="Z25" s="20" t="s">
        <v>25</v>
      </c>
      <c r="AA25" s="19">
        <v>303091490.63</v>
      </c>
      <c r="AB25" s="20">
        <v>1</v>
      </c>
      <c r="AC25" s="20" t="s">
        <v>25</v>
      </c>
      <c r="AD25" s="20" t="s">
        <v>25</v>
      </c>
      <c r="AE25" s="19">
        <v>399591037.18000001</v>
      </c>
      <c r="AF25" s="20">
        <v>0.88726372426747002</v>
      </c>
      <c r="AG25" s="20" t="s">
        <v>25</v>
      </c>
      <c r="AH25" s="20" t="s">
        <v>25</v>
      </c>
      <c r="AI25" s="19" t="s">
        <v>25</v>
      </c>
      <c r="AJ25" s="20" t="s">
        <v>25</v>
      </c>
      <c r="AK25" s="20" t="s">
        <v>25</v>
      </c>
      <c r="AL25" s="20" t="s">
        <v>25</v>
      </c>
      <c r="AM25" s="19">
        <v>76098345.890000001</v>
      </c>
      <c r="AN25" s="20">
        <v>1</v>
      </c>
      <c r="AO25" s="20" t="s">
        <v>25</v>
      </c>
      <c r="AP25" s="20" t="s">
        <v>25</v>
      </c>
      <c r="AQ25" s="19">
        <v>76098345.890000001</v>
      </c>
      <c r="AR25" s="20">
        <v>0.42853155710296997</v>
      </c>
      <c r="AS25" s="20" t="s">
        <v>25</v>
      </c>
      <c r="AT25" s="20" t="s">
        <v>25</v>
      </c>
      <c r="AU25" s="19" t="s">
        <v>25</v>
      </c>
      <c r="AV25" s="20" t="s">
        <v>25</v>
      </c>
      <c r="AW25" s="20" t="s">
        <v>25</v>
      </c>
      <c r="AX25" s="20" t="s">
        <v>25</v>
      </c>
      <c r="AY25" s="19">
        <v>475689383.06999999</v>
      </c>
      <c r="AZ25" s="20">
        <v>0.75753635169275002</v>
      </c>
      <c r="BA25" s="20" t="s">
        <v>25</v>
      </c>
      <c r="BB25" s="20" t="s">
        <v>25</v>
      </c>
    </row>
    <row r="26" spans="1:56" s="1" customFormat="1" ht="15" customHeight="1" x14ac:dyDescent="0.3">
      <c r="A26" s="9" t="s">
        <v>46</v>
      </c>
      <c r="B26" s="10" t="s">
        <v>24</v>
      </c>
      <c r="C26" s="17">
        <v>122817138.93000001</v>
      </c>
      <c r="D26" s="18">
        <v>5.4086566619200001E-3</v>
      </c>
      <c r="E26" s="18">
        <v>0.12</v>
      </c>
      <c r="F26" s="18">
        <v>0.11459999999999999</v>
      </c>
      <c r="G26" s="17" t="s">
        <v>25</v>
      </c>
      <c r="H26" s="18" t="s">
        <v>25</v>
      </c>
      <c r="I26" s="18" t="s">
        <v>25</v>
      </c>
      <c r="J26" s="18" t="s">
        <v>25</v>
      </c>
      <c r="K26" s="17">
        <v>130989708.65000001</v>
      </c>
      <c r="L26" s="18">
        <v>1.106023547098E-2</v>
      </c>
      <c r="M26" s="18">
        <v>0.13500000000000001</v>
      </c>
      <c r="N26" s="18">
        <v>0.1239</v>
      </c>
      <c r="O26" s="17" t="s">
        <v>25</v>
      </c>
      <c r="P26" s="18" t="s">
        <v>25</v>
      </c>
      <c r="Q26" s="18" t="s">
        <v>25</v>
      </c>
      <c r="R26" s="18" t="s">
        <v>25</v>
      </c>
      <c r="S26" s="17" t="s">
        <v>25</v>
      </c>
      <c r="T26" s="18" t="s">
        <v>25</v>
      </c>
      <c r="U26" s="18" t="s">
        <v>25</v>
      </c>
      <c r="V26" s="18" t="s">
        <v>25</v>
      </c>
      <c r="W26" s="17" t="s">
        <v>25</v>
      </c>
      <c r="X26" s="18" t="s">
        <v>25</v>
      </c>
      <c r="Y26" s="18" t="s">
        <v>25</v>
      </c>
      <c r="Z26" s="18" t="s">
        <v>25</v>
      </c>
      <c r="AA26" s="17" t="s">
        <v>25</v>
      </c>
      <c r="AB26" s="18" t="s">
        <v>25</v>
      </c>
      <c r="AC26" s="18" t="s">
        <v>25</v>
      </c>
      <c r="AD26" s="18" t="s">
        <v>25</v>
      </c>
      <c r="AE26" s="17">
        <v>253806847.58000001</v>
      </c>
      <c r="AF26" s="18">
        <v>2.1738979566000001E-4</v>
      </c>
      <c r="AG26" s="18">
        <v>0.12770000000000001</v>
      </c>
      <c r="AH26" s="18">
        <v>0.1275</v>
      </c>
      <c r="AI26" s="17" t="s">
        <v>25</v>
      </c>
      <c r="AJ26" s="18" t="s">
        <v>25</v>
      </c>
      <c r="AK26" s="18" t="s">
        <v>25</v>
      </c>
      <c r="AL26" s="18" t="s">
        <v>25</v>
      </c>
      <c r="AM26" s="17" t="s">
        <v>25</v>
      </c>
      <c r="AN26" s="18" t="s">
        <v>25</v>
      </c>
      <c r="AO26" s="18" t="s">
        <v>25</v>
      </c>
      <c r="AP26" s="18" t="s">
        <v>25</v>
      </c>
      <c r="AQ26" s="17" t="s">
        <v>25</v>
      </c>
      <c r="AR26" s="18" t="s">
        <v>25</v>
      </c>
      <c r="AS26" s="18" t="s">
        <v>25</v>
      </c>
      <c r="AT26" s="18" t="s">
        <v>25</v>
      </c>
      <c r="AU26" s="17" t="s">
        <v>25</v>
      </c>
      <c r="AV26" s="18" t="s">
        <v>25</v>
      </c>
      <c r="AW26" s="18" t="s">
        <v>25</v>
      </c>
      <c r="AX26" s="18" t="s">
        <v>25</v>
      </c>
      <c r="AY26" s="17">
        <v>253806847.58000001</v>
      </c>
      <c r="AZ26" s="18">
        <v>1.9450804555E-4</v>
      </c>
      <c r="BA26" s="18">
        <v>0.12770000000000001</v>
      </c>
      <c r="BB26" s="18">
        <v>0.1275</v>
      </c>
    </row>
    <row r="27" spans="1:56" s="1" customFormat="1" x14ac:dyDescent="0.3">
      <c r="A27" s="11" t="s">
        <v>36</v>
      </c>
      <c r="B27" s="8" t="s">
        <v>37</v>
      </c>
      <c r="C27" s="19">
        <v>122817138.93000001</v>
      </c>
      <c r="D27" s="20">
        <v>1</v>
      </c>
      <c r="E27" s="20" t="s">
        <v>25</v>
      </c>
      <c r="F27" s="20" t="s">
        <v>25</v>
      </c>
      <c r="G27" s="19" t="s">
        <v>25</v>
      </c>
      <c r="H27" s="20" t="s">
        <v>25</v>
      </c>
      <c r="I27" s="20" t="s">
        <v>25</v>
      </c>
      <c r="J27" s="20" t="s">
        <v>25</v>
      </c>
      <c r="K27" s="19" t="s">
        <v>25</v>
      </c>
      <c r="L27" s="20" t="s">
        <v>25</v>
      </c>
      <c r="M27" s="20" t="s">
        <v>25</v>
      </c>
      <c r="N27" s="20" t="s">
        <v>25</v>
      </c>
      <c r="O27" s="19" t="s">
        <v>25</v>
      </c>
      <c r="P27" s="20" t="s">
        <v>25</v>
      </c>
      <c r="Q27" s="20" t="s">
        <v>25</v>
      </c>
      <c r="R27" s="20" t="s">
        <v>25</v>
      </c>
      <c r="S27" s="19" t="s">
        <v>25</v>
      </c>
      <c r="T27" s="20" t="s">
        <v>25</v>
      </c>
      <c r="U27" s="20" t="s">
        <v>25</v>
      </c>
      <c r="V27" s="20" t="s">
        <v>25</v>
      </c>
      <c r="W27" s="19" t="s">
        <v>25</v>
      </c>
      <c r="X27" s="20" t="s">
        <v>25</v>
      </c>
      <c r="Y27" s="20" t="s">
        <v>25</v>
      </c>
      <c r="Z27" s="20" t="s">
        <v>25</v>
      </c>
      <c r="AA27" s="19" t="s">
        <v>25</v>
      </c>
      <c r="AB27" s="20" t="s">
        <v>25</v>
      </c>
      <c r="AC27" s="20" t="s">
        <v>25</v>
      </c>
      <c r="AD27" s="20" t="s">
        <v>25</v>
      </c>
      <c r="AE27" s="19">
        <v>122817138.93000001</v>
      </c>
      <c r="AF27" s="20">
        <v>0.48390002122101</v>
      </c>
      <c r="AG27" s="20" t="s">
        <v>25</v>
      </c>
      <c r="AH27" s="20" t="s">
        <v>25</v>
      </c>
      <c r="AI27" s="19" t="s">
        <v>25</v>
      </c>
      <c r="AJ27" s="20" t="s">
        <v>25</v>
      </c>
      <c r="AK27" s="20" t="s">
        <v>25</v>
      </c>
      <c r="AL27" s="20" t="s">
        <v>25</v>
      </c>
      <c r="AM27" s="19" t="s">
        <v>25</v>
      </c>
      <c r="AN27" s="20" t="s">
        <v>25</v>
      </c>
      <c r="AO27" s="20" t="s">
        <v>25</v>
      </c>
      <c r="AP27" s="20" t="s">
        <v>25</v>
      </c>
      <c r="AQ27" s="19" t="s">
        <v>25</v>
      </c>
      <c r="AR27" s="20" t="s">
        <v>25</v>
      </c>
      <c r="AS27" s="20" t="s">
        <v>25</v>
      </c>
      <c r="AT27" s="20" t="s">
        <v>25</v>
      </c>
      <c r="AU27" s="19" t="s">
        <v>25</v>
      </c>
      <c r="AV27" s="20" t="s">
        <v>25</v>
      </c>
      <c r="AW27" s="20" t="s">
        <v>25</v>
      </c>
      <c r="AX27" s="20" t="s">
        <v>25</v>
      </c>
      <c r="AY27" s="19">
        <v>122817138.93000001</v>
      </c>
      <c r="AZ27" s="20">
        <v>0.48390002122101</v>
      </c>
      <c r="BA27" s="20" t="s">
        <v>25</v>
      </c>
      <c r="BB27" s="20" t="s">
        <v>25</v>
      </c>
      <c r="BD27" s="22"/>
    </row>
    <row r="28" spans="1:56" s="1" customFormat="1" x14ac:dyDescent="0.3">
      <c r="A28" s="11" t="s">
        <v>39</v>
      </c>
      <c r="B28" s="8" t="s">
        <v>43</v>
      </c>
      <c r="C28" s="19" t="s">
        <v>25</v>
      </c>
      <c r="D28" s="20" t="s">
        <v>25</v>
      </c>
      <c r="E28" s="20" t="s">
        <v>25</v>
      </c>
      <c r="F28" s="20" t="s">
        <v>25</v>
      </c>
      <c r="G28" s="19" t="s">
        <v>25</v>
      </c>
      <c r="H28" s="20" t="s">
        <v>25</v>
      </c>
      <c r="I28" s="20" t="s">
        <v>25</v>
      </c>
      <c r="J28" s="20" t="s">
        <v>25</v>
      </c>
      <c r="K28" s="19">
        <v>130989708.65000001</v>
      </c>
      <c r="L28" s="20">
        <v>1</v>
      </c>
      <c r="M28" s="20" t="s">
        <v>25</v>
      </c>
      <c r="N28" s="20" t="s">
        <v>25</v>
      </c>
      <c r="O28" s="19" t="s">
        <v>25</v>
      </c>
      <c r="P28" s="20" t="s">
        <v>25</v>
      </c>
      <c r="Q28" s="20" t="s">
        <v>25</v>
      </c>
      <c r="R28" s="20" t="s">
        <v>25</v>
      </c>
      <c r="S28" s="19" t="s">
        <v>25</v>
      </c>
      <c r="T28" s="20" t="s">
        <v>25</v>
      </c>
      <c r="U28" s="20" t="s">
        <v>25</v>
      </c>
      <c r="V28" s="20" t="s">
        <v>25</v>
      </c>
      <c r="W28" s="19" t="s">
        <v>25</v>
      </c>
      <c r="X28" s="20" t="s">
        <v>25</v>
      </c>
      <c r="Y28" s="20" t="s">
        <v>25</v>
      </c>
      <c r="Z28" s="20" t="s">
        <v>25</v>
      </c>
      <c r="AA28" s="19" t="s">
        <v>25</v>
      </c>
      <c r="AB28" s="20" t="s">
        <v>25</v>
      </c>
      <c r="AC28" s="20" t="s">
        <v>25</v>
      </c>
      <c r="AD28" s="20" t="s">
        <v>25</v>
      </c>
      <c r="AE28" s="19">
        <v>130989708.65000001</v>
      </c>
      <c r="AF28" s="20">
        <v>0.51609997877899005</v>
      </c>
      <c r="AG28" s="20" t="s">
        <v>25</v>
      </c>
      <c r="AH28" s="20" t="s">
        <v>25</v>
      </c>
      <c r="AI28" s="19" t="s">
        <v>25</v>
      </c>
      <c r="AJ28" s="20" t="s">
        <v>25</v>
      </c>
      <c r="AK28" s="20" t="s">
        <v>25</v>
      </c>
      <c r="AL28" s="20" t="s">
        <v>25</v>
      </c>
      <c r="AM28" s="19" t="s">
        <v>25</v>
      </c>
      <c r="AN28" s="20" t="s">
        <v>25</v>
      </c>
      <c r="AO28" s="20" t="s">
        <v>25</v>
      </c>
      <c r="AP28" s="20" t="s">
        <v>25</v>
      </c>
      <c r="AQ28" s="19" t="s">
        <v>25</v>
      </c>
      <c r="AR28" s="20" t="s">
        <v>25</v>
      </c>
      <c r="AS28" s="20" t="s">
        <v>25</v>
      </c>
      <c r="AT28" s="20" t="s">
        <v>25</v>
      </c>
      <c r="AU28" s="19" t="s">
        <v>25</v>
      </c>
      <c r="AV28" s="20" t="s">
        <v>25</v>
      </c>
      <c r="AW28" s="20" t="s">
        <v>25</v>
      </c>
      <c r="AX28" s="20" t="s">
        <v>25</v>
      </c>
      <c r="AY28" s="19">
        <v>130989708.65000001</v>
      </c>
      <c r="AZ28" s="20">
        <v>0.51609997877899005</v>
      </c>
      <c r="BA28" s="20" t="s">
        <v>25</v>
      </c>
      <c r="BB28" s="20" t="s">
        <v>25</v>
      </c>
      <c r="BD28" s="22"/>
    </row>
    <row r="29" spans="1:56" s="1" customFormat="1" x14ac:dyDescent="0.3">
      <c r="A29" s="9" t="s">
        <v>47</v>
      </c>
      <c r="B29" s="10" t="s">
        <v>24</v>
      </c>
      <c r="C29" s="17">
        <v>89769317.640000001</v>
      </c>
      <c r="D29" s="18">
        <v>3.9532871561700003E-3</v>
      </c>
      <c r="E29" s="18">
        <v>0.15</v>
      </c>
      <c r="F29" s="18">
        <v>0.14599999999999999</v>
      </c>
      <c r="G29" s="17" t="s">
        <v>25</v>
      </c>
      <c r="H29" s="18" t="s">
        <v>25</v>
      </c>
      <c r="I29" s="18" t="s">
        <v>25</v>
      </c>
      <c r="J29" s="18" t="s">
        <v>25</v>
      </c>
      <c r="K29" s="17" t="s">
        <v>25</v>
      </c>
      <c r="L29" s="18" t="s">
        <v>25</v>
      </c>
      <c r="M29" s="18" t="s">
        <v>25</v>
      </c>
      <c r="N29" s="18" t="s">
        <v>25</v>
      </c>
      <c r="O29" s="17" t="s">
        <v>25</v>
      </c>
      <c r="P29" s="18" t="s">
        <v>25</v>
      </c>
      <c r="Q29" s="18" t="s">
        <v>25</v>
      </c>
      <c r="R29" s="18" t="s">
        <v>25</v>
      </c>
      <c r="S29" s="17" t="s">
        <v>25</v>
      </c>
      <c r="T29" s="18" t="s">
        <v>25</v>
      </c>
      <c r="U29" s="18" t="s">
        <v>25</v>
      </c>
      <c r="V29" s="18" t="s">
        <v>25</v>
      </c>
      <c r="W29" s="17" t="s">
        <v>25</v>
      </c>
      <c r="X29" s="18" t="s">
        <v>25</v>
      </c>
      <c r="Y29" s="18" t="s">
        <v>25</v>
      </c>
      <c r="Z29" s="18" t="s">
        <v>25</v>
      </c>
      <c r="AA29" s="17" t="s">
        <v>25</v>
      </c>
      <c r="AB29" s="18" t="s">
        <v>25</v>
      </c>
      <c r="AC29" s="18" t="s">
        <v>25</v>
      </c>
      <c r="AD29" s="18" t="s">
        <v>25</v>
      </c>
      <c r="AE29" s="17">
        <v>89769317.640000001</v>
      </c>
      <c r="AF29" s="18">
        <v>7.6888916919999996E-5</v>
      </c>
      <c r="AG29" s="18">
        <v>0.15</v>
      </c>
      <c r="AH29" s="18">
        <v>0.14990000000000001</v>
      </c>
      <c r="AI29" s="17" t="s">
        <v>25</v>
      </c>
      <c r="AJ29" s="18" t="s">
        <v>25</v>
      </c>
      <c r="AK29" s="18" t="s">
        <v>25</v>
      </c>
      <c r="AL29" s="18" t="s">
        <v>25</v>
      </c>
      <c r="AM29" s="17" t="s">
        <v>25</v>
      </c>
      <c r="AN29" s="18" t="s">
        <v>25</v>
      </c>
      <c r="AO29" s="18" t="s">
        <v>25</v>
      </c>
      <c r="AP29" s="18" t="s">
        <v>25</v>
      </c>
      <c r="AQ29" s="17" t="s">
        <v>25</v>
      </c>
      <c r="AR29" s="18" t="s">
        <v>25</v>
      </c>
      <c r="AS29" s="18" t="s">
        <v>25</v>
      </c>
      <c r="AT29" s="18" t="s">
        <v>25</v>
      </c>
      <c r="AU29" s="17" t="s">
        <v>25</v>
      </c>
      <c r="AV29" s="18" t="s">
        <v>25</v>
      </c>
      <c r="AW29" s="18" t="s">
        <v>25</v>
      </c>
      <c r="AX29" s="18" t="s">
        <v>25</v>
      </c>
      <c r="AY29" s="17">
        <v>89769317.640000001</v>
      </c>
      <c r="AZ29" s="18">
        <v>6.8795837029999993E-5</v>
      </c>
      <c r="BA29" s="18">
        <v>0.15</v>
      </c>
      <c r="BB29" s="18">
        <v>0.14990000000000001</v>
      </c>
    </row>
    <row r="30" spans="1:56" s="1" customFormat="1" x14ac:dyDescent="0.3">
      <c r="A30" s="11" t="s">
        <v>39</v>
      </c>
      <c r="B30" s="8" t="s">
        <v>40</v>
      </c>
      <c r="C30" s="19">
        <v>89769317.640000001</v>
      </c>
      <c r="D30" s="20">
        <v>1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20" t="s">
        <v>25</v>
      </c>
      <c r="K30" s="19" t="s">
        <v>25</v>
      </c>
      <c r="L30" s="20" t="s">
        <v>25</v>
      </c>
      <c r="M30" s="20" t="s">
        <v>25</v>
      </c>
      <c r="N30" s="20" t="s">
        <v>25</v>
      </c>
      <c r="O30" s="19" t="s">
        <v>25</v>
      </c>
      <c r="P30" s="20" t="s">
        <v>25</v>
      </c>
      <c r="Q30" s="20" t="s">
        <v>25</v>
      </c>
      <c r="R30" s="20" t="s">
        <v>25</v>
      </c>
      <c r="S30" s="19" t="s">
        <v>25</v>
      </c>
      <c r="T30" s="20" t="s">
        <v>25</v>
      </c>
      <c r="U30" s="20" t="s">
        <v>25</v>
      </c>
      <c r="V30" s="20" t="s">
        <v>25</v>
      </c>
      <c r="W30" s="19" t="s">
        <v>25</v>
      </c>
      <c r="X30" s="20" t="s">
        <v>25</v>
      </c>
      <c r="Y30" s="20" t="s">
        <v>25</v>
      </c>
      <c r="Z30" s="20" t="s">
        <v>25</v>
      </c>
      <c r="AA30" s="19" t="s">
        <v>25</v>
      </c>
      <c r="AB30" s="20" t="s">
        <v>25</v>
      </c>
      <c r="AC30" s="20" t="s">
        <v>25</v>
      </c>
      <c r="AD30" s="20" t="s">
        <v>25</v>
      </c>
      <c r="AE30" s="19">
        <v>89769317.640000001</v>
      </c>
      <c r="AF30" s="20">
        <v>1</v>
      </c>
      <c r="AG30" s="20" t="s">
        <v>25</v>
      </c>
      <c r="AH30" s="20" t="s">
        <v>25</v>
      </c>
      <c r="AI30" s="19" t="s">
        <v>25</v>
      </c>
      <c r="AJ30" s="20" t="s">
        <v>25</v>
      </c>
      <c r="AK30" s="20" t="s">
        <v>25</v>
      </c>
      <c r="AL30" s="20" t="s">
        <v>25</v>
      </c>
      <c r="AM30" s="19" t="s">
        <v>25</v>
      </c>
      <c r="AN30" s="20" t="s">
        <v>25</v>
      </c>
      <c r="AO30" s="20" t="s">
        <v>25</v>
      </c>
      <c r="AP30" s="20" t="s">
        <v>25</v>
      </c>
      <c r="AQ30" s="19" t="s">
        <v>25</v>
      </c>
      <c r="AR30" s="20" t="s">
        <v>25</v>
      </c>
      <c r="AS30" s="20" t="s">
        <v>25</v>
      </c>
      <c r="AT30" s="20" t="s">
        <v>25</v>
      </c>
      <c r="AU30" s="19" t="s">
        <v>25</v>
      </c>
      <c r="AV30" s="20" t="s">
        <v>25</v>
      </c>
      <c r="AW30" s="20" t="s">
        <v>25</v>
      </c>
      <c r="AX30" s="20" t="s">
        <v>25</v>
      </c>
      <c r="AY30" s="19">
        <v>89769317.640000001</v>
      </c>
      <c r="AZ30" s="20">
        <v>1</v>
      </c>
      <c r="BA30" s="20" t="s">
        <v>25</v>
      </c>
      <c r="BB30" s="20" t="s">
        <v>25</v>
      </c>
    </row>
    <row r="31" spans="1:56" s="1" customFormat="1" x14ac:dyDescent="0.3">
      <c r="A31" s="9" t="s">
        <v>49</v>
      </c>
      <c r="B31" s="10" t="s">
        <v>24</v>
      </c>
      <c r="C31" s="17">
        <v>568692437.92999995</v>
      </c>
      <c r="D31" s="18">
        <v>2.5044241950209999E-2</v>
      </c>
      <c r="E31" s="18">
        <v>0.1089</v>
      </c>
      <c r="F31" s="18">
        <v>8.3900000000000002E-2</v>
      </c>
      <c r="G31" s="17">
        <v>486596486.69999999</v>
      </c>
      <c r="H31" s="18">
        <v>1.8033992028799999E-3</v>
      </c>
      <c r="I31" s="18">
        <v>9.8699999999999996E-2</v>
      </c>
      <c r="J31" s="18">
        <v>9.69E-2</v>
      </c>
      <c r="K31" s="17">
        <v>158442158.61000001</v>
      </c>
      <c r="L31" s="18">
        <v>1.3378208111290001E-2</v>
      </c>
      <c r="M31" s="18">
        <v>0.12</v>
      </c>
      <c r="N31" s="18">
        <v>0.1066</v>
      </c>
      <c r="O31" s="17">
        <v>506988834.47000003</v>
      </c>
      <c r="P31" s="18">
        <v>1.28775692225E-3</v>
      </c>
      <c r="Q31" s="18">
        <v>0.1308</v>
      </c>
      <c r="R31" s="18">
        <v>0.1295</v>
      </c>
      <c r="S31" s="17">
        <v>141816734.90000001</v>
      </c>
      <c r="T31" s="18">
        <v>6.9068642899000002E-4</v>
      </c>
      <c r="U31" s="18">
        <v>0.12</v>
      </c>
      <c r="V31" s="18">
        <v>0.1193</v>
      </c>
      <c r="W31" s="17" t="s">
        <v>25</v>
      </c>
      <c r="X31" s="18" t="s">
        <v>25</v>
      </c>
      <c r="Y31" s="18" t="s">
        <v>25</v>
      </c>
      <c r="Z31" s="18" t="s">
        <v>25</v>
      </c>
      <c r="AA31" s="17">
        <v>633771739.13</v>
      </c>
      <c r="AB31" s="18">
        <v>2.4981456927799998E-3</v>
      </c>
      <c r="AC31" s="18">
        <v>0.13250000000000001</v>
      </c>
      <c r="AD31" s="18">
        <v>0.13</v>
      </c>
      <c r="AE31" s="17">
        <v>2496308391.7399998</v>
      </c>
      <c r="AF31" s="18">
        <v>2.1381297484899999E-3</v>
      </c>
      <c r="AG31" s="18">
        <v>0.1187</v>
      </c>
      <c r="AH31" s="18">
        <v>0.1166</v>
      </c>
      <c r="AI31" s="17" t="s">
        <v>25</v>
      </c>
      <c r="AJ31" s="18" t="s">
        <v>25</v>
      </c>
      <c r="AK31" s="18" t="s">
        <v>25</v>
      </c>
      <c r="AL31" s="18" t="s">
        <v>25</v>
      </c>
      <c r="AM31" s="17" t="s">
        <v>25</v>
      </c>
      <c r="AN31" s="18" t="s">
        <v>25</v>
      </c>
      <c r="AO31" s="18" t="s">
        <v>25</v>
      </c>
      <c r="AP31" s="18" t="s">
        <v>25</v>
      </c>
      <c r="AQ31" s="17" t="s">
        <v>25</v>
      </c>
      <c r="AR31" s="18" t="s">
        <v>25</v>
      </c>
      <c r="AS31" s="18" t="s">
        <v>25</v>
      </c>
      <c r="AT31" s="18" t="s">
        <v>25</v>
      </c>
      <c r="AU31" s="17">
        <v>6008360.2699999996</v>
      </c>
      <c r="AV31" s="18">
        <v>6.9467412709999996E-5</v>
      </c>
      <c r="AW31" s="18">
        <v>0.13500000000000001</v>
      </c>
      <c r="AX31" s="18">
        <v>0.13489999999999999</v>
      </c>
      <c r="AY31" s="17">
        <v>2502316752.0100002</v>
      </c>
      <c r="AZ31" s="18">
        <v>1.91768167571E-3</v>
      </c>
      <c r="BA31" s="18">
        <v>0.1187</v>
      </c>
      <c r="BB31" s="18">
        <v>0.1168</v>
      </c>
    </row>
    <row r="32" spans="1:56" s="1" customFormat="1" x14ac:dyDescent="0.3">
      <c r="A32" s="11" t="s">
        <v>36</v>
      </c>
      <c r="B32" s="8" t="s">
        <v>37</v>
      </c>
      <c r="C32" s="19">
        <v>358232127.64999998</v>
      </c>
      <c r="D32" s="20">
        <v>0.62992243919040003</v>
      </c>
      <c r="E32" s="20" t="s">
        <v>25</v>
      </c>
      <c r="F32" s="20" t="s">
        <v>25</v>
      </c>
      <c r="G32" s="19">
        <v>141816734.90000001</v>
      </c>
      <c r="H32" s="20">
        <v>0.29144627792479999</v>
      </c>
      <c r="I32" s="20" t="s">
        <v>25</v>
      </c>
      <c r="J32" s="20" t="s">
        <v>25</v>
      </c>
      <c r="K32" s="19">
        <v>158442158.61000001</v>
      </c>
      <c r="L32" s="20">
        <v>1</v>
      </c>
      <c r="M32" s="20" t="s">
        <v>25</v>
      </c>
      <c r="N32" s="20" t="s">
        <v>25</v>
      </c>
      <c r="O32" s="19">
        <v>141816734.90000001</v>
      </c>
      <c r="P32" s="20">
        <v>0.27972358611852999</v>
      </c>
      <c r="Q32" s="20" t="s">
        <v>25</v>
      </c>
      <c r="R32" s="20" t="s">
        <v>25</v>
      </c>
      <c r="S32" s="19">
        <v>141816734.90000001</v>
      </c>
      <c r="T32" s="20">
        <v>1</v>
      </c>
      <c r="U32" s="20" t="s">
        <v>25</v>
      </c>
      <c r="V32" s="20" t="s">
        <v>25</v>
      </c>
      <c r="W32" s="19" t="s">
        <v>25</v>
      </c>
      <c r="X32" s="20" t="s">
        <v>25</v>
      </c>
      <c r="Y32" s="20" t="s">
        <v>25</v>
      </c>
      <c r="Z32" s="20" t="s">
        <v>25</v>
      </c>
      <c r="AA32" s="19">
        <v>106362551.17</v>
      </c>
      <c r="AB32" s="20">
        <v>0.16782469870936001</v>
      </c>
      <c r="AC32" s="20" t="s">
        <v>25</v>
      </c>
      <c r="AD32" s="20" t="s">
        <v>25</v>
      </c>
      <c r="AE32" s="19">
        <v>1048487042.13</v>
      </c>
      <c r="AF32" s="20">
        <v>0.4200150292325</v>
      </c>
      <c r="AG32" s="20" t="s">
        <v>25</v>
      </c>
      <c r="AH32" s="20" t="s">
        <v>25</v>
      </c>
      <c r="AI32" s="19" t="s">
        <v>25</v>
      </c>
      <c r="AJ32" s="20" t="s">
        <v>25</v>
      </c>
      <c r="AK32" s="20" t="s">
        <v>25</v>
      </c>
      <c r="AL32" s="20" t="s">
        <v>25</v>
      </c>
      <c r="AM32" s="19" t="s">
        <v>25</v>
      </c>
      <c r="AN32" s="20" t="s">
        <v>25</v>
      </c>
      <c r="AO32" s="20" t="s">
        <v>25</v>
      </c>
      <c r="AP32" s="20" t="s">
        <v>25</v>
      </c>
      <c r="AQ32" s="19" t="s">
        <v>25</v>
      </c>
      <c r="AR32" s="20" t="s">
        <v>25</v>
      </c>
      <c r="AS32" s="20" t="s">
        <v>25</v>
      </c>
      <c r="AT32" s="20" t="s">
        <v>25</v>
      </c>
      <c r="AU32" s="19" t="s">
        <v>25</v>
      </c>
      <c r="AV32" s="20" t="s">
        <v>25</v>
      </c>
      <c r="AW32" s="20" t="s">
        <v>25</v>
      </c>
      <c r="AX32" s="20" t="s">
        <v>25</v>
      </c>
      <c r="AY32" s="19">
        <v>1048487042.13</v>
      </c>
      <c r="AZ32" s="20">
        <v>0.41900652317010001</v>
      </c>
      <c r="BA32" s="20" t="s">
        <v>25</v>
      </c>
      <c r="BB32" s="20" t="s">
        <v>25</v>
      </c>
    </row>
    <row r="33" spans="1:54" s="1" customFormat="1" x14ac:dyDescent="0.3">
      <c r="A33" s="11" t="s">
        <v>36</v>
      </c>
      <c r="B33" s="8" t="s">
        <v>45</v>
      </c>
      <c r="C33" s="19">
        <v>210460310.28</v>
      </c>
      <c r="D33" s="20">
        <v>0.37007756080960003</v>
      </c>
      <c r="E33" s="20" t="s">
        <v>25</v>
      </c>
      <c r="F33" s="20" t="s">
        <v>25</v>
      </c>
      <c r="G33" s="19">
        <v>344779751.80000001</v>
      </c>
      <c r="H33" s="20">
        <v>0.70855372207519995</v>
      </c>
      <c r="I33" s="20" t="s">
        <v>25</v>
      </c>
      <c r="J33" s="20" t="s">
        <v>25</v>
      </c>
      <c r="K33" s="19" t="s">
        <v>25</v>
      </c>
      <c r="L33" s="20" t="s">
        <v>25</v>
      </c>
      <c r="M33" s="20" t="s">
        <v>25</v>
      </c>
      <c r="N33" s="20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 s="19" t="s">
        <v>25</v>
      </c>
      <c r="T33" s="20" t="s">
        <v>25</v>
      </c>
      <c r="U33" s="20" t="s">
        <v>25</v>
      </c>
      <c r="V33" s="20" t="s">
        <v>25</v>
      </c>
      <c r="W33" s="19" t="s">
        <v>25</v>
      </c>
      <c r="X33" s="20" t="s">
        <v>25</v>
      </c>
      <c r="Y33" s="20" t="s">
        <v>25</v>
      </c>
      <c r="Z33" s="20" t="s">
        <v>25</v>
      </c>
      <c r="AA33" s="19" t="s">
        <v>25</v>
      </c>
      <c r="AB33" s="20" t="s">
        <v>25</v>
      </c>
      <c r="AC33" s="20" t="s">
        <v>25</v>
      </c>
      <c r="AD33" s="20" t="s">
        <v>25</v>
      </c>
      <c r="AE33" s="19">
        <v>555240062.08000004</v>
      </c>
      <c r="AF33" s="20">
        <v>0.222424466431</v>
      </c>
      <c r="AG33" s="20" t="s">
        <v>25</v>
      </c>
      <c r="AH33" s="20" t="s">
        <v>25</v>
      </c>
      <c r="AI33" s="19" t="s">
        <v>25</v>
      </c>
      <c r="AJ33" s="20" t="s">
        <v>25</v>
      </c>
      <c r="AK33" s="20" t="s">
        <v>25</v>
      </c>
      <c r="AL33" s="20" t="s">
        <v>25</v>
      </c>
      <c r="AM33" s="19" t="s">
        <v>25</v>
      </c>
      <c r="AN33" s="20" t="s">
        <v>25</v>
      </c>
      <c r="AO33" s="20" t="s">
        <v>25</v>
      </c>
      <c r="AP33" s="20" t="s">
        <v>25</v>
      </c>
      <c r="AQ33" s="19" t="s">
        <v>25</v>
      </c>
      <c r="AR33" s="20" t="s">
        <v>25</v>
      </c>
      <c r="AS33" s="20" t="s">
        <v>25</v>
      </c>
      <c r="AT33" s="20" t="s">
        <v>25</v>
      </c>
      <c r="AU33" s="19" t="s">
        <v>25</v>
      </c>
      <c r="AV33" s="20" t="s">
        <v>25</v>
      </c>
      <c r="AW33" s="20" t="s">
        <v>25</v>
      </c>
      <c r="AX33" s="20" t="s">
        <v>25</v>
      </c>
      <c r="AY33" s="19">
        <v>555240062.08000004</v>
      </c>
      <c r="AZ33" s="20">
        <v>0.22189039882101</v>
      </c>
      <c r="BA33" s="20" t="s">
        <v>25</v>
      </c>
      <c r="BB33" s="20" t="s">
        <v>25</v>
      </c>
    </row>
    <row r="34" spans="1:54" s="1" customFormat="1" x14ac:dyDescent="0.3">
      <c r="A34" s="11" t="s">
        <v>39</v>
      </c>
      <c r="B34" s="8" t="s">
        <v>43</v>
      </c>
      <c r="C34" s="19" t="s">
        <v>25</v>
      </c>
      <c r="D34" s="20" t="s">
        <v>25</v>
      </c>
      <c r="E34" s="20" t="s">
        <v>25</v>
      </c>
      <c r="F34" s="20" t="s">
        <v>25</v>
      </c>
      <c r="G34" s="19" t="s">
        <v>25</v>
      </c>
      <c r="H34" s="20" t="s">
        <v>25</v>
      </c>
      <c r="I34" s="20" t="s">
        <v>25</v>
      </c>
      <c r="J34" s="20" t="s">
        <v>25</v>
      </c>
      <c r="K34" s="19" t="s">
        <v>25</v>
      </c>
      <c r="L34" s="20" t="s">
        <v>25</v>
      </c>
      <c r="M34" s="20" t="s">
        <v>25</v>
      </c>
      <c r="N34" s="20" t="s">
        <v>25</v>
      </c>
      <c r="O34" s="19">
        <v>365172099.56999999</v>
      </c>
      <c r="P34" s="20">
        <v>0.72027641388147001</v>
      </c>
      <c r="Q34" s="20" t="s">
        <v>25</v>
      </c>
      <c r="R34" s="20" t="s">
        <v>25</v>
      </c>
      <c r="S34" s="19" t="s">
        <v>25</v>
      </c>
      <c r="T34" s="20" t="s">
        <v>25</v>
      </c>
      <c r="U34" s="20" t="s">
        <v>25</v>
      </c>
      <c r="V34" s="20" t="s">
        <v>25</v>
      </c>
      <c r="W34" s="19" t="s">
        <v>25</v>
      </c>
      <c r="X34" s="20" t="s">
        <v>25</v>
      </c>
      <c r="Y34" s="20" t="s">
        <v>25</v>
      </c>
      <c r="Z34" s="20" t="s">
        <v>25</v>
      </c>
      <c r="AA34" s="19">
        <v>527409187.95999998</v>
      </c>
      <c r="AB34" s="20">
        <v>0.83217530129063999</v>
      </c>
      <c r="AC34" s="20" t="s">
        <v>25</v>
      </c>
      <c r="AD34" s="20" t="s">
        <v>25</v>
      </c>
      <c r="AE34" s="19">
        <v>892581287.52999997</v>
      </c>
      <c r="AF34" s="20">
        <v>0.3575605043365</v>
      </c>
      <c r="AG34" s="20" t="s">
        <v>25</v>
      </c>
      <c r="AH34" s="20" t="s">
        <v>25</v>
      </c>
      <c r="AI34" s="19" t="s">
        <v>25</v>
      </c>
      <c r="AJ34" s="20" t="s">
        <v>25</v>
      </c>
      <c r="AK34" s="20" t="s">
        <v>25</v>
      </c>
      <c r="AL34" s="20" t="s">
        <v>25</v>
      </c>
      <c r="AM34" s="19" t="s">
        <v>25</v>
      </c>
      <c r="AN34" s="20" t="s">
        <v>25</v>
      </c>
      <c r="AO34" s="20" t="s">
        <v>25</v>
      </c>
      <c r="AP34" s="20" t="s">
        <v>25</v>
      </c>
      <c r="AQ34" s="19" t="s">
        <v>25</v>
      </c>
      <c r="AR34" s="20" t="s">
        <v>25</v>
      </c>
      <c r="AS34" s="20" t="s">
        <v>25</v>
      </c>
      <c r="AT34" s="20" t="s">
        <v>25</v>
      </c>
      <c r="AU34" s="19">
        <v>6008360.2699999996</v>
      </c>
      <c r="AV34" s="20">
        <v>1</v>
      </c>
      <c r="AW34" s="20" t="s">
        <v>25</v>
      </c>
      <c r="AX34" s="20" t="s">
        <v>25</v>
      </c>
      <c r="AY34" s="19">
        <v>898589647.79999995</v>
      </c>
      <c r="AZ34" s="20">
        <v>0.35910307800889002</v>
      </c>
      <c r="BA34" s="20" t="s">
        <v>25</v>
      </c>
      <c r="BB34" s="20" t="s">
        <v>25</v>
      </c>
    </row>
    <row r="35" spans="1:54" s="1" customFormat="1" x14ac:dyDescent="0.3">
      <c r="A35" s="9" t="s">
        <v>50</v>
      </c>
      <c r="B35" s="10" t="s">
        <v>24</v>
      </c>
      <c r="C35" s="17" t="s">
        <v>25</v>
      </c>
      <c r="D35" s="18" t="s">
        <v>25</v>
      </c>
      <c r="E35" s="18" t="s">
        <v>25</v>
      </c>
      <c r="F35" s="18" t="s">
        <v>25</v>
      </c>
      <c r="G35" s="17">
        <v>563526438.65999997</v>
      </c>
      <c r="H35" s="18">
        <v>2.0885130864300001E-3</v>
      </c>
      <c r="I35" s="18">
        <v>0.12</v>
      </c>
      <c r="J35" s="18">
        <v>0.1179</v>
      </c>
      <c r="K35" s="17">
        <v>176602603.80000001</v>
      </c>
      <c r="L35" s="18">
        <v>1.4911601857489999E-2</v>
      </c>
      <c r="M35" s="18">
        <v>0.15</v>
      </c>
      <c r="N35" s="18">
        <v>0.1351</v>
      </c>
      <c r="O35" s="17">
        <v>864259305.13</v>
      </c>
      <c r="P35" s="18">
        <v>2.1952276404000001E-3</v>
      </c>
      <c r="Q35" s="18">
        <v>0.127</v>
      </c>
      <c r="R35" s="18">
        <v>0.12479999999999999</v>
      </c>
      <c r="S35" s="17">
        <v>678133158.11000001</v>
      </c>
      <c r="T35" s="18">
        <v>3.30269463394E-3</v>
      </c>
      <c r="U35" s="18">
        <v>0.12280000000000001</v>
      </c>
      <c r="V35" s="18">
        <v>0.1195</v>
      </c>
      <c r="W35" s="17" t="s">
        <v>25</v>
      </c>
      <c r="X35" s="18" t="s">
        <v>25</v>
      </c>
      <c r="Y35" s="18" t="s">
        <v>25</v>
      </c>
      <c r="Z35" s="18" t="s">
        <v>25</v>
      </c>
      <c r="AA35" s="17">
        <v>1487555900.77</v>
      </c>
      <c r="AB35" s="18">
        <v>5.8635169996400002E-3</v>
      </c>
      <c r="AC35" s="18">
        <v>0.13769999999999999</v>
      </c>
      <c r="AD35" s="18">
        <v>0.1318</v>
      </c>
      <c r="AE35" s="17">
        <v>3770077406.4699998</v>
      </c>
      <c r="AF35" s="18">
        <v>3.2291341420700001E-3</v>
      </c>
      <c r="AG35" s="18">
        <v>0.1305</v>
      </c>
      <c r="AH35" s="18">
        <v>0.1273</v>
      </c>
      <c r="AI35" s="17" t="s">
        <v>25</v>
      </c>
      <c r="AJ35" s="18" t="s">
        <v>25</v>
      </c>
      <c r="AK35" s="18" t="s">
        <v>25</v>
      </c>
      <c r="AL35" s="18" t="s">
        <v>25</v>
      </c>
      <c r="AM35" s="17">
        <v>150882310.66999999</v>
      </c>
      <c r="AN35" s="18">
        <v>5.2806847844499996E-3</v>
      </c>
      <c r="AO35" s="18">
        <v>0.15</v>
      </c>
      <c r="AP35" s="18">
        <v>0.1447</v>
      </c>
      <c r="AQ35" s="17">
        <v>150882310.66999999</v>
      </c>
      <c r="AR35" s="18">
        <v>2.9669606777799999E-3</v>
      </c>
      <c r="AS35" s="18">
        <v>0.15</v>
      </c>
      <c r="AT35" s="18">
        <v>0.14699999999999999</v>
      </c>
      <c r="AU35" s="17">
        <v>37325901.57</v>
      </c>
      <c r="AV35" s="18">
        <v>4.3155431640999999E-4</v>
      </c>
      <c r="AW35" s="18">
        <v>0.15</v>
      </c>
      <c r="AX35" s="18">
        <v>0.14960000000000001</v>
      </c>
      <c r="AY35" s="17">
        <v>3958285618.71</v>
      </c>
      <c r="AZ35" s="18">
        <v>3.0334815894600001E-3</v>
      </c>
      <c r="BA35" s="18">
        <v>0.13139999999999999</v>
      </c>
      <c r="BB35" s="18">
        <v>0.12839999999999999</v>
      </c>
    </row>
    <row r="36" spans="1:54" s="1" customFormat="1" x14ac:dyDescent="0.3">
      <c r="A36" s="11" t="s">
        <v>36</v>
      </c>
      <c r="B36" s="8" t="s">
        <v>37</v>
      </c>
      <c r="C36" s="19" t="s">
        <v>25</v>
      </c>
      <c r="D36" s="20" t="s">
        <v>25</v>
      </c>
      <c r="E36" s="20" t="s">
        <v>25</v>
      </c>
      <c r="F36" s="20" t="s">
        <v>25</v>
      </c>
      <c r="G36" s="19">
        <v>563526438.65999997</v>
      </c>
      <c r="H36" s="20">
        <v>1</v>
      </c>
      <c r="I36" s="20" t="s">
        <v>25</v>
      </c>
      <c r="J36" s="20" t="s">
        <v>25</v>
      </c>
      <c r="K36" s="19" t="s">
        <v>25</v>
      </c>
      <c r="L36" s="20" t="s">
        <v>25</v>
      </c>
      <c r="M36" s="20" t="s">
        <v>25</v>
      </c>
      <c r="N36" s="20" t="s">
        <v>25</v>
      </c>
      <c r="O36" s="19">
        <v>663259481.70000005</v>
      </c>
      <c r="P36" s="20">
        <v>0.76743111443877998</v>
      </c>
      <c r="Q36" s="20" t="s">
        <v>25</v>
      </c>
      <c r="R36" s="20" t="s">
        <v>25</v>
      </c>
      <c r="S36" s="19">
        <v>614922903</v>
      </c>
      <c r="T36" s="20">
        <v>0.90678784195397</v>
      </c>
      <c r="U36" s="20" t="s">
        <v>25</v>
      </c>
      <c r="V36" s="20" t="s">
        <v>25</v>
      </c>
      <c r="W36" s="19" t="s">
        <v>25</v>
      </c>
      <c r="X36" s="20" t="s">
        <v>25</v>
      </c>
      <c r="Y36" s="20" t="s">
        <v>25</v>
      </c>
      <c r="Z36" s="20" t="s">
        <v>25</v>
      </c>
      <c r="AA36" s="19">
        <v>611024822.20000005</v>
      </c>
      <c r="AB36" s="20">
        <v>0.41075755330183999</v>
      </c>
      <c r="AC36" s="20" t="s">
        <v>25</v>
      </c>
      <c r="AD36" s="20" t="s">
        <v>25</v>
      </c>
      <c r="AE36" s="19">
        <v>2452733645.5599999</v>
      </c>
      <c r="AF36" s="20">
        <v>0.65057912109464</v>
      </c>
      <c r="AG36" s="20" t="s">
        <v>25</v>
      </c>
      <c r="AH36" s="20" t="s">
        <v>25</v>
      </c>
      <c r="AI36" s="19" t="s">
        <v>25</v>
      </c>
      <c r="AJ36" s="20" t="s">
        <v>25</v>
      </c>
      <c r="AK36" s="20" t="s">
        <v>25</v>
      </c>
      <c r="AL36" s="20" t="s">
        <v>25</v>
      </c>
      <c r="AM36" s="19" t="s">
        <v>25</v>
      </c>
      <c r="AN36" s="20" t="s">
        <v>25</v>
      </c>
      <c r="AO36" s="20" t="s">
        <v>25</v>
      </c>
      <c r="AP36" s="20" t="s">
        <v>25</v>
      </c>
      <c r="AQ36" s="19" t="s">
        <v>25</v>
      </c>
      <c r="AR36" s="20" t="s">
        <v>25</v>
      </c>
      <c r="AS36" s="20" t="s">
        <v>25</v>
      </c>
      <c r="AT36" s="20" t="s">
        <v>25</v>
      </c>
      <c r="AU36" s="19" t="s">
        <v>25</v>
      </c>
      <c r="AV36" s="20" t="s">
        <v>25</v>
      </c>
      <c r="AW36" s="20" t="s">
        <v>25</v>
      </c>
      <c r="AX36" s="20" t="s">
        <v>25</v>
      </c>
      <c r="AY36" s="19">
        <v>2452733645.5599999</v>
      </c>
      <c r="AZ36" s="20">
        <v>0.61964544295804003</v>
      </c>
      <c r="BA36" s="20" t="s">
        <v>25</v>
      </c>
      <c r="BB36" s="20" t="s">
        <v>25</v>
      </c>
    </row>
    <row r="37" spans="1:54" s="1" customFormat="1" x14ac:dyDescent="0.3">
      <c r="A37" s="11" t="s">
        <v>39</v>
      </c>
      <c r="B37" s="8" t="s">
        <v>40</v>
      </c>
      <c r="C37" s="19" t="s">
        <v>25</v>
      </c>
      <c r="D37" s="20" t="s">
        <v>25</v>
      </c>
      <c r="E37" s="20" t="s">
        <v>25</v>
      </c>
      <c r="F37" s="20" t="s">
        <v>25</v>
      </c>
      <c r="G37" s="19" t="s">
        <v>25</v>
      </c>
      <c r="H37" s="20" t="s">
        <v>25</v>
      </c>
      <c r="I37" s="20" t="s">
        <v>25</v>
      </c>
      <c r="J37" s="20" t="s">
        <v>25</v>
      </c>
      <c r="K37" s="19">
        <v>176602603.80000001</v>
      </c>
      <c r="L37" s="20">
        <v>1</v>
      </c>
      <c r="M37" s="20" t="s">
        <v>25</v>
      </c>
      <c r="N37" s="20" t="s">
        <v>25</v>
      </c>
      <c r="O37" s="19">
        <v>200999823.43000001</v>
      </c>
      <c r="P37" s="20">
        <v>0.23256888556121999</v>
      </c>
      <c r="Q37" s="20" t="s">
        <v>25</v>
      </c>
      <c r="R37" s="20" t="s">
        <v>25</v>
      </c>
      <c r="S37" s="19">
        <v>63210255.109999999</v>
      </c>
      <c r="T37" s="20">
        <v>9.3212158046030003E-2</v>
      </c>
      <c r="U37" s="20" t="s">
        <v>25</v>
      </c>
      <c r="V37" s="20" t="s">
        <v>25</v>
      </c>
      <c r="W37" s="19" t="s">
        <v>25</v>
      </c>
      <c r="X37" s="20" t="s">
        <v>25</v>
      </c>
      <c r="Y37" s="20" t="s">
        <v>25</v>
      </c>
      <c r="Z37" s="20" t="s">
        <v>25</v>
      </c>
      <c r="AA37" s="19">
        <v>876531078.57000005</v>
      </c>
      <c r="AB37" s="20">
        <v>0.58924244669815995</v>
      </c>
      <c r="AC37" s="20" t="s">
        <v>25</v>
      </c>
      <c r="AD37" s="20" t="s">
        <v>25</v>
      </c>
      <c r="AE37" s="19">
        <v>1317343760.9100001</v>
      </c>
      <c r="AF37" s="20">
        <v>0.34942087890536</v>
      </c>
      <c r="AG37" s="20" t="s">
        <v>25</v>
      </c>
      <c r="AH37" s="20" t="s">
        <v>25</v>
      </c>
      <c r="AI37" s="19" t="s">
        <v>25</v>
      </c>
      <c r="AJ37" s="20" t="s">
        <v>25</v>
      </c>
      <c r="AK37" s="20" t="s">
        <v>25</v>
      </c>
      <c r="AL37" s="20" t="s">
        <v>25</v>
      </c>
      <c r="AM37" s="19">
        <v>150882310.66999999</v>
      </c>
      <c r="AN37" s="20">
        <v>1</v>
      </c>
      <c r="AO37" s="20" t="s">
        <v>25</v>
      </c>
      <c r="AP37" s="20" t="s">
        <v>25</v>
      </c>
      <c r="AQ37" s="19">
        <v>150882310.66999999</v>
      </c>
      <c r="AR37" s="20">
        <v>1</v>
      </c>
      <c r="AS37" s="20" t="s">
        <v>25</v>
      </c>
      <c r="AT37" s="20" t="s">
        <v>25</v>
      </c>
      <c r="AU37" s="19">
        <v>37325901.57</v>
      </c>
      <c r="AV37" s="20">
        <v>1</v>
      </c>
      <c r="AW37" s="20" t="s">
        <v>25</v>
      </c>
      <c r="AX37" s="20" t="s">
        <v>25</v>
      </c>
      <c r="AY37" s="19">
        <v>1505551973.1500001</v>
      </c>
      <c r="AZ37" s="20">
        <v>0.38035455704195997</v>
      </c>
      <c r="BA37" s="20" t="s">
        <v>25</v>
      </c>
      <c r="BB37" s="20" t="s">
        <v>25</v>
      </c>
    </row>
    <row r="38" spans="1:54" s="1" customFormat="1" x14ac:dyDescent="0.3">
      <c r="A38" s="9" t="s">
        <v>51</v>
      </c>
      <c r="B38" s="10" t="s">
        <v>24</v>
      </c>
      <c r="C38" s="17" t="s">
        <v>25</v>
      </c>
      <c r="D38" s="18" t="s">
        <v>25</v>
      </c>
      <c r="E38" s="18" t="s">
        <v>25</v>
      </c>
      <c r="F38" s="18" t="s">
        <v>25</v>
      </c>
      <c r="G38" s="17" t="s">
        <v>25</v>
      </c>
      <c r="H38" s="18" t="s">
        <v>25</v>
      </c>
      <c r="I38" s="18" t="s">
        <v>25</v>
      </c>
      <c r="J38" s="18" t="s">
        <v>25</v>
      </c>
      <c r="K38" s="17">
        <v>100940117.37</v>
      </c>
      <c r="L38" s="18">
        <v>8.5229708355500002E-3</v>
      </c>
      <c r="M38" s="18">
        <v>0.13500000000000001</v>
      </c>
      <c r="N38" s="18">
        <v>0.1265</v>
      </c>
      <c r="O38" s="17">
        <v>101744108.89</v>
      </c>
      <c r="P38" s="18">
        <v>2.5843109672999998E-4</v>
      </c>
      <c r="Q38" s="18">
        <v>0.13500000000000001</v>
      </c>
      <c r="R38" s="18">
        <v>0.13469999999999999</v>
      </c>
      <c r="S38" s="17" t="s">
        <v>25</v>
      </c>
      <c r="T38" s="18" t="s">
        <v>25</v>
      </c>
      <c r="U38" s="18" t="s">
        <v>25</v>
      </c>
      <c r="V38" s="18" t="s">
        <v>25</v>
      </c>
      <c r="W38" s="17" t="s">
        <v>25</v>
      </c>
      <c r="X38" s="18" t="s">
        <v>25</v>
      </c>
      <c r="Y38" s="18" t="s">
        <v>25</v>
      </c>
      <c r="Z38" s="18" t="s">
        <v>25</v>
      </c>
      <c r="AA38" s="17">
        <v>316142715.69999999</v>
      </c>
      <c r="AB38" s="18">
        <v>1.2461435478600001E-3</v>
      </c>
      <c r="AC38" s="18">
        <v>0.13500000000000001</v>
      </c>
      <c r="AD38" s="18">
        <v>0.1338</v>
      </c>
      <c r="AE38" s="17">
        <v>518826941.95999998</v>
      </c>
      <c r="AF38" s="18">
        <v>4.4438392412E-4</v>
      </c>
      <c r="AG38" s="18">
        <v>0.13500000000000001</v>
      </c>
      <c r="AH38" s="18">
        <v>0.1346</v>
      </c>
      <c r="AI38" s="17" t="s">
        <v>25</v>
      </c>
      <c r="AJ38" s="18" t="s">
        <v>25</v>
      </c>
      <c r="AK38" s="18" t="s">
        <v>25</v>
      </c>
      <c r="AL38" s="18" t="s">
        <v>25</v>
      </c>
      <c r="AM38" s="17" t="s">
        <v>25</v>
      </c>
      <c r="AN38" s="18" t="s">
        <v>25</v>
      </c>
      <c r="AO38" s="18" t="s">
        <v>25</v>
      </c>
      <c r="AP38" s="18" t="s">
        <v>25</v>
      </c>
      <c r="AQ38" s="17" t="s">
        <v>25</v>
      </c>
      <c r="AR38" s="18" t="s">
        <v>25</v>
      </c>
      <c r="AS38" s="18" t="s">
        <v>25</v>
      </c>
      <c r="AT38" s="18" t="s">
        <v>25</v>
      </c>
      <c r="AU38" s="17" t="s">
        <v>25</v>
      </c>
      <c r="AV38" s="18" t="s">
        <v>25</v>
      </c>
      <c r="AW38" s="18" t="s">
        <v>25</v>
      </c>
      <c r="AX38" s="18" t="s">
        <v>25</v>
      </c>
      <c r="AY38" s="17">
        <v>518826941.95999998</v>
      </c>
      <c r="AZ38" s="18">
        <v>3.9760950274000001E-4</v>
      </c>
      <c r="BA38" s="18">
        <v>0.13500000000000001</v>
      </c>
      <c r="BB38" s="18">
        <v>0.1346</v>
      </c>
    </row>
    <row r="39" spans="1:54" s="1" customFormat="1" x14ac:dyDescent="0.3">
      <c r="A39" s="11" t="s">
        <v>39</v>
      </c>
      <c r="B39" s="8" t="s">
        <v>43</v>
      </c>
      <c r="C39" s="19" t="s">
        <v>25</v>
      </c>
      <c r="D39" s="20" t="s">
        <v>25</v>
      </c>
      <c r="E39" s="20" t="s">
        <v>25</v>
      </c>
      <c r="F39" s="20" t="s">
        <v>25</v>
      </c>
      <c r="G39" s="19" t="s">
        <v>25</v>
      </c>
      <c r="H39" s="20" t="s">
        <v>25</v>
      </c>
      <c r="I39" s="20" t="s">
        <v>25</v>
      </c>
      <c r="J39" s="20" t="s">
        <v>25</v>
      </c>
      <c r="K39" s="19">
        <v>100940117.37</v>
      </c>
      <c r="L39" s="20">
        <v>1</v>
      </c>
      <c r="M39" s="20" t="s">
        <v>25</v>
      </c>
      <c r="N39" s="20" t="s">
        <v>25</v>
      </c>
      <c r="O39" s="19">
        <v>101744108.89</v>
      </c>
      <c r="P39" s="20">
        <v>1</v>
      </c>
      <c r="Q39" s="20" t="s">
        <v>25</v>
      </c>
      <c r="R39" s="20" t="s">
        <v>25</v>
      </c>
      <c r="S39" s="19" t="s">
        <v>25</v>
      </c>
      <c r="T39" s="20" t="s">
        <v>25</v>
      </c>
      <c r="U39" s="20" t="s">
        <v>25</v>
      </c>
      <c r="V39" s="20" t="s">
        <v>25</v>
      </c>
      <c r="W39" s="19" t="s">
        <v>25</v>
      </c>
      <c r="X39" s="20" t="s">
        <v>25</v>
      </c>
      <c r="Y39" s="20" t="s">
        <v>25</v>
      </c>
      <c r="Z39" s="20" t="s">
        <v>25</v>
      </c>
      <c r="AA39" s="19">
        <v>316142715.69999999</v>
      </c>
      <c r="AB39" s="20">
        <v>1</v>
      </c>
      <c r="AC39" s="20" t="s">
        <v>25</v>
      </c>
      <c r="AD39" s="20" t="s">
        <v>25</v>
      </c>
      <c r="AE39" s="19">
        <v>518826941.95999998</v>
      </c>
      <c r="AF39" s="20">
        <v>1</v>
      </c>
      <c r="AG39" s="20" t="s">
        <v>25</v>
      </c>
      <c r="AH39" s="20" t="s">
        <v>25</v>
      </c>
      <c r="AI39" s="19" t="s">
        <v>25</v>
      </c>
      <c r="AJ39" s="20" t="s">
        <v>25</v>
      </c>
      <c r="AK39" s="20" t="s">
        <v>25</v>
      </c>
      <c r="AL39" s="20" t="s">
        <v>25</v>
      </c>
      <c r="AM39" s="19" t="s">
        <v>25</v>
      </c>
      <c r="AN39" s="20" t="s">
        <v>25</v>
      </c>
      <c r="AO39" s="20" t="s">
        <v>25</v>
      </c>
      <c r="AP39" s="20" t="s">
        <v>25</v>
      </c>
      <c r="AQ39" s="19" t="s">
        <v>25</v>
      </c>
      <c r="AR39" s="20" t="s">
        <v>25</v>
      </c>
      <c r="AS39" s="20" t="s">
        <v>25</v>
      </c>
      <c r="AT39" s="20" t="s">
        <v>25</v>
      </c>
      <c r="AU39" s="19" t="s">
        <v>25</v>
      </c>
      <c r="AV39" s="20" t="s">
        <v>25</v>
      </c>
      <c r="AW39" s="20" t="s">
        <v>25</v>
      </c>
      <c r="AX39" s="20" t="s">
        <v>25</v>
      </c>
      <c r="AY39" s="19">
        <v>518826941.95999998</v>
      </c>
      <c r="AZ39" s="20">
        <v>1</v>
      </c>
      <c r="BA39" s="20" t="s">
        <v>25</v>
      </c>
      <c r="BB39" s="20" t="s">
        <v>25</v>
      </c>
    </row>
    <row r="40" spans="1:54" s="1" customFormat="1" x14ac:dyDescent="0.3">
      <c r="A40" s="9" t="s">
        <v>52</v>
      </c>
      <c r="B40" s="10" t="s">
        <v>24</v>
      </c>
      <c r="C40" s="17">
        <v>20624370.600000001</v>
      </c>
      <c r="D40" s="18">
        <v>9.0826199352999997E-4</v>
      </c>
      <c r="E40" s="18">
        <v>0.13500000000000001</v>
      </c>
      <c r="F40" s="18">
        <v>0.1341</v>
      </c>
      <c r="G40" s="17">
        <v>3179419525.1999998</v>
      </c>
      <c r="H40" s="18">
        <v>1.178340327992E-2</v>
      </c>
      <c r="I40" s="18">
        <v>0.13500000000000001</v>
      </c>
      <c r="J40" s="18">
        <v>0.1232</v>
      </c>
      <c r="K40" s="17">
        <v>44958086.289999999</v>
      </c>
      <c r="L40" s="18">
        <v>3.7960770034299999E-3</v>
      </c>
      <c r="M40" s="18">
        <v>0.13500000000000001</v>
      </c>
      <c r="N40" s="18">
        <v>0.13120000000000001</v>
      </c>
      <c r="O40" s="17">
        <v>3811166480.0999999</v>
      </c>
      <c r="P40" s="18">
        <v>9.6804025708599993E-3</v>
      </c>
      <c r="Q40" s="18">
        <v>0.13500000000000001</v>
      </c>
      <c r="R40" s="18">
        <v>0.12529999999999999</v>
      </c>
      <c r="S40" s="17">
        <v>2365435913</v>
      </c>
      <c r="T40" s="18">
        <v>1.1520322230759999E-2</v>
      </c>
      <c r="U40" s="18">
        <v>0.13500000000000001</v>
      </c>
      <c r="V40" s="18">
        <v>0.1235</v>
      </c>
      <c r="W40" s="17" t="s">
        <v>25</v>
      </c>
      <c r="X40" s="18" t="s">
        <v>25</v>
      </c>
      <c r="Y40" s="18" t="s">
        <v>25</v>
      </c>
      <c r="Z40" s="18" t="s">
        <v>25</v>
      </c>
      <c r="AA40" s="17">
        <v>3334576070.1300001</v>
      </c>
      <c r="AB40" s="18">
        <v>1.314393863363E-2</v>
      </c>
      <c r="AC40" s="18">
        <v>0.05</v>
      </c>
      <c r="AD40" s="18">
        <v>3.6900000000000002E-2</v>
      </c>
      <c r="AE40" s="17">
        <v>12756180445.32</v>
      </c>
      <c r="AF40" s="18">
        <v>1.092588118421E-2</v>
      </c>
      <c r="AG40" s="18">
        <v>0.13689999999999999</v>
      </c>
      <c r="AH40" s="18">
        <v>0.126</v>
      </c>
      <c r="AI40" s="17" t="s">
        <v>25</v>
      </c>
      <c r="AJ40" s="18" t="s">
        <v>25</v>
      </c>
      <c r="AK40" s="18" t="s">
        <v>25</v>
      </c>
      <c r="AL40" s="18" t="s">
        <v>25</v>
      </c>
      <c r="AM40" s="17">
        <v>3019481.34</v>
      </c>
      <c r="AN40" s="18">
        <v>1.0567792273999999E-4</v>
      </c>
      <c r="AO40" s="18">
        <v>0.15</v>
      </c>
      <c r="AP40" s="18">
        <v>0.14990000000000001</v>
      </c>
      <c r="AQ40" s="17">
        <v>3019481.34</v>
      </c>
      <c r="AR40" s="18">
        <v>5.937529962E-5</v>
      </c>
      <c r="AS40" s="18">
        <v>0.15</v>
      </c>
      <c r="AT40" s="18">
        <v>0.14990000000000001</v>
      </c>
      <c r="AU40" s="17">
        <v>982206819.5</v>
      </c>
      <c r="AV40" s="18">
        <v>1.135607111243E-2</v>
      </c>
      <c r="AW40" s="18">
        <v>0.13500000000000001</v>
      </c>
      <c r="AX40" s="18">
        <v>0.1236</v>
      </c>
      <c r="AY40" s="17">
        <v>13741406746.16</v>
      </c>
      <c r="AZ40" s="18">
        <v>1.0530898574050001E-2</v>
      </c>
      <c r="BA40" s="18">
        <v>0.1368</v>
      </c>
      <c r="BB40" s="18">
        <v>0.1263</v>
      </c>
    </row>
    <row r="41" spans="1:54" s="1" customFormat="1" x14ac:dyDescent="0.3">
      <c r="A41" s="11" t="s">
        <v>36</v>
      </c>
      <c r="B41" s="8" t="s">
        <v>38</v>
      </c>
      <c r="C41" s="19">
        <v>20624370.600000001</v>
      </c>
      <c r="D41" s="20">
        <v>1</v>
      </c>
      <c r="E41" s="20" t="s">
        <v>25</v>
      </c>
      <c r="F41" s="20" t="s">
        <v>25</v>
      </c>
      <c r="G41" s="19">
        <v>3179419525.1999998</v>
      </c>
      <c r="H41" s="20">
        <v>1</v>
      </c>
      <c r="I41" s="20" t="s">
        <v>25</v>
      </c>
      <c r="J41" s="20" t="s">
        <v>25</v>
      </c>
      <c r="K41" s="19">
        <v>44958086.289999999</v>
      </c>
      <c r="L41" s="20">
        <v>1</v>
      </c>
      <c r="M41" s="20" t="s">
        <v>25</v>
      </c>
      <c r="N41" s="20" t="s">
        <v>25</v>
      </c>
      <c r="O41" s="19">
        <v>3811166480.0999999</v>
      </c>
      <c r="P41" s="20">
        <v>1</v>
      </c>
      <c r="Q41" s="20" t="s">
        <v>25</v>
      </c>
      <c r="R41" s="20" t="s">
        <v>25</v>
      </c>
      <c r="S41" s="19">
        <v>2365435913</v>
      </c>
      <c r="T41" s="20">
        <v>1</v>
      </c>
      <c r="U41" s="20" t="s">
        <v>25</v>
      </c>
      <c r="V41" s="20" t="s">
        <v>25</v>
      </c>
      <c r="W41" s="19" t="s">
        <v>25</v>
      </c>
      <c r="X41" s="20" t="s">
        <v>25</v>
      </c>
      <c r="Y41" s="20" t="s">
        <v>25</v>
      </c>
      <c r="Z41" s="20" t="s">
        <v>25</v>
      </c>
      <c r="AA41" s="19">
        <v>1677885412.72</v>
      </c>
      <c r="AB41" s="20">
        <v>0.50317802846062998</v>
      </c>
      <c r="AC41" s="20" t="s">
        <v>25</v>
      </c>
      <c r="AD41" s="20" t="s">
        <v>25</v>
      </c>
      <c r="AE41" s="19">
        <v>11099489787.91</v>
      </c>
      <c r="AF41" s="20">
        <v>0.87012643286824998</v>
      </c>
      <c r="AG41" s="20" t="s">
        <v>25</v>
      </c>
      <c r="AH41" s="20" t="s">
        <v>25</v>
      </c>
      <c r="AI41" s="19" t="s">
        <v>25</v>
      </c>
      <c r="AJ41" s="20" t="s">
        <v>25</v>
      </c>
      <c r="AK41" s="20" t="s">
        <v>25</v>
      </c>
      <c r="AL41" s="20" t="s">
        <v>25</v>
      </c>
      <c r="AM41" s="19" t="s">
        <v>25</v>
      </c>
      <c r="AN41" s="20" t="s">
        <v>25</v>
      </c>
      <c r="AO41" s="20" t="s">
        <v>25</v>
      </c>
      <c r="AP41" s="20" t="s">
        <v>25</v>
      </c>
      <c r="AQ41" s="19" t="s">
        <v>25</v>
      </c>
      <c r="AR41" s="20" t="s">
        <v>25</v>
      </c>
      <c r="AS41" s="20" t="s">
        <v>25</v>
      </c>
      <c r="AT41" s="20" t="s">
        <v>25</v>
      </c>
      <c r="AU41" s="19">
        <v>982206819.5</v>
      </c>
      <c r="AV41" s="20">
        <v>1</v>
      </c>
      <c r="AW41" s="20" t="s">
        <v>25</v>
      </c>
      <c r="AX41" s="20" t="s">
        <v>25</v>
      </c>
      <c r="AY41" s="19">
        <v>12081696607.41</v>
      </c>
      <c r="AZ41" s="20">
        <v>0.87921832390167998</v>
      </c>
      <c r="BA41" s="20" t="s">
        <v>25</v>
      </c>
      <c r="BB41" s="20" t="s">
        <v>25</v>
      </c>
    </row>
    <row r="42" spans="1:54" s="1" customFormat="1" x14ac:dyDescent="0.3">
      <c r="A42" s="11" t="s">
        <v>39</v>
      </c>
      <c r="B42" s="8" t="s">
        <v>40</v>
      </c>
      <c r="C42" s="19" t="s">
        <v>25</v>
      </c>
      <c r="D42" s="20" t="s">
        <v>25</v>
      </c>
      <c r="E42" s="20" t="s">
        <v>25</v>
      </c>
      <c r="F42" s="20" t="s">
        <v>25</v>
      </c>
      <c r="G42" s="19" t="s">
        <v>25</v>
      </c>
      <c r="H42" s="20" t="s">
        <v>25</v>
      </c>
      <c r="I42" s="20" t="s">
        <v>25</v>
      </c>
      <c r="J42" s="20" t="s">
        <v>25</v>
      </c>
      <c r="K42" s="19" t="s">
        <v>25</v>
      </c>
      <c r="L42" s="20" t="s">
        <v>25</v>
      </c>
      <c r="M42" s="20" t="s">
        <v>25</v>
      </c>
      <c r="N42" s="20" t="s">
        <v>25</v>
      </c>
      <c r="O42" s="19" t="s">
        <v>25</v>
      </c>
      <c r="P42" s="20" t="s">
        <v>25</v>
      </c>
      <c r="Q42" s="20" t="s">
        <v>25</v>
      </c>
      <c r="R42" s="20" t="s">
        <v>25</v>
      </c>
      <c r="S42" s="19" t="s">
        <v>25</v>
      </c>
      <c r="T42" s="20" t="s">
        <v>25</v>
      </c>
      <c r="U42" s="20" t="s">
        <v>25</v>
      </c>
      <c r="V42" s="20" t="s">
        <v>25</v>
      </c>
      <c r="W42" s="19" t="s">
        <v>25</v>
      </c>
      <c r="X42" s="20" t="s">
        <v>25</v>
      </c>
      <c r="Y42" s="20" t="s">
        <v>25</v>
      </c>
      <c r="Z42" s="20" t="s">
        <v>25</v>
      </c>
      <c r="AA42" s="19">
        <v>1656690657.4100001</v>
      </c>
      <c r="AB42" s="20">
        <v>0.49682197153937002</v>
      </c>
      <c r="AC42" s="20" t="s">
        <v>25</v>
      </c>
      <c r="AD42" s="20" t="s">
        <v>25</v>
      </c>
      <c r="AE42" s="19">
        <v>1656690657.4100001</v>
      </c>
      <c r="AF42" s="20">
        <v>0.12987356713175</v>
      </c>
      <c r="AG42" s="20" t="s">
        <v>25</v>
      </c>
      <c r="AH42" s="20" t="s">
        <v>25</v>
      </c>
      <c r="AI42" s="19" t="s">
        <v>25</v>
      </c>
      <c r="AJ42" s="20" t="s">
        <v>25</v>
      </c>
      <c r="AK42" s="20" t="s">
        <v>25</v>
      </c>
      <c r="AL42" s="20" t="s">
        <v>25</v>
      </c>
      <c r="AM42" s="19">
        <v>3019481.34</v>
      </c>
      <c r="AN42" s="20">
        <v>1</v>
      </c>
      <c r="AO42" s="20" t="s">
        <v>25</v>
      </c>
      <c r="AP42" s="20" t="s">
        <v>25</v>
      </c>
      <c r="AQ42" s="19">
        <v>3019481.34</v>
      </c>
      <c r="AR42" s="20">
        <v>1</v>
      </c>
      <c r="AS42" s="20" t="s">
        <v>25</v>
      </c>
      <c r="AT42" s="20" t="s">
        <v>25</v>
      </c>
      <c r="AU42" s="19" t="s">
        <v>25</v>
      </c>
      <c r="AV42" s="20" t="s">
        <v>25</v>
      </c>
      <c r="AW42" s="20" t="s">
        <v>25</v>
      </c>
      <c r="AX42" s="20" t="s">
        <v>25</v>
      </c>
      <c r="AY42" s="19">
        <v>1659710138.75</v>
      </c>
      <c r="AZ42" s="20">
        <v>0.12078167609832</v>
      </c>
      <c r="BA42" s="20" t="s">
        <v>25</v>
      </c>
      <c r="BB42" s="20" t="s">
        <v>25</v>
      </c>
    </row>
    <row r="43" spans="1:54" s="1" customFormat="1" x14ac:dyDescent="0.3">
      <c r="A43" s="9" t="s">
        <v>53</v>
      </c>
      <c r="B43" s="10" t="s">
        <v>24</v>
      </c>
      <c r="C43" s="17">
        <v>24642838.699999999</v>
      </c>
      <c r="D43" s="18">
        <v>1.0852284531699999E-3</v>
      </c>
      <c r="E43" s="18">
        <v>0.13500000000000001</v>
      </c>
      <c r="F43" s="18">
        <v>0.13389999999999999</v>
      </c>
      <c r="G43" s="17">
        <v>3365416865.9099998</v>
      </c>
      <c r="H43" s="18">
        <v>1.247273718418E-2</v>
      </c>
      <c r="I43" s="18">
        <v>0.13500000000000001</v>
      </c>
      <c r="J43" s="18">
        <v>0.1225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10164521127.040001</v>
      </c>
      <c r="P43" s="18">
        <v>2.581798957446E-2</v>
      </c>
      <c r="Q43" s="18">
        <v>0.05</v>
      </c>
      <c r="R43" s="18">
        <v>2.4199999999999999E-2</v>
      </c>
      <c r="S43" s="17">
        <v>4183581259.4200001</v>
      </c>
      <c r="T43" s="18">
        <v>2.0375189165849999E-2</v>
      </c>
      <c r="U43" s="18">
        <v>0.13539999999999999</v>
      </c>
      <c r="V43" s="18">
        <v>0.115</v>
      </c>
      <c r="W43" s="17">
        <v>340572939.37</v>
      </c>
      <c r="X43" s="18">
        <v>3.2673024929550001E-2</v>
      </c>
      <c r="Y43" s="18">
        <v>0.15</v>
      </c>
      <c r="Z43" s="18">
        <v>0.1173</v>
      </c>
      <c r="AA43" s="17">
        <v>6765429484.7299995</v>
      </c>
      <c r="AB43" s="18">
        <v>2.6667374834830001E-2</v>
      </c>
      <c r="AC43" s="18">
        <v>0.1366</v>
      </c>
      <c r="AD43" s="18">
        <v>0.1099</v>
      </c>
      <c r="AE43" s="17">
        <v>24844164515.169998</v>
      </c>
      <c r="AF43" s="18">
        <v>2.127944103466E-2</v>
      </c>
      <c r="AG43" s="18">
        <v>0.13819999999999999</v>
      </c>
      <c r="AH43" s="18">
        <v>0.1169</v>
      </c>
      <c r="AI43" s="17">
        <v>50028971</v>
      </c>
      <c r="AJ43" s="18">
        <v>2.2452965406099998E-3</v>
      </c>
      <c r="AK43" s="18">
        <v>0.13500000000000001</v>
      </c>
      <c r="AL43" s="18">
        <v>0.1328</v>
      </c>
      <c r="AM43" s="17">
        <v>184500000</v>
      </c>
      <c r="AN43" s="18">
        <v>6.4572602209300002E-3</v>
      </c>
      <c r="AO43" s="18">
        <v>0.15</v>
      </c>
      <c r="AP43" s="18">
        <v>0.14349999999999999</v>
      </c>
      <c r="AQ43" s="17">
        <v>234528971</v>
      </c>
      <c r="AR43" s="18">
        <v>4.6117946608100003E-3</v>
      </c>
      <c r="AS43" s="18">
        <v>0.14680000000000001</v>
      </c>
      <c r="AT43" s="18">
        <v>0.14219999999999999</v>
      </c>
      <c r="AU43" s="17">
        <v>739923167.25999999</v>
      </c>
      <c r="AV43" s="18">
        <v>8.5548378796799999E-3</v>
      </c>
      <c r="AW43" s="18">
        <v>0.13500000000000001</v>
      </c>
      <c r="AX43" s="18">
        <v>0.12640000000000001</v>
      </c>
      <c r="AY43" s="17">
        <v>25818616653.43</v>
      </c>
      <c r="AZ43" s="18">
        <v>1.978641912885E-2</v>
      </c>
      <c r="BA43" s="18">
        <v>0.1381</v>
      </c>
      <c r="BB43" s="18">
        <v>0.1183</v>
      </c>
    </row>
    <row r="44" spans="1:54" s="1" customFormat="1" x14ac:dyDescent="0.3">
      <c r="A44" s="11" t="s">
        <v>36</v>
      </c>
      <c r="B44" s="8" t="s">
        <v>38</v>
      </c>
      <c r="C44" s="19">
        <v>24642838.699999999</v>
      </c>
      <c r="D44" s="20">
        <v>1</v>
      </c>
      <c r="E44" s="20" t="s">
        <v>25</v>
      </c>
      <c r="F44" s="20" t="s">
        <v>25</v>
      </c>
      <c r="G44" s="19">
        <v>3365416865.9099998</v>
      </c>
      <c r="H44" s="20">
        <v>1</v>
      </c>
      <c r="I44" s="20" t="s">
        <v>25</v>
      </c>
      <c r="J44" s="20" t="s">
        <v>25</v>
      </c>
      <c r="K44" s="19" t="s">
        <v>25</v>
      </c>
      <c r="L44" s="20" t="s">
        <v>25</v>
      </c>
      <c r="M44" s="20" t="s">
        <v>25</v>
      </c>
      <c r="N44" s="20" t="s">
        <v>25</v>
      </c>
      <c r="O44" s="19">
        <v>6118348179.6800003</v>
      </c>
      <c r="P44" s="20">
        <v>0.60193176866972997</v>
      </c>
      <c r="Q44" s="20" t="s">
        <v>25</v>
      </c>
      <c r="R44" s="20" t="s">
        <v>25</v>
      </c>
      <c r="S44" s="19">
        <v>4083309548.5</v>
      </c>
      <c r="T44" s="20">
        <v>0.97603208717550005</v>
      </c>
      <c r="U44" s="20" t="s">
        <v>25</v>
      </c>
      <c r="V44" s="20" t="s">
        <v>25</v>
      </c>
      <c r="W44" s="19" t="s">
        <v>25</v>
      </c>
      <c r="X44" s="20" t="s">
        <v>25</v>
      </c>
      <c r="Y44" s="20" t="s">
        <v>25</v>
      </c>
      <c r="Z44" s="20" t="s">
        <v>25</v>
      </c>
      <c r="AA44" s="19">
        <v>6034207784.5</v>
      </c>
      <c r="AB44" s="20">
        <v>0.89191791860657998</v>
      </c>
      <c r="AC44" s="20" t="s">
        <v>25</v>
      </c>
      <c r="AD44" s="20" t="s">
        <v>25</v>
      </c>
      <c r="AE44" s="19">
        <v>19625925217.290001</v>
      </c>
      <c r="AF44" s="20">
        <v>0.78996116795580995</v>
      </c>
      <c r="AG44" s="20" t="s">
        <v>25</v>
      </c>
      <c r="AH44" s="20" t="s">
        <v>25</v>
      </c>
      <c r="AI44" s="19">
        <v>50028971</v>
      </c>
      <c r="AJ44" s="20">
        <v>1</v>
      </c>
      <c r="AK44" s="20" t="s">
        <v>25</v>
      </c>
      <c r="AL44" s="20" t="s">
        <v>25</v>
      </c>
      <c r="AM44" s="19" t="s">
        <v>25</v>
      </c>
      <c r="AN44" s="20" t="s">
        <v>25</v>
      </c>
      <c r="AO44" s="20" t="s">
        <v>25</v>
      </c>
      <c r="AP44" s="20" t="s">
        <v>25</v>
      </c>
      <c r="AQ44" s="19">
        <v>50028971</v>
      </c>
      <c r="AR44" s="20">
        <v>0.21331680596509001</v>
      </c>
      <c r="AS44" s="20" t="s">
        <v>25</v>
      </c>
      <c r="AT44" s="20" t="s">
        <v>25</v>
      </c>
      <c r="AU44" s="19">
        <v>739923167.25999999</v>
      </c>
      <c r="AV44" s="20">
        <v>1</v>
      </c>
      <c r="AW44" s="20" t="s">
        <v>25</v>
      </c>
      <c r="AX44" s="20" t="s">
        <v>25</v>
      </c>
      <c r="AY44" s="19">
        <v>20415877355.549999</v>
      </c>
      <c r="AZ44" s="20">
        <v>0.79074249521566997</v>
      </c>
      <c r="BA44" s="20" t="s">
        <v>25</v>
      </c>
      <c r="BB44" s="20" t="s">
        <v>25</v>
      </c>
    </row>
    <row r="45" spans="1:54" s="1" customFormat="1" x14ac:dyDescent="0.3">
      <c r="A45" s="11" t="s">
        <v>39</v>
      </c>
      <c r="B45" s="8" t="s">
        <v>40</v>
      </c>
      <c r="C45" s="19" t="s">
        <v>25</v>
      </c>
      <c r="D45" s="20" t="s">
        <v>25</v>
      </c>
      <c r="E45" s="20" t="s">
        <v>25</v>
      </c>
      <c r="F45" s="20" t="s">
        <v>25</v>
      </c>
      <c r="G45" s="19" t="s">
        <v>25</v>
      </c>
      <c r="H45" s="20" t="s">
        <v>25</v>
      </c>
      <c r="I45" s="20" t="s">
        <v>25</v>
      </c>
      <c r="J45" s="20" t="s">
        <v>25</v>
      </c>
      <c r="K45" s="19" t="s">
        <v>25</v>
      </c>
      <c r="L45" s="20" t="s">
        <v>25</v>
      </c>
      <c r="M45" s="20" t="s">
        <v>25</v>
      </c>
      <c r="N45" s="20" t="s">
        <v>25</v>
      </c>
      <c r="O45" s="19">
        <v>4046172947.3600001</v>
      </c>
      <c r="P45" s="20">
        <v>0.39806823133026997</v>
      </c>
      <c r="Q45" s="20" t="s">
        <v>25</v>
      </c>
      <c r="R45" s="20" t="s">
        <v>25</v>
      </c>
      <c r="S45" s="19">
        <v>100271710.92</v>
      </c>
      <c r="T45" s="20">
        <v>2.39679128245E-2</v>
      </c>
      <c r="U45" s="20" t="s">
        <v>25</v>
      </c>
      <c r="V45" s="20" t="s">
        <v>25</v>
      </c>
      <c r="W45" s="19">
        <v>340572939.37</v>
      </c>
      <c r="X45" s="20">
        <v>1</v>
      </c>
      <c r="Y45" s="20" t="s">
        <v>25</v>
      </c>
      <c r="Z45" s="20" t="s">
        <v>25</v>
      </c>
      <c r="AA45" s="19">
        <v>731221700.23000002</v>
      </c>
      <c r="AB45" s="20">
        <v>0.10808208139342</v>
      </c>
      <c r="AC45" s="20" t="s">
        <v>25</v>
      </c>
      <c r="AD45" s="20" t="s">
        <v>25</v>
      </c>
      <c r="AE45" s="19">
        <v>5218239297.8800001</v>
      </c>
      <c r="AF45" s="20">
        <v>0.21003883204418999</v>
      </c>
      <c r="AG45" s="20" t="s">
        <v>25</v>
      </c>
      <c r="AH45" s="20" t="s">
        <v>25</v>
      </c>
      <c r="AI45" s="19" t="s">
        <v>25</v>
      </c>
      <c r="AJ45" s="20" t="s">
        <v>25</v>
      </c>
      <c r="AK45" s="20" t="s">
        <v>25</v>
      </c>
      <c r="AL45" s="20" t="s">
        <v>25</v>
      </c>
      <c r="AM45" s="19">
        <v>184500000</v>
      </c>
      <c r="AN45" s="20">
        <v>1</v>
      </c>
      <c r="AO45" s="20" t="s">
        <v>25</v>
      </c>
      <c r="AP45" s="20" t="s">
        <v>25</v>
      </c>
      <c r="AQ45" s="19">
        <v>184500000</v>
      </c>
      <c r="AR45" s="20">
        <v>0.78668319403491005</v>
      </c>
      <c r="AS45" s="20" t="s">
        <v>25</v>
      </c>
      <c r="AT45" s="20" t="s">
        <v>25</v>
      </c>
      <c r="AU45" s="19" t="s">
        <v>25</v>
      </c>
      <c r="AV45" s="20" t="s">
        <v>25</v>
      </c>
      <c r="AW45" s="20" t="s">
        <v>25</v>
      </c>
      <c r="AX45" s="20" t="s">
        <v>25</v>
      </c>
      <c r="AY45" s="19">
        <v>5402739297.8800001</v>
      </c>
      <c r="AZ45" s="20">
        <v>0.20925750478433</v>
      </c>
      <c r="BA45" s="20" t="s">
        <v>25</v>
      </c>
      <c r="BB45" s="20" t="s">
        <v>25</v>
      </c>
    </row>
    <row r="46" spans="1:54" s="1" customFormat="1" x14ac:dyDescent="0.3">
      <c r="A46" s="9" t="s">
        <v>54</v>
      </c>
      <c r="B46" s="10" t="s">
        <v>24</v>
      </c>
      <c r="C46" s="17">
        <v>201044058.81</v>
      </c>
      <c r="D46" s="18">
        <v>8.8536363694499999E-3</v>
      </c>
      <c r="E46" s="18">
        <v>0.12</v>
      </c>
      <c r="F46" s="18">
        <v>0.1111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536034703.44999999</v>
      </c>
      <c r="L46" s="18">
        <v>4.5260578879650001E-2</v>
      </c>
      <c r="M46" s="18">
        <v>0.15</v>
      </c>
      <c r="N46" s="18">
        <v>0.1047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 t="s">
        <v>25</v>
      </c>
      <c r="AB46" s="18" t="s">
        <v>25</v>
      </c>
      <c r="AC46" s="18" t="s">
        <v>25</v>
      </c>
      <c r="AD46" s="18" t="s">
        <v>25</v>
      </c>
      <c r="AE46" s="17">
        <v>737078762.25999999</v>
      </c>
      <c r="AF46" s="18">
        <v>6.3132024623999995E-4</v>
      </c>
      <c r="AG46" s="18">
        <v>0.14180000000000001</v>
      </c>
      <c r="AH46" s="18">
        <v>0.14119999999999999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 t="s">
        <v>25</v>
      </c>
      <c r="AN46" s="18" t="s">
        <v>25</v>
      </c>
      <c r="AO46" s="18" t="s">
        <v>25</v>
      </c>
      <c r="AP46" s="18" t="s">
        <v>25</v>
      </c>
      <c r="AQ46" s="17" t="s">
        <v>25</v>
      </c>
      <c r="AR46" s="18" t="s">
        <v>25</v>
      </c>
      <c r="AS46" s="18" t="s">
        <v>25</v>
      </c>
      <c r="AT46" s="18" t="s">
        <v>25</v>
      </c>
      <c r="AU46" s="17">
        <v>42770120.060000002</v>
      </c>
      <c r="AV46" s="18">
        <v>4.9449923911000005E-4</v>
      </c>
      <c r="AW46" s="18">
        <v>0.15</v>
      </c>
      <c r="AX46" s="18">
        <v>0.14949999999999999</v>
      </c>
      <c r="AY46" s="17">
        <v>779848882.32000005</v>
      </c>
      <c r="AZ46" s="18">
        <v>5.9764692468999999E-4</v>
      </c>
      <c r="BA46" s="18">
        <v>0.14230000000000001</v>
      </c>
      <c r="BB46" s="18">
        <v>0.14169999999999999</v>
      </c>
    </row>
    <row r="47" spans="1:54" s="1" customFormat="1" x14ac:dyDescent="0.3">
      <c r="A47" s="11" t="s">
        <v>36</v>
      </c>
      <c r="B47" s="8" t="s">
        <v>37</v>
      </c>
      <c r="C47" s="19">
        <v>201044058.81</v>
      </c>
      <c r="D47" s="20">
        <v>1</v>
      </c>
      <c r="E47" s="20" t="s">
        <v>25</v>
      </c>
      <c r="F47" s="20" t="s">
        <v>25</v>
      </c>
      <c r="G47" s="19" t="s">
        <v>25</v>
      </c>
      <c r="H47" s="20" t="s">
        <v>25</v>
      </c>
      <c r="I47" s="20" t="s">
        <v>25</v>
      </c>
      <c r="J47" s="20" t="s">
        <v>25</v>
      </c>
      <c r="K47" s="19" t="s">
        <v>25</v>
      </c>
      <c r="L47" s="20" t="s">
        <v>25</v>
      </c>
      <c r="M47" s="20" t="s">
        <v>25</v>
      </c>
      <c r="N47" s="20" t="s">
        <v>25</v>
      </c>
      <c r="O47" s="19" t="s">
        <v>25</v>
      </c>
      <c r="P47" s="20" t="s">
        <v>25</v>
      </c>
      <c r="Q47" s="20" t="s">
        <v>25</v>
      </c>
      <c r="R47" s="20" t="s">
        <v>25</v>
      </c>
      <c r="S47" s="19" t="s">
        <v>25</v>
      </c>
      <c r="T47" s="20" t="s">
        <v>25</v>
      </c>
      <c r="U47" s="20" t="s">
        <v>25</v>
      </c>
      <c r="V47" s="20" t="s">
        <v>25</v>
      </c>
      <c r="W47" s="19" t="s">
        <v>25</v>
      </c>
      <c r="X47" s="20" t="s">
        <v>25</v>
      </c>
      <c r="Y47" s="20" t="s">
        <v>25</v>
      </c>
      <c r="Z47" s="20" t="s">
        <v>25</v>
      </c>
      <c r="AA47" s="19" t="s">
        <v>25</v>
      </c>
      <c r="AB47" s="20" t="s">
        <v>25</v>
      </c>
      <c r="AC47" s="20" t="s">
        <v>25</v>
      </c>
      <c r="AD47" s="20" t="s">
        <v>25</v>
      </c>
      <c r="AE47" s="19">
        <v>201044058.81</v>
      </c>
      <c r="AF47" s="20">
        <v>0.27275790472319</v>
      </c>
      <c r="AG47" s="20" t="s">
        <v>25</v>
      </c>
      <c r="AH47" s="20" t="s">
        <v>25</v>
      </c>
      <c r="AI47" s="19" t="s">
        <v>25</v>
      </c>
      <c r="AJ47" s="20" t="s">
        <v>25</v>
      </c>
      <c r="AK47" s="20" t="s">
        <v>25</v>
      </c>
      <c r="AL47" s="20" t="s">
        <v>25</v>
      </c>
      <c r="AM47" s="19" t="s">
        <v>25</v>
      </c>
      <c r="AN47" s="20" t="s">
        <v>25</v>
      </c>
      <c r="AO47" s="20" t="s">
        <v>25</v>
      </c>
      <c r="AP47" s="20" t="s">
        <v>25</v>
      </c>
      <c r="AQ47" s="19" t="s">
        <v>25</v>
      </c>
      <c r="AR47" s="20" t="s">
        <v>25</v>
      </c>
      <c r="AS47" s="20" t="s">
        <v>25</v>
      </c>
      <c r="AT47" s="20" t="s">
        <v>25</v>
      </c>
      <c r="AU47" s="19" t="s">
        <v>25</v>
      </c>
      <c r="AV47" s="20" t="s">
        <v>25</v>
      </c>
      <c r="AW47" s="20" t="s">
        <v>25</v>
      </c>
      <c r="AX47" s="20" t="s">
        <v>25</v>
      </c>
      <c r="AY47" s="19">
        <v>201044058.81</v>
      </c>
      <c r="AZ47" s="20">
        <v>0.25779873943258003</v>
      </c>
      <c r="BA47" s="20" t="s">
        <v>25</v>
      </c>
      <c r="BB47" s="20" t="s">
        <v>25</v>
      </c>
    </row>
    <row r="48" spans="1:54" s="1" customFormat="1" x14ac:dyDescent="0.3">
      <c r="A48" s="11" t="s">
        <v>39</v>
      </c>
      <c r="B48" s="8" t="s">
        <v>40</v>
      </c>
      <c r="C48" s="19" t="s">
        <v>25</v>
      </c>
      <c r="D48" s="20" t="s">
        <v>25</v>
      </c>
      <c r="E48" s="20" t="s">
        <v>25</v>
      </c>
      <c r="F48" s="20" t="s">
        <v>25</v>
      </c>
      <c r="G48" s="19" t="s">
        <v>25</v>
      </c>
      <c r="H48" s="20" t="s">
        <v>25</v>
      </c>
      <c r="I48" s="20" t="s">
        <v>25</v>
      </c>
      <c r="J48" s="20" t="s">
        <v>25</v>
      </c>
      <c r="K48" s="19">
        <v>536034703.44999999</v>
      </c>
      <c r="L48" s="20">
        <v>1</v>
      </c>
      <c r="M48" s="20" t="s">
        <v>25</v>
      </c>
      <c r="N48" s="20" t="s">
        <v>25</v>
      </c>
      <c r="O48" s="19" t="s">
        <v>25</v>
      </c>
      <c r="P48" s="20" t="s">
        <v>25</v>
      </c>
      <c r="Q48" s="20" t="s">
        <v>25</v>
      </c>
      <c r="R48" s="20" t="s">
        <v>25</v>
      </c>
      <c r="S48" s="19" t="s">
        <v>25</v>
      </c>
      <c r="T48" s="20" t="s">
        <v>25</v>
      </c>
      <c r="U48" s="20" t="s">
        <v>25</v>
      </c>
      <c r="V48" s="20" t="s">
        <v>25</v>
      </c>
      <c r="W48" s="19" t="s">
        <v>25</v>
      </c>
      <c r="X48" s="20" t="s">
        <v>25</v>
      </c>
      <c r="Y48" s="20" t="s">
        <v>25</v>
      </c>
      <c r="Z48" s="20" t="s">
        <v>25</v>
      </c>
      <c r="AA48" s="19" t="s">
        <v>25</v>
      </c>
      <c r="AB48" s="20" t="s">
        <v>25</v>
      </c>
      <c r="AC48" s="20" t="s">
        <v>25</v>
      </c>
      <c r="AD48" s="20" t="s">
        <v>25</v>
      </c>
      <c r="AE48" s="19">
        <v>536034703.44999999</v>
      </c>
      <c r="AF48" s="20">
        <v>0.72724209527681005</v>
      </c>
      <c r="AG48" s="20" t="s">
        <v>25</v>
      </c>
      <c r="AH48" s="20" t="s">
        <v>25</v>
      </c>
      <c r="AI48" s="19" t="s">
        <v>25</v>
      </c>
      <c r="AJ48" s="20" t="s">
        <v>25</v>
      </c>
      <c r="AK48" s="20" t="s">
        <v>25</v>
      </c>
      <c r="AL48" s="20" t="s">
        <v>25</v>
      </c>
      <c r="AM48" s="19" t="s">
        <v>25</v>
      </c>
      <c r="AN48" s="20" t="s">
        <v>25</v>
      </c>
      <c r="AO48" s="20" t="s">
        <v>25</v>
      </c>
      <c r="AP48" s="20" t="s">
        <v>25</v>
      </c>
      <c r="AQ48" s="19" t="s">
        <v>25</v>
      </c>
      <c r="AR48" s="20" t="s">
        <v>25</v>
      </c>
      <c r="AS48" s="20" t="s">
        <v>25</v>
      </c>
      <c r="AT48" s="20" t="s">
        <v>25</v>
      </c>
      <c r="AU48" s="19">
        <v>42770120.060000002</v>
      </c>
      <c r="AV48" s="20">
        <v>1</v>
      </c>
      <c r="AW48" s="20" t="s">
        <v>25</v>
      </c>
      <c r="AX48" s="20" t="s">
        <v>25</v>
      </c>
      <c r="AY48" s="19">
        <v>578804823.50999999</v>
      </c>
      <c r="AZ48" s="20">
        <v>0.74220126056741997</v>
      </c>
      <c r="BA48" s="20" t="s">
        <v>25</v>
      </c>
      <c r="BB48" s="20" t="s">
        <v>25</v>
      </c>
    </row>
    <row r="49" spans="1:54" s="1" customFormat="1" x14ac:dyDescent="0.3">
      <c r="A49" s="45" t="s">
        <v>55</v>
      </c>
      <c r="B49" s="44" t="s">
        <v>24</v>
      </c>
      <c r="C49" s="46">
        <v>151552049.91999999</v>
      </c>
      <c r="D49" s="47">
        <v>6.6740929773199996E-3</v>
      </c>
      <c r="E49" s="47" t="s">
        <v>25</v>
      </c>
      <c r="F49" s="47" t="s">
        <v>25</v>
      </c>
      <c r="G49" s="46">
        <v>1973211024.99</v>
      </c>
      <c r="H49" s="47">
        <v>7.3130145548700003E-3</v>
      </c>
      <c r="I49" s="47" t="s">
        <v>25</v>
      </c>
      <c r="J49" s="47" t="s">
        <v>25</v>
      </c>
      <c r="K49" s="46">
        <v>302379685.36000001</v>
      </c>
      <c r="L49" s="47">
        <v>2.5531704407860002E-2</v>
      </c>
      <c r="M49" s="47" t="s">
        <v>25</v>
      </c>
      <c r="N49" s="47" t="s">
        <v>25</v>
      </c>
      <c r="O49" s="46">
        <v>8979192074.6900005</v>
      </c>
      <c r="P49" s="47">
        <v>2.280724143066E-2</v>
      </c>
      <c r="Q49" s="47" t="s">
        <v>25</v>
      </c>
      <c r="R49" s="47" t="s">
        <v>25</v>
      </c>
      <c r="S49" s="46">
        <v>2344589025.1100001</v>
      </c>
      <c r="T49" s="47">
        <v>1.141879216406E-2</v>
      </c>
      <c r="U49" s="47" t="s">
        <v>25</v>
      </c>
      <c r="V49" s="47" t="s">
        <v>25</v>
      </c>
      <c r="W49" s="46">
        <v>1554824273.7</v>
      </c>
      <c r="X49" s="47">
        <v>0.14916279710781999</v>
      </c>
      <c r="Y49" s="47" t="s">
        <v>25</v>
      </c>
      <c r="Z49" s="47" t="s">
        <v>25</v>
      </c>
      <c r="AA49" s="46">
        <v>7774780682.8800001</v>
      </c>
      <c r="AB49" s="47">
        <v>3.064594660205E-2</v>
      </c>
      <c r="AC49" s="47" t="s">
        <v>25</v>
      </c>
      <c r="AD49" s="47" t="s">
        <v>25</v>
      </c>
      <c r="AE49" s="46">
        <v>23080528816.650002</v>
      </c>
      <c r="AF49" s="47">
        <v>1.9768857660829999E-2</v>
      </c>
      <c r="AG49" s="47" t="s">
        <v>25</v>
      </c>
      <c r="AH49" s="47" t="s">
        <v>25</v>
      </c>
      <c r="AI49" s="46">
        <v>549413309.23000002</v>
      </c>
      <c r="AJ49" s="47">
        <v>2.4657628928209999E-2</v>
      </c>
      <c r="AK49" s="47" t="s">
        <v>25</v>
      </c>
      <c r="AL49" s="47" t="s">
        <v>25</v>
      </c>
      <c r="AM49" s="46">
        <v>355096319.27999997</v>
      </c>
      <c r="AN49" s="47">
        <v>1.2427909686100001E-2</v>
      </c>
      <c r="AO49" s="47" t="s">
        <v>25</v>
      </c>
      <c r="AP49" s="47" t="s">
        <v>25</v>
      </c>
      <c r="AQ49" s="46">
        <v>904509628.50999999</v>
      </c>
      <c r="AR49" s="47">
        <v>1.7786342802879999E-2</v>
      </c>
      <c r="AS49" s="47" t="s">
        <v>25</v>
      </c>
      <c r="AT49" s="47" t="s">
        <v>25</v>
      </c>
      <c r="AU49" s="46">
        <v>2277168707.9499998</v>
      </c>
      <c r="AV49" s="47">
        <v>2.6328151331350001E-2</v>
      </c>
      <c r="AW49" s="47" t="s">
        <v>25</v>
      </c>
      <c r="AX49" s="47" t="s">
        <v>25</v>
      </c>
      <c r="AY49" s="46">
        <v>26262207153.110001</v>
      </c>
      <c r="AZ49" s="47">
        <v>2.0126370244979999E-2</v>
      </c>
      <c r="BA49" s="47" t="s">
        <v>25</v>
      </c>
      <c r="BB49" s="47" t="s">
        <v>25</v>
      </c>
    </row>
    <row r="50" spans="1:54" s="1" customFormat="1" x14ac:dyDescent="0.3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34407791.43</v>
      </c>
      <c r="AJ50" s="18">
        <v>1.5442191499000001E-3</v>
      </c>
      <c r="AK50" s="18">
        <v>0.13500000000000001</v>
      </c>
      <c r="AL50" s="18">
        <v>0.13350000000000001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34407791.43</v>
      </c>
      <c r="AR50" s="18">
        <v>6.7659730108999996E-4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34407791.43</v>
      </c>
      <c r="AZ50" s="18">
        <v>2.6368840429999999E-5</v>
      </c>
      <c r="BA50" s="18">
        <v>0.13500000000000001</v>
      </c>
      <c r="BB50" s="18">
        <v>0.13500000000000001</v>
      </c>
    </row>
    <row r="51" spans="1:54" s="1" customFormat="1" x14ac:dyDescent="0.3">
      <c r="A51" s="11" t="s">
        <v>39</v>
      </c>
      <c r="B51" s="8" t="s">
        <v>43</v>
      </c>
      <c r="C51" s="19" t="s">
        <v>25</v>
      </c>
      <c r="D51" s="20" t="s">
        <v>25</v>
      </c>
      <c r="E51" s="20" t="s">
        <v>25</v>
      </c>
      <c r="F51" s="20" t="s">
        <v>25</v>
      </c>
      <c r="G51" s="19" t="s">
        <v>25</v>
      </c>
      <c r="H51" s="20" t="s">
        <v>25</v>
      </c>
      <c r="I51" s="20" t="s">
        <v>25</v>
      </c>
      <c r="J51" s="20" t="s">
        <v>25</v>
      </c>
      <c r="K51" s="19" t="s">
        <v>25</v>
      </c>
      <c r="L51" s="20" t="s">
        <v>25</v>
      </c>
      <c r="M51" s="20" t="s">
        <v>25</v>
      </c>
      <c r="N51" s="20" t="s">
        <v>25</v>
      </c>
      <c r="O51" s="19" t="s">
        <v>25</v>
      </c>
      <c r="P51" s="20" t="s">
        <v>25</v>
      </c>
      <c r="Q51" s="20" t="s">
        <v>25</v>
      </c>
      <c r="R51" s="20" t="s">
        <v>25</v>
      </c>
      <c r="S51" s="19" t="s">
        <v>25</v>
      </c>
      <c r="T51" s="20" t="s">
        <v>25</v>
      </c>
      <c r="U51" s="20" t="s">
        <v>25</v>
      </c>
      <c r="V51" s="20" t="s">
        <v>25</v>
      </c>
      <c r="W51" s="19" t="s">
        <v>25</v>
      </c>
      <c r="X51" s="20" t="s">
        <v>25</v>
      </c>
      <c r="Y51" s="20" t="s">
        <v>25</v>
      </c>
      <c r="Z51" s="20" t="s">
        <v>25</v>
      </c>
      <c r="AA51" s="19" t="s">
        <v>25</v>
      </c>
      <c r="AB51" s="20" t="s">
        <v>25</v>
      </c>
      <c r="AC51" s="20" t="s">
        <v>25</v>
      </c>
      <c r="AD51" s="20" t="s">
        <v>25</v>
      </c>
      <c r="AE51" s="19" t="s">
        <v>25</v>
      </c>
      <c r="AF51" s="20" t="s">
        <v>25</v>
      </c>
      <c r="AG51" s="20" t="s">
        <v>25</v>
      </c>
      <c r="AH51" s="20" t="s">
        <v>25</v>
      </c>
      <c r="AI51" s="19">
        <v>34407791.43</v>
      </c>
      <c r="AJ51" s="20">
        <v>1</v>
      </c>
      <c r="AK51" s="20" t="s">
        <v>25</v>
      </c>
      <c r="AL51" s="20" t="s">
        <v>25</v>
      </c>
      <c r="AM51" s="19" t="s">
        <v>25</v>
      </c>
      <c r="AN51" s="20" t="s">
        <v>25</v>
      </c>
      <c r="AO51" s="20" t="s">
        <v>25</v>
      </c>
      <c r="AP51" s="20" t="s">
        <v>25</v>
      </c>
      <c r="AQ51" s="19">
        <v>34407791.43</v>
      </c>
      <c r="AR51" s="20">
        <v>1</v>
      </c>
      <c r="AS51" s="20" t="s">
        <v>25</v>
      </c>
      <c r="AT51" s="20" t="s">
        <v>25</v>
      </c>
      <c r="AU51" s="19" t="s">
        <v>25</v>
      </c>
      <c r="AV51" s="20" t="s">
        <v>25</v>
      </c>
      <c r="AW51" s="20" t="s">
        <v>25</v>
      </c>
      <c r="AX51" s="20" t="s">
        <v>25</v>
      </c>
      <c r="AY51" s="19">
        <v>34407791.43</v>
      </c>
      <c r="AZ51" s="20">
        <v>1</v>
      </c>
      <c r="BA51" s="20" t="s">
        <v>25</v>
      </c>
      <c r="BB51" s="20" t="s">
        <v>25</v>
      </c>
    </row>
    <row r="52" spans="1:54" s="1" customFormat="1" x14ac:dyDescent="0.3">
      <c r="A52" s="9" t="s">
        <v>57</v>
      </c>
      <c r="B52" s="10" t="s">
        <v>24</v>
      </c>
      <c r="C52" s="17">
        <v>35153864.200000003</v>
      </c>
      <c r="D52" s="18">
        <v>1.54811603213E-3</v>
      </c>
      <c r="E52" s="18">
        <v>0.12</v>
      </c>
      <c r="F52" s="18">
        <v>0.11849999999999999</v>
      </c>
      <c r="G52" s="17">
        <v>656709737.5</v>
      </c>
      <c r="H52" s="18">
        <v>2.4338642992800001E-3</v>
      </c>
      <c r="I52" s="18">
        <v>0.12</v>
      </c>
      <c r="J52" s="18">
        <v>0.1176</v>
      </c>
      <c r="K52" s="17">
        <v>30131883.600000001</v>
      </c>
      <c r="L52" s="18">
        <v>2.5442130625E-3</v>
      </c>
      <c r="M52" s="18">
        <v>0.12</v>
      </c>
      <c r="N52" s="18">
        <v>0.11749999999999999</v>
      </c>
      <c r="O52" s="17">
        <v>3211693822.6199999</v>
      </c>
      <c r="P52" s="18">
        <v>8.1577357745100006E-3</v>
      </c>
      <c r="Q52" s="18">
        <v>0.1366</v>
      </c>
      <c r="R52" s="18">
        <v>0.12839999999999999</v>
      </c>
      <c r="S52" s="17">
        <v>301318836</v>
      </c>
      <c r="T52" s="18">
        <v>1.4675054461800001E-3</v>
      </c>
      <c r="U52" s="18">
        <v>0.12</v>
      </c>
      <c r="V52" s="18">
        <v>0.11849999999999999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1697720791.74</v>
      </c>
      <c r="AB52" s="18">
        <v>6.6919264801200001E-3</v>
      </c>
      <c r="AC52" s="18">
        <v>0.1232</v>
      </c>
      <c r="AD52" s="18">
        <v>0.11650000000000001</v>
      </c>
      <c r="AE52" s="17">
        <v>5932728935.6599998</v>
      </c>
      <c r="AF52" s="18">
        <v>5.0814812260600003E-3</v>
      </c>
      <c r="AG52" s="18">
        <v>0.12989999999999999</v>
      </c>
      <c r="AH52" s="18">
        <v>0.12479999999999999</v>
      </c>
      <c r="AI52" s="17">
        <v>302741895</v>
      </c>
      <c r="AJ52" s="18">
        <v>1.358703399158E-2</v>
      </c>
      <c r="AK52" s="18">
        <v>0.12</v>
      </c>
      <c r="AL52" s="18">
        <v>0.10639999999999999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302741895</v>
      </c>
      <c r="AR52" s="18">
        <v>5.9531385355500004E-3</v>
      </c>
      <c r="AS52" s="18">
        <v>0.12</v>
      </c>
      <c r="AT52" s="18">
        <v>0.114</v>
      </c>
      <c r="AU52" s="17">
        <v>604535084</v>
      </c>
      <c r="AV52" s="18">
        <v>6.9895089990900001E-3</v>
      </c>
      <c r="AW52" s="18">
        <v>0.12</v>
      </c>
      <c r="AX52" s="18">
        <v>0.113</v>
      </c>
      <c r="AY52" s="17">
        <v>6840005914.6599998</v>
      </c>
      <c r="AZ52" s="18">
        <v>5.2419239066099996E-3</v>
      </c>
      <c r="BA52" s="18">
        <v>0.12859999999999999</v>
      </c>
      <c r="BB52" s="18">
        <v>0.1234</v>
      </c>
    </row>
    <row r="53" spans="1:54" s="1" customFormat="1" x14ac:dyDescent="0.3">
      <c r="A53" s="11" t="s">
        <v>36</v>
      </c>
      <c r="B53" s="8" t="s">
        <v>37</v>
      </c>
      <c r="C53" s="19">
        <v>35153864.200000003</v>
      </c>
      <c r="D53" s="20">
        <v>1</v>
      </c>
      <c r="E53" s="20" t="s">
        <v>25</v>
      </c>
      <c r="F53" s="20" t="s">
        <v>25</v>
      </c>
      <c r="G53" s="19">
        <v>656709737.5</v>
      </c>
      <c r="H53" s="20">
        <v>1</v>
      </c>
      <c r="I53" s="20" t="s">
        <v>25</v>
      </c>
      <c r="J53" s="20" t="s">
        <v>25</v>
      </c>
      <c r="K53" s="19">
        <v>30131883.600000001</v>
      </c>
      <c r="L53" s="20">
        <v>1</v>
      </c>
      <c r="M53" s="20" t="s">
        <v>25</v>
      </c>
      <c r="N53" s="20" t="s">
        <v>25</v>
      </c>
      <c r="O53" s="19">
        <v>1437256240.8099999</v>
      </c>
      <c r="P53" s="20">
        <v>0.44750724078595999</v>
      </c>
      <c r="Q53" s="20" t="s">
        <v>25</v>
      </c>
      <c r="R53" s="20" t="s">
        <v>25</v>
      </c>
      <c r="S53" s="19">
        <v>301318836</v>
      </c>
      <c r="T53" s="20">
        <v>1</v>
      </c>
      <c r="U53" s="20" t="s">
        <v>25</v>
      </c>
      <c r="V53" s="20" t="s">
        <v>25</v>
      </c>
      <c r="W53" s="19" t="s">
        <v>25</v>
      </c>
      <c r="X53" s="20" t="s">
        <v>25</v>
      </c>
      <c r="Y53" s="20" t="s">
        <v>25</v>
      </c>
      <c r="Z53" s="20" t="s">
        <v>25</v>
      </c>
      <c r="AA53" s="19">
        <v>1514679585.5999999</v>
      </c>
      <c r="AB53" s="20">
        <v>0.89218415240564997</v>
      </c>
      <c r="AC53" s="20" t="s">
        <v>25</v>
      </c>
      <c r="AD53" s="20" t="s">
        <v>25</v>
      </c>
      <c r="AE53" s="19">
        <v>3975250147.71</v>
      </c>
      <c r="AF53" s="20">
        <v>0.67005423487593996</v>
      </c>
      <c r="AG53" s="20" t="s">
        <v>25</v>
      </c>
      <c r="AH53" s="20" t="s">
        <v>25</v>
      </c>
      <c r="AI53" s="19">
        <v>302741895</v>
      </c>
      <c r="AJ53" s="20">
        <v>1</v>
      </c>
      <c r="AK53" s="20" t="s">
        <v>25</v>
      </c>
      <c r="AL53" s="20" t="s">
        <v>25</v>
      </c>
      <c r="AM53" s="19" t="s">
        <v>25</v>
      </c>
      <c r="AN53" s="20" t="s">
        <v>25</v>
      </c>
      <c r="AO53" s="20" t="s">
        <v>25</v>
      </c>
      <c r="AP53" s="20" t="s">
        <v>25</v>
      </c>
      <c r="AQ53" s="19">
        <v>302741895</v>
      </c>
      <c r="AR53" s="20">
        <v>1</v>
      </c>
      <c r="AS53" s="20" t="s">
        <v>25</v>
      </c>
      <c r="AT53" s="20" t="s">
        <v>25</v>
      </c>
      <c r="AU53" s="19">
        <v>604535084</v>
      </c>
      <c r="AV53" s="20">
        <v>1</v>
      </c>
      <c r="AW53" s="20" t="s">
        <v>25</v>
      </c>
      <c r="AX53" s="20" t="s">
        <v>25</v>
      </c>
      <c r="AY53" s="19">
        <v>4882527126.71</v>
      </c>
      <c r="AZ53" s="20">
        <v>0.71381913811585995</v>
      </c>
      <c r="BA53" s="20" t="s">
        <v>25</v>
      </c>
      <c r="BB53" s="20" t="s">
        <v>25</v>
      </c>
    </row>
    <row r="54" spans="1:54" s="1" customFormat="1" x14ac:dyDescent="0.3">
      <c r="A54" s="11" t="s">
        <v>39</v>
      </c>
      <c r="B54" s="8" t="s">
        <v>40</v>
      </c>
      <c r="C54" s="19" t="s">
        <v>25</v>
      </c>
      <c r="D54" s="20" t="s">
        <v>25</v>
      </c>
      <c r="E54" s="20" t="s">
        <v>25</v>
      </c>
      <c r="F54" s="20" t="s">
        <v>25</v>
      </c>
      <c r="G54" s="19" t="s">
        <v>25</v>
      </c>
      <c r="H54" s="20" t="s">
        <v>25</v>
      </c>
      <c r="I54" s="20" t="s">
        <v>25</v>
      </c>
      <c r="J54" s="20" t="s">
        <v>25</v>
      </c>
      <c r="K54" s="19" t="s">
        <v>25</v>
      </c>
      <c r="L54" s="20" t="s">
        <v>25</v>
      </c>
      <c r="M54" s="20" t="s">
        <v>25</v>
      </c>
      <c r="N54" s="20" t="s">
        <v>25</v>
      </c>
      <c r="O54" s="19">
        <v>1774437581.8099999</v>
      </c>
      <c r="P54" s="20">
        <v>0.55249275921403995</v>
      </c>
      <c r="Q54" s="20" t="s">
        <v>25</v>
      </c>
      <c r="R54" s="20" t="s">
        <v>25</v>
      </c>
      <c r="S54" s="19" t="s">
        <v>25</v>
      </c>
      <c r="T54" s="20" t="s">
        <v>25</v>
      </c>
      <c r="U54" s="20" t="s">
        <v>25</v>
      </c>
      <c r="V54" s="20" t="s">
        <v>25</v>
      </c>
      <c r="W54" s="19" t="s">
        <v>25</v>
      </c>
      <c r="X54" s="20" t="s">
        <v>25</v>
      </c>
      <c r="Y54" s="20" t="s">
        <v>25</v>
      </c>
      <c r="Z54" s="20" t="s">
        <v>25</v>
      </c>
      <c r="AA54" s="19">
        <v>183041206.13999999</v>
      </c>
      <c r="AB54" s="20">
        <v>0.10781584759435001</v>
      </c>
      <c r="AC54" s="20" t="s">
        <v>25</v>
      </c>
      <c r="AD54" s="20" t="s">
        <v>25</v>
      </c>
      <c r="AE54" s="19">
        <v>1957478787.95</v>
      </c>
      <c r="AF54" s="20">
        <v>0.32994576512405999</v>
      </c>
      <c r="AG54" s="20" t="s">
        <v>25</v>
      </c>
      <c r="AH54" s="20" t="s">
        <v>25</v>
      </c>
      <c r="AI54" s="19" t="s">
        <v>25</v>
      </c>
      <c r="AJ54" s="20" t="s">
        <v>25</v>
      </c>
      <c r="AK54" s="20" t="s">
        <v>25</v>
      </c>
      <c r="AL54" s="20" t="s">
        <v>25</v>
      </c>
      <c r="AM54" s="19" t="s">
        <v>25</v>
      </c>
      <c r="AN54" s="20" t="s">
        <v>25</v>
      </c>
      <c r="AO54" s="20" t="s">
        <v>25</v>
      </c>
      <c r="AP54" s="20" t="s">
        <v>25</v>
      </c>
      <c r="AQ54" s="19" t="s">
        <v>25</v>
      </c>
      <c r="AR54" s="20" t="s">
        <v>25</v>
      </c>
      <c r="AS54" s="20" t="s">
        <v>25</v>
      </c>
      <c r="AT54" s="20" t="s">
        <v>25</v>
      </c>
      <c r="AU54" s="19" t="s">
        <v>25</v>
      </c>
      <c r="AV54" s="20" t="s">
        <v>25</v>
      </c>
      <c r="AW54" s="20" t="s">
        <v>25</v>
      </c>
      <c r="AX54" s="20" t="s">
        <v>25</v>
      </c>
      <c r="AY54" s="19">
        <v>1957478787.95</v>
      </c>
      <c r="AZ54" s="20">
        <v>0.28618086188413999</v>
      </c>
      <c r="BA54" s="20" t="s">
        <v>25</v>
      </c>
      <c r="BB54" s="20" t="s">
        <v>25</v>
      </c>
    </row>
    <row r="55" spans="1:54" s="1" customFormat="1" x14ac:dyDescent="0.3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>
        <v>451197441</v>
      </c>
      <c r="P55" s="18">
        <v>1.14604620151E-3</v>
      </c>
      <c r="Q55" s="18">
        <v>0.09</v>
      </c>
      <c r="R55" s="18">
        <v>8.8900000000000007E-2</v>
      </c>
      <c r="S55" s="17">
        <v>300798294</v>
      </c>
      <c r="T55" s="18">
        <v>1.46497026375E-3</v>
      </c>
      <c r="U55" s="18">
        <v>0.09</v>
      </c>
      <c r="V55" s="18">
        <v>8.8499999999999995E-2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154097631.11000001</v>
      </c>
      <c r="AB55" s="18">
        <v>6.0740848740999998E-4</v>
      </c>
      <c r="AC55" s="18">
        <v>0.15</v>
      </c>
      <c r="AD55" s="18">
        <v>0.14940000000000001</v>
      </c>
      <c r="AE55" s="17">
        <v>906093366.11000001</v>
      </c>
      <c r="AF55" s="18">
        <v>7.7608407174000003E-4</v>
      </c>
      <c r="AG55" s="18">
        <v>0.1002</v>
      </c>
      <c r="AH55" s="18">
        <v>9.9400000000000002E-2</v>
      </c>
      <c r="AI55" s="17">
        <v>10923846.800000001</v>
      </c>
      <c r="AJ55" s="18">
        <v>4.9026144132000005E-4</v>
      </c>
      <c r="AK55" s="18">
        <v>0.15</v>
      </c>
      <c r="AL55" s="18">
        <v>0.14949999999999999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>
        <v>10923846.800000001</v>
      </c>
      <c r="AR55" s="18">
        <v>2.1480731414E-4</v>
      </c>
      <c r="AS55" s="18">
        <v>0.15</v>
      </c>
      <c r="AT55" s="18">
        <v>0.14979999999999999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917017212.90999997</v>
      </c>
      <c r="AZ55" s="18">
        <v>7.0276758690999996E-4</v>
      </c>
      <c r="BA55" s="18">
        <v>0.1008</v>
      </c>
      <c r="BB55" s="18">
        <v>0.10009999999999999</v>
      </c>
    </row>
    <row r="56" spans="1:54" s="1" customFormat="1" ht="15" customHeight="1" x14ac:dyDescent="0.3">
      <c r="A56" s="11" t="s">
        <v>36</v>
      </c>
      <c r="B56" s="8" t="s">
        <v>45</v>
      </c>
      <c r="C56" s="19" t="s">
        <v>25</v>
      </c>
      <c r="D56" s="20" t="s">
        <v>25</v>
      </c>
      <c r="E56" s="20" t="s">
        <v>25</v>
      </c>
      <c r="F56" s="20" t="s">
        <v>25</v>
      </c>
      <c r="G56" s="19" t="s">
        <v>25</v>
      </c>
      <c r="H56" s="20" t="s">
        <v>25</v>
      </c>
      <c r="I56" s="20" t="s">
        <v>25</v>
      </c>
      <c r="J56" s="20" t="s">
        <v>25</v>
      </c>
      <c r="K56" s="19" t="s">
        <v>25</v>
      </c>
      <c r="L56" s="20" t="s">
        <v>25</v>
      </c>
      <c r="M56" s="20" t="s">
        <v>25</v>
      </c>
      <c r="N56" s="20" t="s">
        <v>25</v>
      </c>
      <c r="O56" s="19">
        <v>451197441</v>
      </c>
      <c r="P56" s="20">
        <v>1</v>
      </c>
      <c r="Q56" s="20" t="s">
        <v>25</v>
      </c>
      <c r="R56" s="20" t="s">
        <v>25</v>
      </c>
      <c r="S56" s="19">
        <v>300798294</v>
      </c>
      <c r="T56" s="20">
        <v>1</v>
      </c>
      <c r="U56" s="20" t="s">
        <v>25</v>
      </c>
      <c r="V56" s="20" t="s">
        <v>25</v>
      </c>
      <c r="W56" s="19" t="s">
        <v>25</v>
      </c>
      <c r="X56" s="20" t="s">
        <v>25</v>
      </c>
      <c r="Y56" s="20" t="s">
        <v>25</v>
      </c>
      <c r="Z56" s="20" t="s">
        <v>25</v>
      </c>
      <c r="AA56" s="19" t="s">
        <v>25</v>
      </c>
      <c r="AB56" s="20" t="s">
        <v>25</v>
      </c>
      <c r="AC56" s="20" t="s">
        <v>25</v>
      </c>
      <c r="AD56" s="20" t="s">
        <v>25</v>
      </c>
      <c r="AE56" s="19">
        <v>751995735</v>
      </c>
      <c r="AF56" s="20">
        <v>0.82993184049943003</v>
      </c>
      <c r="AG56" s="20" t="s">
        <v>25</v>
      </c>
      <c r="AH56" s="20" t="s">
        <v>25</v>
      </c>
      <c r="AI56" s="19" t="s">
        <v>25</v>
      </c>
      <c r="AJ56" s="20" t="s">
        <v>25</v>
      </c>
      <c r="AK56" s="20" t="s">
        <v>25</v>
      </c>
      <c r="AL56" s="20" t="s">
        <v>25</v>
      </c>
      <c r="AM56" s="19" t="s">
        <v>25</v>
      </c>
      <c r="AN56" s="20" t="s">
        <v>25</v>
      </c>
      <c r="AO56" s="20" t="s">
        <v>25</v>
      </c>
      <c r="AP56" s="20" t="s">
        <v>25</v>
      </c>
      <c r="AQ56" s="19" t="s">
        <v>25</v>
      </c>
      <c r="AR56" s="20" t="s">
        <v>25</v>
      </c>
      <c r="AS56" s="20" t="s">
        <v>25</v>
      </c>
      <c r="AT56" s="20" t="s">
        <v>25</v>
      </c>
      <c r="AU56" s="19" t="s">
        <v>25</v>
      </c>
      <c r="AV56" s="20" t="s">
        <v>25</v>
      </c>
      <c r="AW56" s="20" t="s">
        <v>25</v>
      </c>
      <c r="AX56" s="20" t="s">
        <v>25</v>
      </c>
      <c r="AY56" s="19">
        <v>751995735</v>
      </c>
      <c r="AZ56" s="20">
        <v>0.82004538673126004</v>
      </c>
      <c r="BA56" s="20" t="s">
        <v>25</v>
      </c>
      <c r="BB56" s="20" t="s">
        <v>25</v>
      </c>
    </row>
    <row r="57" spans="1:54" s="1" customFormat="1" x14ac:dyDescent="0.3">
      <c r="A57" s="11" t="s">
        <v>39</v>
      </c>
      <c r="B57" s="8" t="s">
        <v>40</v>
      </c>
      <c r="C57" s="19" t="s">
        <v>25</v>
      </c>
      <c r="D57" s="20" t="s">
        <v>25</v>
      </c>
      <c r="E57" s="20" t="s">
        <v>25</v>
      </c>
      <c r="F57" s="20" t="s">
        <v>25</v>
      </c>
      <c r="G57" s="19" t="s">
        <v>25</v>
      </c>
      <c r="H57" s="20" t="s">
        <v>25</v>
      </c>
      <c r="I57" s="20" t="s">
        <v>25</v>
      </c>
      <c r="J57" s="20" t="s">
        <v>25</v>
      </c>
      <c r="K57" s="19" t="s">
        <v>25</v>
      </c>
      <c r="L57" s="20" t="s">
        <v>25</v>
      </c>
      <c r="M57" s="20" t="s">
        <v>25</v>
      </c>
      <c r="N57" s="20" t="s">
        <v>25</v>
      </c>
      <c r="O57" s="19" t="s">
        <v>25</v>
      </c>
      <c r="P57" s="20" t="s">
        <v>25</v>
      </c>
      <c r="Q57" s="20" t="s">
        <v>25</v>
      </c>
      <c r="R57" s="20" t="s">
        <v>25</v>
      </c>
      <c r="S57" s="19" t="s">
        <v>25</v>
      </c>
      <c r="T57" s="20" t="s">
        <v>25</v>
      </c>
      <c r="U57" s="20" t="s">
        <v>25</v>
      </c>
      <c r="V57" s="20" t="s">
        <v>25</v>
      </c>
      <c r="W57" s="19" t="s">
        <v>25</v>
      </c>
      <c r="X57" s="20" t="s">
        <v>25</v>
      </c>
      <c r="Y57" s="20" t="s">
        <v>25</v>
      </c>
      <c r="Z57" s="20" t="s">
        <v>25</v>
      </c>
      <c r="AA57" s="19">
        <v>154097631.11000001</v>
      </c>
      <c r="AB57" s="20">
        <v>1</v>
      </c>
      <c r="AC57" s="20" t="s">
        <v>25</v>
      </c>
      <c r="AD57" s="20" t="s">
        <v>25</v>
      </c>
      <c r="AE57" s="19">
        <v>154097631.11000001</v>
      </c>
      <c r="AF57" s="20">
        <v>0.17006815950057</v>
      </c>
      <c r="AG57" s="20" t="s">
        <v>25</v>
      </c>
      <c r="AH57" s="20" t="s">
        <v>25</v>
      </c>
      <c r="AI57" s="19">
        <v>10923846.800000001</v>
      </c>
      <c r="AJ57" s="20">
        <v>1</v>
      </c>
      <c r="AK57" s="20" t="s">
        <v>25</v>
      </c>
      <c r="AL57" s="20" t="s">
        <v>25</v>
      </c>
      <c r="AM57" s="19" t="s">
        <v>25</v>
      </c>
      <c r="AN57" s="20" t="s">
        <v>25</v>
      </c>
      <c r="AO57" s="20" t="s">
        <v>25</v>
      </c>
      <c r="AP57" s="20" t="s">
        <v>25</v>
      </c>
      <c r="AQ57" s="19">
        <v>10923846.800000001</v>
      </c>
      <c r="AR57" s="20">
        <v>1</v>
      </c>
      <c r="AS57" s="20" t="s">
        <v>25</v>
      </c>
      <c r="AT57" s="20" t="s">
        <v>25</v>
      </c>
      <c r="AU57" s="19" t="s">
        <v>25</v>
      </c>
      <c r="AV57" s="20" t="s">
        <v>25</v>
      </c>
      <c r="AW57" s="20" t="s">
        <v>25</v>
      </c>
      <c r="AX57" s="20" t="s">
        <v>25</v>
      </c>
      <c r="AY57" s="19">
        <v>165021477.91</v>
      </c>
      <c r="AZ57" s="20">
        <v>0.17995461326873999</v>
      </c>
      <c r="BA57" s="20" t="s">
        <v>25</v>
      </c>
      <c r="BB57" s="20" t="s">
        <v>25</v>
      </c>
    </row>
    <row r="58" spans="1:54" s="1" customFormat="1" x14ac:dyDescent="0.3">
      <c r="A58" s="9" t="s">
        <v>59</v>
      </c>
      <c r="B58" s="10" t="s">
        <v>24</v>
      </c>
      <c r="C58" s="17">
        <v>116398185.72</v>
      </c>
      <c r="D58" s="18">
        <v>5.1259769451999998E-3</v>
      </c>
      <c r="E58" s="18">
        <v>0.12</v>
      </c>
      <c r="F58" s="18">
        <v>0.1149</v>
      </c>
      <c r="G58" s="17">
        <v>1316501287.49</v>
      </c>
      <c r="H58" s="18">
        <v>4.8791502556E-3</v>
      </c>
      <c r="I58" s="18">
        <v>0.12</v>
      </c>
      <c r="J58" s="18">
        <v>0.11509999999999999</v>
      </c>
      <c r="K58" s="17">
        <v>272247801.75999999</v>
      </c>
      <c r="L58" s="18">
        <v>2.298749134536E-2</v>
      </c>
      <c r="M58" s="18">
        <v>0.12</v>
      </c>
      <c r="N58" s="18">
        <v>9.7000000000000003E-2</v>
      </c>
      <c r="O58" s="17">
        <v>5316300811.0699997</v>
      </c>
      <c r="P58" s="18">
        <v>1.3503459454650001E-2</v>
      </c>
      <c r="Q58" s="18">
        <v>0.12</v>
      </c>
      <c r="R58" s="18">
        <v>0.1065</v>
      </c>
      <c r="S58" s="17">
        <v>1742471895.1099999</v>
      </c>
      <c r="T58" s="18">
        <v>8.4863164541400006E-3</v>
      </c>
      <c r="U58" s="18">
        <v>0.12</v>
      </c>
      <c r="V58" s="18">
        <v>0.1115</v>
      </c>
      <c r="W58" s="17">
        <v>1554824273.7</v>
      </c>
      <c r="X58" s="18">
        <v>0.14916279710781999</v>
      </c>
      <c r="Y58" s="18">
        <v>0.14910000000000001</v>
      </c>
      <c r="Z58" s="18">
        <v>-1E-4</v>
      </c>
      <c r="AA58" s="17">
        <v>5922962260.0299997</v>
      </c>
      <c r="AB58" s="18">
        <v>2.3346611634530001E-2</v>
      </c>
      <c r="AC58" s="18">
        <v>0.12839999999999999</v>
      </c>
      <c r="AD58" s="18">
        <v>0.1051</v>
      </c>
      <c r="AE58" s="17">
        <v>16241706514.879999</v>
      </c>
      <c r="AF58" s="18">
        <v>1.391129236302E-2</v>
      </c>
      <c r="AG58" s="18">
        <v>0.12590000000000001</v>
      </c>
      <c r="AH58" s="18">
        <v>0.112</v>
      </c>
      <c r="AI58" s="17">
        <v>201339776</v>
      </c>
      <c r="AJ58" s="18">
        <v>9.0361143454199995E-3</v>
      </c>
      <c r="AK58" s="18">
        <v>0.12</v>
      </c>
      <c r="AL58" s="18">
        <v>0.111</v>
      </c>
      <c r="AM58" s="17">
        <v>355096319.27999997</v>
      </c>
      <c r="AN58" s="18">
        <v>1.2427909686100001E-2</v>
      </c>
      <c r="AO58" s="18">
        <v>0.12</v>
      </c>
      <c r="AP58" s="18">
        <v>0.1076</v>
      </c>
      <c r="AQ58" s="17">
        <v>556436095.27999997</v>
      </c>
      <c r="AR58" s="18">
        <v>1.094179965209E-2</v>
      </c>
      <c r="AS58" s="18">
        <v>0.12</v>
      </c>
      <c r="AT58" s="18">
        <v>0.1091</v>
      </c>
      <c r="AU58" s="17">
        <v>1672633623.95</v>
      </c>
      <c r="AV58" s="18">
        <v>1.933864233226E-2</v>
      </c>
      <c r="AW58" s="18">
        <v>0.12</v>
      </c>
      <c r="AX58" s="18">
        <v>0.1007</v>
      </c>
      <c r="AY58" s="17">
        <v>18470776234.110001</v>
      </c>
      <c r="AZ58" s="18">
        <v>1.4155309911029999E-2</v>
      </c>
      <c r="BA58" s="18">
        <v>0.12520000000000001</v>
      </c>
      <c r="BB58" s="18">
        <v>0.111</v>
      </c>
    </row>
    <row r="59" spans="1:54" s="1" customFormat="1" x14ac:dyDescent="0.3">
      <c r="A59" s="11" t="s">
        <v>36</v>
      </c>
      <c r="B59" s="8" t="s">
        <v>37</v>
      </c>
      <c r="C59" s="19">
        <v>116398185.72</v>
      </c>
      <c r="D59" s="20">
        <v>1</v>
      </c>
      <c r="E59" s="20" t="s">
        <v>25</v>
      </c>
      <c r="F59" s="20" t="s">
        <v>25</v>
      </c>
      <c r="G59" s="19">
        <v>1316501287.49</v>
      </c>
      <c r="H59" s="20">
        <v>1</v>
      </c>
      <c r="I59" s="20" t="s">
        <v>25</v>
      </c>
      <c r="J59" s="20" t="s">
        <v>25</v>
      </c>
      <c r="K59" s="19">
        <v>272247801.75999999</v>
      </c>
      <c r="L59" s="20">
        <v>1</v>
      </c>
      <c r="M59" s="20" t="s">
        <v>25</v>
      </c>
      <c r="N59" s="20" t="s">
        <v>25</v>
      </c>
      <c r="O59" s="19">
        <v>5316300811.0699997</v>
      </c>
      <c r="P59" s="20">
        <v>1</v>
      </c>
      <c r="Q59" s="20" t="s">
        <v>25</v>
      </c>
      <c r="R59" s="20" t="s">
        <v>25</v>
      </c>
      <c r="S59" s="19">
        <v>1742471895.1099999</v>
      </c>
      <c r="T59" s="20">
        <v>1</v>
      </c>
      <c r="U59" s="20" t="s">
        <v>25</v>
      </c>
      <c r="V59" s="20" t="s">
        <v>25</v>
      </c>
      <c r="W59" s="19">
        <v>46919368.729999997</v>
      </c>
      <c r="X59" s="20">
        <v>3.0176637658449999E-2</v>
      </c>
      <c r="Y59" s="20" t="s">
        <v>25</v>
      </c>
      <c r="Z59" s="20" t="s">
        <v>25</v>
      </c>
      <c r="AA59" s="19">
        <v>4256911190.71</v>
      </c>
      <c r="AB59" s="20">
        <v>0.71871320528867</v>
      </c>
      <c r="AC59" s="20" t="s">
        <v>25</v>
      </c>
      <c r="AD59" s="20" t="s">
        <v>25</v>
      </c>
      <c r="AE59" s="19">
        <v>13067750540.59</v>
      </c>
      <c r="AF59" s="20">
        <v>0.80457989612224001</v>
      </c>
      <c r="AG59" s="20" t="s">
        <v>25</v>
      </c>
      <c r="AH59" s="20" t="s">
        <v>25</v>
      </c>
      <c r="AI59" s="19">
        <v>201339776</v>
      </c>
      <c r="AJ59" s="20">
        <v>1</v>
      </c>
      <c r="AK59" s="20" t="s">
        <v>25</v>
      </c>
      <c r="AL59" s="20" t="s">
        <v>25</v>
      </c>
      <c r="AM59" s="19">
        <v>355096319.27999997</v>
      </c>
      <c r="AN59" s="20">
        <v>1</v>
      </c>
      <c r="AO59" s="20" t="s">
        <v>25</v>
      </c>
      <c r="AP59" s="20" t="s">
        <v>25</v>
      </c>
      <c r="AQ59" s="19">
        <v>556436095.27999997</v>
      </c>
      <c r="AR59" s="20">
        <v>1</v>
      </c>
      <c r="AS59" s="20" t="s">
        <v>25</v>
      </c>
      <c r="AT59" s="20" t="s">
        <v>25</v>
      </c>
      <c r="AU59" s="19">
        <v>1672633623.95</v>
      </c>
      <c r="AV59" s="20">
        <v>1</v>
      </c>
      <c r="AW59" s="20" t="s">
        <v>25</v>
      </c>
      <c r="AX59" s="20" t="s">
        <v>25</v>
      </c>
      <c r="AY59" s="19">
        <v>15296820259.82</v>
      </c>
      <c r="AZ59" s="20">
        <v>0.82816336822766001</v>
      </c>
      <c r="BA59" s="20" t="s">
        <v>25</v>
      </c>
      <c r="BB59" s="20" t="s">
        <v>25</v>
      </c>
    </row>
    <row r="60" spans="1:54" s="1" customFormat="1" x14ac:dyDescent="0.3">
      <c r="A60" s="11" t="s">
        <v>39</v>
      </c>
      <c r="B60" s="8" t="s">
        <v>40</v>
      </c>
      <c r="C60" s="19" t="s">
        <v>25</v>
      </c>
      <c r="D60" s="20" t="s">
        <v>25</v>
      </c>
      <c r="E60" s="20" t="s">
        <v>25</v>
      </c>
      <c r="F60" s="20" t="s">
        <v>25</v>
      </c>
      <c r="G60" s="19" t="s">
        <v>25</v>
      </c>
      <c r="H60" s="20" t="s">
        <v>25</v>
      </c>
      <c r="I60" s="20" t="s">
        <v>25</v>
      </c>
      <c r="J60" s="20" t="s">
        <v>25</v>
      </c>
      <c r="K60" s="19" t="s">
        <v>25</v>
      </c>
      <c r="L60" s="20" t="s">
        <v>25</v>
      </c>
      <c r="M60" s="20" t="s">
        <v>25</v>
      </c>
      <c r="N60" s="20" t="s">
        <v>25</v>
      </c>
      <c r="O60" s="19" t="s">
        <v>25</v>
      </c>
      <c r="P60" s="20" t="s">
        <v>25</v>
      </c>
      <c r="Q60" s="20" t="s">
        <v>25</v>
      </c>
      <c r="R60" s="20" t="s">
        <v>25</v>
      </c>
      <c r="S60" s="19" t="s">
        <v>25</v>
      </c>
      <c r="T60" s="20" t="s">
        <v>25</v>
      </c>
      <c r="U60" s="20" t="s">
        <v>25</v>
      </c>
      <c r="V60" s="20" t="s">
        <v>25</v>
      </c>
      <c r="W60" s="19">
        <v>1507904904.97</v>
      </c>
      <c r="X60" s="20">
        <v>0.96982336234154998</v>
      </c>
      <c r="Y60" s="20" t="s">
        <v>25</v>
      </c>
      <c r="Z60" s="20" t="s">
        <v>25</v>
      </c>
      <c r="AA60" s="19">
        <v>1666051069.3199999</v>
      </c>
      <c r="AB60" s="20">
        <v>0.28128679471133</v>
      </c>
      <c r="AC60" s="20" t="s">
        <v>25</v>
      </c>
      <c r="AD60" s="20" t="s">
        <v>25</v>
      </c>
      <c r="AE60" s="19">
        <v>3173955974.29</v>
      </c>
      <c r="AF60" s="20">
        <v>0.19542010387775999</v>
      </c>
      <c r="AG60" s="20" t="s">
        <v>25</v>
      </c>
      <c r="AH60" s="20" t="s">
        <v>25</v>
      </c>
      <c r="AI60" s="19" t="s">
        <v>25</v>
      </c>
      <c r="AJ60" s="20" t="s">
        <v>25</v>
      </c>
      <c r="AK60" s="20" t="s">
        <v>25</v>
      </c>
      <c r="AL60" s="20" t="s">
        <v>25</v>
      </c>
      <c r="AM60" s="19" t="s">
        <v>25</v>
      </c>
      <c r="AN60" s="20" t="s">
        <v>25</v>
      </c>
      <c r="AO60" s="20" t="s">
        <v>25</v>
      </c>
      <c r="AP60" s="20" t="s">
        <v>25</v>
      </c>
      <c r="AQ60" s="19" t="s">
        <v>25</v>
      </c>
      <c r="AR60" s="20" t="s">
        <v>25</v>
      </c>
      <c r="AS60" s="20" t="s">
        <v>25</v>
      </c>
      <c r="AT60" s="20" t="s">
        <v>25</v>
      </c>
      <c r="AU60" s="19" t="s">
        <v>25</v>
      </c>
      <c r="AV60" s="20" t="s">
        <v>25</v>
      </c>
      <c r="AW60" s="20" t="s">
        <v>25</v>
      </c>
      <c r="AX60" s="20" t="s">
        <v>25</v>
      </c>
      <c r="AY60" s="19">
        <v>3173955974.29</v>
      </c>
      <c r="AZ60" s="20">
        <v>0.17183663177233999</v>
      </c>
      <c r="BA60" s="20" t="s">
        <v>25</v>
      </c>
      <c r="BB60" s="20" t="s">
        <v>25</v>
      </c>
    </row>
    <row r="61" spans="1:54" s="1" customFormat="1" x14ac:dyDescent="0.3">
      <c r="A61" s="45" t="s">
        <v>60</v>
      </c>
      <c r="B61" s="44" t="s">
        <v>24</v>
      </c>
      <c r="C61" s="46">
        <v>5116630.32</v>
      </c>
      <c r="D61" s="47">
        <v>2.2532764489000001E-4</v>
      </c>
      <c r="E61" s="47" t="s">
        <v>25</v>
      </c>
      <c r="F61" s="47" t="s">
        <v>25</v>
      </c>
      <c r="G61" s="46" t="s">
        <v>25</v>
      </c>
      <c r="H61" s="47" t="s">
        <v>25</v>
      </c>
      <c r="I61" s="47" t="s">
        <v>25</v>
      </c>
      <c r="J61" s="47" t="s">
        <v>25</v>
      </c>
      <c r="K61" s="46">
        <v>81913312.010000005</v>
      </c>
      <c r="L61" s="47">
        <v>6.9164251785599996E-3</v>
      </c>
      <c r="M61" s="47" t="s">
        <v>25</v>
      </c>
      <c r="N61" s="47" t="s">
        <v>25</v>
      </c>
      <c r="O61" s="46">
        <v>92437685.189999998</v>
      </c>
      <c r="P61" s="47">
        <v>2.3479268356E-4</v>
      </c>
      <c r="Q61" s="47" t="s">
        <v>25</v>
      </c>
      <c r="R61" s="47" t="s">
        <v>25</v>
      </c>
      <c r="S61" s="46" t="s">
        <v>25</v>
      </c>
      <c r="T61" s="47" t="s">
        <v>25</v>
      </c>
      <c r="U61" s="47" t="s">
        <v>25</v>
      </c>
      <c r="V61" s="47" t="s">
        <v>25</v>
      </c>
      <c r="W61" s="46" t="s">
        <v>25</v>
      </c>
      <c r="X61" s="47" t="s">
        <v>25</v>
      </c>
      <c r="Y61" s="47" t="s">
        <v>25</v>
      </c>
      <c r="Z61" s="47" t="s">
        <v>25</v>
      </c>
      <c r="AA61" s="46">
        <v>168779603.81999999</v>
      </c>
      <c r="AB61" s="47">
        <v>6.6528059595999996E-4</v>
      </c>
      <c r="AC61" s="47" t="s">
        <v>25</v>
      </c>
      <c r="AD61" s="47" t="s">
        <v>25</v>
      </c>
      <c r="AE61" s="46">
        <v>348247231.33999997</v>
      </c>
      <c r="AF61" s="47">
        <v>2.9827955858E-4</v>
      </c>
      <c r="AG61" s="47" t="s">
        <v>25</v>
      </c>
      <c r="AH61" s="47" t="s">
        <v>25</v>
      </c>
      <c r="AI61" s="46">
        <v>73489269.439999998</v>
      </c>
      <c r="AJ61" s="47">
        <v>3.2981930099200002E-3</v>
      </c>
      <c r="AK61" s="47" t="s">
        <v>25</v>
      </c>
      <c r="AL61" s="47" t="s">
        <v>25</v>
      </c>
      <c r="AM61" s="46" t="s">
        <v>25</v>
      </c>
      <c r="AN61" s="47" t="s">
        <v>25</v>
      </c>
      <c r="AO61" s="47" t="s">
        <v>25</v>
      </c>
      <c r="AP61" s="47" t="s">
        <v>25</v>
      </c>
      <c r="AQ61" s="46">
        <v>73489269.439999998</v>
      </c>
      <c r="AR61" s="47">
        <v>1.44509831338E-3</v>
      </c>
      <c r="AS61" s="47" t="s">
        <v>25</v>
      </c>
      <c r="AT61" s="47" t="s">
        <v>25</v>
      </c>
      <c r="AU61" s="46">
        <v>48950486.25</v>
      </c>
      <c r="AV61" s="47">
        <v>5.6595534850999998E-4</v>
      </c>
      <c r="AW61" s="47" t="s">
        <v>25</v>
      </c>
      <c r="AX61" s="47" t="s">
        <v>25</v>
      </c>
      <c r="AY61" s="46">
        <v>470686987.02999997</v>
      </c>
      <c r="AZ61" s="47">
        <v>3.6071684742000002E-4</v>
      </c>
      <c r="BA61" s="47" t="s">
        <v>25</v>
      </c>
      <c r="BB61" s="47" t="s">
        <v>25</v>
      </c>
    </row>
    <row r="62" spans="1:54" s="1" customFormat="1" ht="15" customHeight="1" x14ac:dyDescent="0.3">
      <c r="A62" s="9" t="s">
        <v>61</v>
      </c>
      <c r="B62" s="10" t="s">
        <v>24</v>
      </c>
      <c r="C62" s="17" t="s">
        <v>25</v>
      </c>
      <c r="D62" s="18" t="s">
        <v>25</v>
      </c>
      <c r="E62" s="18" t="s">
        <v>25</v>
      </c>
      <c r="F62" s="18" t="s">
        <v>25</v>
      </c>
      <c r="G62" s="17" t="s">
        <v>25</v>
      </c>
      <c r="H62" s="18" t="s">
        <v>25</v>
      </c>
      <c r="I62" s="18" t="s">
        <v>25</v>
      </c>
      <c r="J62" s="18" t="s">
        <v>25</v>
      </c>
      <c r="K62" s="17" t="s">
        <v>25</v>
      </c>
      <c r="L62" s="18" t="s">
        <v>25</v>
      </c>
      <c r="M62" s="18" t="s">
        <v>25</v>
      </c>
      <c r="N62" s="18" t="s">
        <v>25</v>
      </c>
      <c r="O62" s="17" t="s">
        <v>25</v>
      </c>
      <c r="P62" s="18" t="s">
        <v>25</v>
      </c>
      <c r="Q62" s="18" t="s">
        <v>25</v>
      </c>
      <c r="R62" s="18" t="s">
        <v>25</v>
      </c>
      <c r="S62" s="17" t="s">
        <v>25</v>
      </c>
      <c r="T62" s="18" t="s">
        <v>25</v>
      </c>
      <c r="U62" s="18" t="s">
        <v>25</v>
      </c>
      <c r="V62" s="18" t="s">
        <v>25</v>
      </c>
      <c r="W62" s="17" t="s">
        <v>25</v>
      </c>
      <c r="X62" s="18" t="s">
        <v>25</v>
      </c>
      <c r="Y62" s="18" t="s">
        <v>25</v>
      </c>
      <c r="Z62" s="18" t="s">
        <v>25</v>
      </c>
      <c r="AA62" s="17">
        <v>127498264.39</v>
      </c>
      <c r="AB62" s="18">
        <v>5.0256144342999997E-4</v>
      </c>
      <c r="AC62" s="18">
        <v>0.13500000000000001</v>
      </c>
      <c r="AD62" s="18">
        <v>0.13450000000000001</v>
      </c>
      <c r="AE62" s="17">
        <v>127498264.39</v>
      </c>
      <c r="AF62" s="18">
        <v>1.0920438872E-4</v>
      </c>
      <c r="AG62" s="18">
        <v>0.13500000000000001</v>
      </c>
      <c r="AH62" s="18">
        <v>0.13489999999999999</v>
      </c>
      <c r="AI62" s="17">
        <v>29332252.600000001</v>
      </c>
      <c r="AJ62" s="18">
        <v>1.3164293403299999E-3</v>
      </c>
      <c r="AK62" s="18">
        <v>0.13500000000000001</v>
      </c>
      <c r="AL62" s="18">
        <v>0.13370000000000001</v>
      </c>
      <c r="AM62" s="17" t="s">
        <v>25</v>
      </c>
      <c r="AN62" s="18" t="s">
        <v>25</v>
      </c>
      <c r="AO62" s="18" t="s">
        <v>25</v>
      </c>
      <c r="AP62" s="18" t="s">
        <v>25</v>
      </c>
      <c r="AQ62" s="17">
        <v>29332252.600000001</v>
      </c>
      <c r="AR62" s="18">
        <v>5.7679153818000002E-4</v>
      </c>
      <c r="AS62" s="18">
        <v>0.13500000000000001</v>
      </c>
      <c r="AT62" s="18">
        <v>0.13439999999999999</v>
      </c>
      <c r="AU62" s="17">
        <v>36346615.619999997</v>
      </c>
      <c r="AV62" s="18">
        <v>4.2023201578999999E-4</v>
      </c>
      <c r="AW62" s="18">
        <v>0.13500000000000001</v>
      </c>
      <c r="AX62" s="18">
        <v>0.1346</v>
      </c>
      <c r="AY62" s="17">
        <v>193177132.61000001</v>
      </c>
      <c r="AZ62" s="18">
        <v>1.4804370673000001E-4</v>
      </c>
      <c r="BA62" s="18">
        <v>0.13500000000000001</v>
      </c>
      <c r="BB62" s="18">
        <v>0.13489999999999999</v>
      </c>
    </row>
    <row r="63" spans="1:54" s="1" customFormat="1" x14ac:dyDescent="0.3">
      <c r="A63" s="11" t="s">
        <v>39</v>
      </c>
      <c r="B63" s="8" t="s">
        <v>43</v>
      </c>
      <c r="C63" s="19" t="s">
        <v>25</v>
      </c>
      <c r="D63" s="20" t="s">
        <v>25</v>
      </c>
      <c r="E63" s="20" t="s">
        <v>25</v>
      </c>
      <c r="F63" s="20" t="s">
        <v>25</v>
      </c>
      <c r="G63" s="19" t="s">
        <v>25</v>
      </c>
      <c r="H63" s="20" t="s">
        <v>25</v>
      </c>
      <c r="I63" s="20" t="s">
        <v>25</v>
      </c>
      <c r="J63" s="20" t="s">
        <v>25</v>
      </c>
      <c r="K63" s="19" t="s">
        <v>25</v>
      </c>
      <c r="L63" s="20" t="s">
        <v>25</v>
      </c>
      <c r="M63" s="20" t="s">
        <v>25</v>
      </c>
      <c r="N63" s="20" t="s">
        <v>25</v>
      </c>
      <c r="O63" s="19" t="s">
        <v>25</v>
      </c>
      <c r="P63" s="20" t="s">
        <v>25</v>
      </c>
      <c r="Q63" s="20" t="s">
        <v>25</v>
      </c>
      <c r="R63" s="20" t="s">
        <v>25</v>
      </c>
      <c r="S63" s="19" t="s">
        <v>25</v>
      </c>
      <c r="T63" s="20" t="s">
        <v>25</v>
      </c>
      <c r="U63" s="20" t="s">
        <v>25</v>
      </c>
      <c r="V63" s="20" t="s">
        <v>25</v>
      </c>
      <c r="W63" s="19" t="s">
        <v>25</v>
      </c>
      <c r="X63" s="20" t="s">
        <v>25</v>
      </c>
      <c r="Y63" s="20" t="s">
        <v>25</v>
      </c>
      <c r="Z63" s="20" t="s">
        <v>25</v>
      </c>
      <c r="AA63" s="19">
        <v>127498264.39</v>
      </c>
      <c r="AB63" s="20">
        <v>1</v>
      </c>
      <c r="AC63" s="20" t="s">
        <v>25</v>
      </c>
      <c r="AD63" s="20" t="s">
        <v>25</v>
      </c>
      <c r="AE63" s="19">
        <v>127498264.39</v>
      </c>
      <c r="AF63" s="20">
        <v>1</v>
      </c>
      <c r="AG63" s="20" t="s">
        <v>25</v>
      </c>
      <c r="AH63" s="20" t="s">
        <v>25</v>
      </c>
      <c r="AI63" s="19">
        <v>29332252.600000001</v>
      </c>
      <c r="AJ63" s="20">
        <v>1</v>
      </c>
      <c r="AK63" s="20" t="s">
        <v>25</v>
      </c>
      <c r="AL63" s="20" t="s">
        <v>25</v>
      </c>
      <c r="AM63" s="19" t="s">
        <v>25</v>
      </c>
      <c r="AN63" s="20" t="s">
        <v>25</v>
      </c>
      <c r="AO63" s="20" t="s">
        <v>25</v>
      </c>
      <c r="AP63" s="20" t="s">
        <v>25</v>
      </c>
      <c r="AQ63" s="19">
        <v>29332252.600000001</v>
      </c>
      <c r="AR63" s="20">
        <v>1</v>
      </c>
      <c r="AS63" s="20" t="s">
        <v>25</v>
      </c>
      <c r="AT63" s="20" t="s">
        <v>25</v>
      </c>
      <c r="AU63" s="19">
        <v>36346615.619999997</v>
      </c>
      <c r="AV63" s="20">
        <v>1</v>
      </c>
      <c r="AW63" s="20" t="s">
        <v>25</v>
      </c>
      <c r="AX63" s="20" t="s">
        <v>25</v>
      </c>
      <c r="AY63" s="19">
        <v>193177132.61000001</v>
      </c>
      <c r="AZ63" s="20">
        <v>1</v>
      </c>
      <c r="BA63" s="20" t="s">
        <v>25</v>
      </c>
      <c r="BB63" s="20" t="s">
        <v>25</v>
      </c>
    </row>
    <row r="64" spans="1:54" s="1" customFormat="1" x14ac:dyDescent="0.3">
      <c r="A64" s="9" t="s">
        <v>62</v>
      </c>
      <c r="B64" s="10" t="s">
        <v>24</v>
      </c>
      <c r="C64" s="17">
        <v>5116630.32</v>
      </c>
      <c r="D64" s="18">
        <v>2.2532764489000001E-4</v>
      </c>
      <c r="E64" s="18">
        <v>0.15</v>
      </c>
      <c r="F64" s="18">
        <v>0.14979999999999999</v>
      </c>
      <c r="G64" s="17" t="s">
        <v>25</v>
      </c>
      <c r="H64" s="18" t="s">
        <v>25</v>
      </c>
      <c r="I64" s="18" t="s">
        <v>25</v>
      </c>
      <c r="J64" s="18" t="s">
        <v>25</v>
      </c>
      <c r="K64" s="17" t="s">
        <v>25</v>
      </c>
      <c r="L64" s="18" t="s">
        <v>25</v>
      </c>
      <c r="M64" s="18" t="s">
        <v>25</v>
      </c>
      <c r="N64" s="18" t="s">
        <v>25</v>
      </c>
      <c r="O64" s="17" t="s">
        <v>25</v>
      </c>
      <c r="P64" s="18" t="s">
        <v>25</v>
      </c>
      <c r="Q64" s="18" t="s">
        <v>25</v>
      </c>
      <c r="R64" s="18" t="s">
        <v>25</v>
      </c>
      <c r="S64" s="17" t="s">
        <v>25</v>
      </c>
      <c r="T64" s="18" t="s">
        <v>25</v>
      </c>
      <c r="U64" s="18" t="s">
        <v>25</v>
      </c>
      <c r="V64" s="18" t="s">
        <v>25</v>
      </c>
      <c r="W64" s="17" t="s">
        <v>25</v>
      </c>
      <c r="X64" s="18" t="s">
        <v>25</v>
      </c>
      <c r="Y64" s="18" t="s">
        <v>25</v>
      </c>
      <c r="Z64" s="18" t="s">
        <v>25</v>
      </c>
      <c r="AA64" s="17" t="s">
        <v>25</v>
      </c>
      <c r="AB64" s="18" t="s">
        <v>25</v>
      </c>
      <c r="AC64" s="18" t="s">
        <v>25</v>
      </c>
      <c r="AD64" s="18" t="s">
        <v>25</v>
      </c>
      <c r="AE64" s="17">
        <v>5116630.32</v>
      </c>
      <c r="AF64" s="18">
        <v>4.3824791599999998E-6</v>
      </c>
      <c r="AG64" s="18">
        <v>0.15</v>
      </c>
      <c r="AH64" s="18">
        <v>0.15</v>
      </c>
      <c r="AI64" s="17" t="s">
        <v>25</v>
      </c>
      <c r="AJ64" s="18" t="s">
        <v>25</v>
      </c>
      <c r="AK64" s="18" t="s">
        <v>25</v>
      </c>
      <c r="AL64" s="18" t="s">
        <v>25</v>
      </c>
      <c r="AM64" s="17" t="s">
        <v>25</v>
      </c>
      <c r="AN64" s="18" t="s">
        <v>25</v>
      </c>
      <c r="AO64" s="18" t="s">
        <v>25</v>
      </c>
      <c r="AP64" s="18" t="s">
        <v>25</v>
      </c>
      <c r="AQ64" s="17" t="s">
        <v>25</v>
      </c>
      <c r="AR64" s="18" t="s">
        <v>25</v>
      </c>
      <c r="AS64" s="18" t="s">
        <v>25</v>
      </c>
      <c r="AT64" s="18" t="s">
        <v>25</v>
      </c>
      <c r="AU64" s="17">
        <v>12603870.630000001</v>
      </c>
      <c r="AV64" s="18">
        <v>1.4572333272999999E-4</v>
      </c>
      <c r="AW64" s="18">
        <v>0.15</v>
      </c>
      <c r="AX64" s="18">
        <v>0.14990000000000001</v>
      </c>
      <c r="AY64" s="17">
        <v>17720500.949999999</v>
      </c>
      <c r="AZ64" s="18">
        <v>1.358032708E-5</v>
      </c>
      <c r="BA64" s="18">
        <v>0.15</v>
      </c>
      <c r="BB64" s="18">
        <v>0.15</v>
      </c>
    </row>
    <row r="65" spans="1:54" s="1" customFormat="1" x14ac:dyDescent="0.3">
      <c r="A65" s="11" t="s">
        <v>39</v>
      </c>
      <c r="B65" s="8" t="s">
        <v>40</v>
      </c>
      <c r="C65" s="19">
        <v>5116630.32</v>
      </c>
      <c r="D65" s="20">
        <v>1</v>
      </c>
      <c r="E65" s="20" t="s">
        <v>25</v>
      </c>
      <c r="F65" s="20" t="s">
        <v>25</v>
      </c>
      <c r="G65" s="19" t="s">
        <v>25</v>
      </c>
      <c r="H65" s="20" t="s">
        <v>25</v>
      </c>
      <c r="I65" s="20" t="s">
        <v>25</v>
      </c>
      <c r="J65" s="20" t="s">
        <v>25</v>
      </c>
      <c r="K65" s="19" t="s">
        <v>25</v>
      </c>
      <c r="L65" s="20" t="s">
        <v>25</v>
      </c>
      <c r="M65" s="20" t="s">
        <v>25</v>
      </c>
      <c r="N65" s="20" t="s">
        <v>25</v>
      </c>
      <c r="O65" s="19" t="s">
        <v>25</v>
      </c>
      <c r="P65" s="20" t="s">
        <v>25</v>
      </c>
      <c r="Q65" s="20" t="s">
        <v>25</v>
      </c>
      <c r="R65" s="20" t="s">
        <v>25</v>
      </c>
      <c r="S65" s="19" t="s">
        <v>25</v>
      </c>
      <c r="T65" s="20" t="s">
        <v>25</v>
      </c>
      <c r="U65" s="20" t="s">
        <v>25</v>
      </c>
      <c r="V65" s="20" t="s">
        <v>25</v>
      </c>
      <c r="W65" s="19" t="s">
        <v>25</v>
      </c>
      <c r="X65" s="20" t="s">
        <v>25</v>
      </c>
      <c r="Y65" s="20" t="s">
        <v>25</v>
      </c>
      <c r="Z65" s="20" t="s">
        <v>25</v>
      </c>
      <c r="AA65" s="19" t="s">
        <v>25</v>
      </c>
      <c r="AB65" s="20" t="s">
        <v>25</v>
      </c>
      <c r="AC65" s="20" t="s">
        <v>25</v>
      </c>
      <c r="AD65" s="20" t="s">
        <v>25</v>
      </c>
      <c r="AE65" s="19">
        <v>5116630.32</v>
      </c>
      <c r="AF65" s="20">
        <v>1</v>
      </c>
      <c r="AG65" s="20" t="s">
        <v>25</v>
      </c>
      <c r="AH65" s="20" t="s">
        <v>25</v>
      </c>
      <c r="AI65" s="19" t="s">
        <v>25</v>
      </c>
      <c r="AJ65" s="20" t="s">
        <v>25</v>
      </c>
      <c r="AK65" s="20" t="s">
        <v>25</v>
      </c>
      <c r="AL65" s="20" t="s">
        <v>25</v>
      </c>
      <c r="AM65" s="19" t="s">
        <v>25</v>
      </c>
      <c r="AN65" s="20" t="s">
        <v>25</v>
      </c>
      <c r="AO65" s="20" t="s">
        <v>25</v>
      </c>
      <c r="AP65" s="20" t="s">
        <v>25</v>
      </c>
      <c r="AQ65" s="19" t="s">
        <v>25</v>
      </c>
      <c r="AR65" s="20" t="s">
        <v>25</v>
      </c>
      <c r="AS65" s="20" t="s">
        <v>25</v>
      </c>
      <c r="AT65" s="20" t="s">
        <v>25</v>
      </c>
      <c r="AU65" s="19">
        <v>12603870.630000001</v>
      </c>
      <c r="AV65" s="20">
        <v>1</v>
      </c>
      <c r="AW65" s="20" t="s">
        <v>25</v>
      </c>
      <c r="AX65" s="20" t="s">
        <v>25</v>
      </c>
      <c r="AY65" s="19">
        <v>17720500.949999999</v>
      </c>
      <c r="AZ65" s="20">
        <v>1</v>
      </c>
      <c r="BA65" s="20" t="s">
        <v>25</v>
      </c>
      <c r="BB65" s="20" t="s">
        <v>25</v>
      </c>
    </row>
    <row r="66" spans="1:54" s="1" customFormat="1" x14ac:dyDescent="0.3">
      <c r="A66" s="9" t="s">
        <v>63</v>
      </c>
      <c r="B66" s="10" t="s">
        <v>24</v>
      </c>
      <c r="C66" s="17" t="s">
        <v>25</v>
      </c>
      <c r="D66" s="18" t="s">
        <v>25</v>
      </c>
      <c r="E66" s="18" t="s">
        <v>25</v>
      </c>
      <c r="F66" s="18" t="s">
        <v>25</v>
      </c>
      <c r="G66" s="17" t="s">
        <v>25</v>
      </c>
      <c r="H66" s="18" t="s">
        <v>25</v>
      </c>
      <c r="I66" s="18" t="s">
        <v>25</v>
      </c>
      <c r="J66" s="18" t="s">
        <v>25</v>
      </c>
      <c r="K66" s="17">
        <v>81913312.010000005</v>
      </c>
      <c r="L66" s="18">
        <v>6.9164251785599996E-3</v>
      </c>
      <c r="M66" s="18">
        <v>0.15</v>
      </c>
      <c r="N66" s="18">
        <v>0.1431</v>
      </c>
      <c r="O66" s="17">
        <v>92437685.189999998</v>
      </c>
      <c r="P66" s="18">
        <v>2.3479268356E-4</v>
      </c>
      <c r="Q66" s="18">
        <v>0.15</v>
      </c>
      <c r="R66" s="18">
        <v>0.14979999999999999</v>
      </c>
      <c r="S66" s="17" t="s">
        <v>25</v>
      </c>
      <c r="T66" s="18" t="s">
        <v>25</v>
      </c>
      <c r="U66" s="18" t="s">
        <v>25</v>
      </c>
      <c r="V66" s="18" t="s">
        <v>25</v>
      </c>
      <c r="W66" s="17" t="s">
        <v>25</v>
      </c>
      <c r="X66" s="18" t="s">
        <v>25</v>
      </c>
      <c r="Y66" s="18" t="s">
        <v>25</v>
      </c>
      <c r="Z66" s="18" t="s">
        <v>25</v>
      </c>
      <c r="AA66" s="17">
        <v>41281339.43</v>
      </c>
      <c r="AB66" s="18">
        <v>1.6271915252999999E-4</v>
      </c>
      <c r="AC66" s="18">
        <v>0.15</v>
      </c>
      <c r="AD66" s="18">
        <v>0.14979999999999999</v>
      </c>
      <c r="AE66" s="17">
        <v>215632336.63</v>
      </c>
      <c r="AF66" s="18">
        <v>1.8469269069999999E-4</v>
      </c>
      <c r="AG66" s="18">
        <v>0.15</v>
      </c>
      <c r="AH66" s="18">
        <v>0.14979999999999999</v>
      </c>
      <c r="AI66" s="17">
        <v>44157016.840000004</v>
      </c>
      <c r="AJ66" s="18">
        <v>1.9817636695800001E-3</v>
      </c>
      <c r="AK66" s="18">
        <v>0.15</v>
      </c>
      <c r="AL66" s="18">
        <v>0.14799999999999999</v>
      </c>
      <c r="AM66" s="17" t="s">
        <v>25</v>
      </c>
      <c r="AN66" s="18" t="s">
        <v>25</v>
      </c>
      <c r="AO66" s="18" t="s">
        <v>25</v>
      </c>
      <c r="AP66" s="18" t="s">
        <v>25</v>
      </c>
      <c r="AQ66" s="17">
        <v>44157016.840000004</v>
      </c>
      <c r="AR66" s="18">
        <v>8.6830677520000001E-4</v>
      </c>
      <c r="AS66" s="18">
        <v>0.15</v>
      </c>
      <c r="AT66" s="18">
        <v>0.14910000000000001</v>
      </c>
      <c r="AU66" s="17" t="s">
        <v>25</v>
      </c>
      <c r="AV66" s="18" t="s">
        <v>25</v>
      </c>
      <c r="AW66" s="18" t="s">
        <v>25</v>
      </c>
      <c r="AX66" s="18" t="s">
        <v>25</v>
      </c>
      <c r="AY66" s="17">
        <v>259789353.47</v>
      </c>
      <c r="AZ66" s="18">
        <v>1.9909281361000001E-4</v>
      </c>
      <c r="BA66" s="18">
        <v>0.15</v>
      </c>
      <c r="BB66" s="18">
        <v>0.14979999999999999</v>
      </c>
    </row>
    <row r="67" spans="1:54" s="1" customFormat="1" ht="15" customHeight="1" x14ac:dyDescent="0.3">
      <c r="A67" s="11" t="s">
        <v>39</v>
      </c>
      <c r="B67" s="8" t="s">
        <v>40</v>
      </c>
      <c r="C67" s="19" t="s">
        <v>25</v>
      </c>
      <c r="D67" s="20" t="s">
        <v>25</v>
      </c>
      <c r="E67" s="20" t="s">
        <v>25</v>
      </c>
      <c r="F67" s="20" t="s">
        <v>25</v>
      </c>
      <c r="G67" s="19" t="s">
        <v>25</v>
      </c>
      <c r="H67" s="20" t="s">
        <v>25</v>
      </c>
      <c r="I67" s="20" t="s">
        <v>25</v>
      </c>
      <c r="J67" s="20" t="s">
        <v>25</v>
      </c>
      <c r="K67" s="19">
        <v>81913312.010000005</v>
      </c>
      <c r="L67" s="20">
        <v>1</v>
      </c>
      <c r="M67" s="20" t="s">
        <v>25</v>
      </c>
      <c r="N67" s="20" t="s">
        <v>25</v>
      </c>
      <c r="O67" s="19">
        <v>92437685.189999998</v>
      </c>
      <c r="P67" s="20">
        <v>1</v>
      </c>
      <c r="Q67" s="20" t="s">
        <v>25</v>
      </c>
      <c r="R67" s="20" t="s">
        <v>25</v>
      </c>
      <c r="S67" s="19" t="s">
        <v>25</v>
      </c>
      <c r="T67" s="20" t="s">
        <v>25</v>
      </c>
      <c r="U67" s="20" t="s">
        <v>25</v>
      </c>
      <c r="V67" s="20" t="s">
        <v>25</v>
      </c>
      <c r="W67" s="19" t="s">
        <v>25</v>
      </c>
      <c r="X67" s="20" t="s">
        <v>25</v>
      </c>
      <c r="Y67" s="20" t="s">
        <v>25</v>
      </c>
      <c r="Z67" s="20" t="s">
        <v>25</v>
      </c>
      <c r="AA67" s="19">
        <v>41281339.43</v>
      </c>
      <c r="AB67" s="20">
        <v>1</v>
      </c>
      <c r="AC67" s="20" t="s">
        <v>25</v>
      </c>
      <c r="AD67" s="20" t="s">
        <v>25</v>
      </c>
      <c r="AE67" s="19">
        <v>215632336.63</v>
      </c>
      <c r="AF67" s="20">
        <v>1</v>
      </c>
      <c r="AG67" s="20" t="s">
        <v>25</v>
      </c>
      <c r="AH67" s="20" t="s">
        <v>25</v>
      </c>
      <c r="AI67" s="19">
        <v>44157016.840000004</v>
      </c>
      <c r="AJ67" s="20">
        <v>1</v>
      </c>
      <c r="AK67" s="20" t="s">
        <v>25</v>
      </c>
      <c r="AL67" s="20" t="s">
        <v>25</v>
      </c>
      <c r="AM67" s="19" t="s">
        <v>25</v>
      </c>
      <c r="AN67" s="20" t="s">
        <v>25</v>
      </c>
      <c r="AO67" s="20" t="s">
        <v>25</v>
      </c>
      <c r="AP67" s="20" t="s">
        <v>25</v>
      </c>
      <c r="AQ67" s="19">
        <v>44157016.840000004</v>
      </c>
      <c r="AR67" s="20">
        <v>1</v>
      </c>
      <c r="AS67" s="20" t="s">
        <v>25</v>
      </c>
      <c r="AT67" s="20" t="s">
        <v>25</v>
      </c>
      <c r="AU67" s="19" t="s">
        <v>25</v>
      </c>
      <c r="AV67" s="20" t="s">
        <v>25</v>
      </c>
      <c r="AW67" s="20" t="s">
        <v>25</v>
      </c>
      <c r="AX67" s="20" t="s">
        <v>25</v>
      </c>
      <c r="AY67" s="19">
        <v>259789353.47</v>
      </c>
      <c r="AZ67" s="20">
        <v>1</v>
      </c>
      <c r="BA67" s="20" t="s">
        <v>25</v>
      </c>
      <c r="BB67" s="20" t="s">
        <v>25</v>
      </c>
    </row>
    <row r="68" spans="1:54" s="1" customFormat="1" x14ac:dyDescent="0.3">
      <c r="A68" s="45" t="s">
        <v>64</v>
      </c>
      <c r="B68" s="44" t="s">
        <v>24</v>
      </c>
      <c r="C68" s="46">
        <v>1725577507.1800001</v>
      </c>
      <c r="D68" s="47">
        <v>7.5991481003249997E-2</v>
      </c>
      <c r="E68" s="47" t="s">
        <v>25</v>
      </c>
      <c r="F68" s="47" t="s">
        <v>25</v>
      </c>
      <c r="G68" s="46">
        <v>5181676017.2799997</v>
      </c>
      <c r="H68" s="47">
        <v>1.9204064670780001E-2</v>
      </c>
      <c r="I68" s="47" t="s">
        <v>25</v>
      </c>
      <c r="J68" s="47" t="s">
        <v>25</v>
      </c>
      <c r="K68" s="46">
        <v>1782170515.9100001</v>
      </c>
      <c r="L68" s="47">
        <v>0.15047919228583001</v>
      </c>
      <c r="M68" s="47" t="s">
        <v>25</v>
      </c>
      <c r="N68" s="47" t="s">
        <v>25</v>
      </c>
      <c r="O68" s="46">
        <v>7856186088.0799999</v>
      </c>
      <c r="P68" s="47">
        <v>1.9954794523229999E-2</v>
      </c>
      <c r="Q68" s="47" t="s">
        <v>25</v>
      </c>
      <c r="R68" s="47" t="s">
        <v>25</v>
      </c>
      <c r="S68" s="46">
        <v>4449441394.54</v>
      </c>
      <c r="T68" s="47">
        <v>2.1670001005000002E-2</v>
      </c>
      <c r="U68" s="47" t="s">
        <v>25</v>
      </c>
      <c r="V68" s="47" t="s">
        <v>25</v>
      </c>
      <c r="W68" s="46" t="s">
        <v>25</v>
      </c>
      <c r="X68" s="47" t="s">
        <v>25</v>
      </c>
      <c r="Y68" s="47" t="s">
        <v>25</v>
      </c>
      <c r="Z68" s="47" t="s">
        <v>25</v>
      </c>
      <c r="AA68" s="46">
        <v>6249607778.96</v>
      </c>
      <c r="AB68" s="47">
        <v>2.4634154208300001E-2</v>
      </c>
      <c r="AC68" s="47" t="s">
        <v>25</v>
      </c>
      <c r="AD68" s="47" t="s">
        <v>25</v>
      </c>
      <c r="AE68" s="46">
        <v>27244659301.950001</v>
      </c>
      <c r="AF68" s="47">
        <v>2.333550483338E-2</v>
      </c>
      <c r="AG68" s="47" t="s">
        <v>25</v>
      </c>
      <c r="AH68" s="47" t="s">
        <v>25</v>
      </c>
      <c r="AI68" s="46">
        <v>138203587.99000001</v>
      </c>
      <c r="AJ68" s="47">
        <v>6.2025668689799996E-3</v>
      </c>
      <c r="AK68" s="47" t="s">
        <v>25</v>
      </c>
      <c r="AL68" s="47" t="s">
        <v>25</v>
      </c>
      <c r="AM68" s="46">
        <v>937066528.57000005</v>
      </c>
      <c r="AN68" s="47">
        <v>3.2796110673729999E-2</v>
      </c>
      <c r="AO68" s="47" t="s">
        <v>25</v>
      </c>
      <c r="AP68" s="47" t="s">
        <v>25</v>
      </c>
      <c r="AQ68" s="46">
        <v>1075270116.5599999</v>
      </c>
      <c r="AR68" s="47">
        <v>2.114418939943E-2</v>
      </c>
      <c r="AS68" s="47" t="s">
        <v>25</v>
      </c>
      <c r="AT68" s="47" t="s">
        <v>25</v>
      </c>
      <c r="AU68" s="46">
        <v>1277293043.98</v>
      </c>
      <c r="AV68" s="47">
        <v>1.4767796711320001E-2</v>
      </c>
      <c r="AW68" s="47" t="s">
        <v>25</v>
      </c>
      <c r="AX68" s="47" t="s">
        <v>25</v>
      </c>
      <c r="AY68" s="46">
        <v>29597222462.490002</v>
      </c>
      <c r="AZ68" s="47">
        <v>2.2682200853509998E-2</v>
      </c>
      <c r="BA68" s="47" t="s">
        <v>25</v>
      </c>
      <c r="BB68" s="47" t="s">
        <v>25</v>
      </c>
    </row>
    <row r="69" spans="1:54" s="1" customFormat="1" ht="15" customHeight="1" x14ac:dyDescent="0.3">
      <c r="A69" s="9" t="s">
        <v>65</v>
      </c>
      <c r="B69" s="10" t="s">
        <v>24</v>
      </c>
      <c r="C69" s="17">
        <v>370154085.85000002</v>
      </c>
      <c r="D69" s="18">
        <v>1.6300952617950001E-2</v>
      </c>
      <c r="E69" s="18">
        <v>0.08</v>
      </c>
      <c r="F69" s="18">
        <v>6.3700000000000007E-2</v>
      </c>
      <c r="G69" s="17">
        <v>226813189.05000001</v>
      </c>
      <c r="H69" s="18">
        <v>8.4060352986000005E-4</v>
      </c>
      <c r="I69" s="18">
        <v>0.08</v>
      </c>
      <c r="J69" s="18">
        <v>7.9200000000000007E-2</v>
      </c>
      <c r="K69" s="17">
        <v>637799035.85000002</v>
      </c>
      <c r="L69" s="18">
        <v>5.3853143062679999E-2</v>
      </c>
      <c r="M69" s="18">
        <v>0.08</v>
      </c>
      <c r="N69" s="18">
        <v>2.6100000000000002E-2</v>
      </c>
      <c r="O69" s="17" t="s">
        <v>25</v>
      </c>
      <c r="P69" s="18" t="s">
        <v>25</v>
      </c>
      <c r="Q69" s="18" t="s">
        <v>25</v>
      </c>
      <c r="R69" s="18" t="s">
        <v>25</v>
      </c>
      <c r="S69" s="17">
        <v>528296487.88999999</v>
      </c>
      <c r="T69" s="18">
        <v>2.5729489183900001E-3</v>
      </c>
      <c r="U69" s="18">
        <v>0.08</v>
      </c>
      <c r="V69" s="18">
        <v>7.7399999999999997E-2</v>
      </c>
      <c r="W69" s="17" t="s">
        <v>25</v>
      </c>
      <c r="X69" s="18" t="s">
        <v>25</v>
      </c>
      <c r="Y69" s="18" t="s">
        <v>25</v>
      </c>
      <c r="Z69" s="18" t="s">
        <v>25</v>
      </c>
      <c r="AA69" s="17" t="s">
        <v>25</v>
      </c>
      <c r="AB69" s="18" t="s">
        <v>25</v>
      </c>
      <c r="AC69" s="18" t="s">
        <v>25</v>
      </c>
      <c r="AD69" s="18" t="s">
        <v>25</v>
      </c>
      <c r="AE69" s="17">
        <v>1763062798.6400001</v>
      </c>
      <c r="AF69" s="18">
        <v>1.51009267553E-3</v>
      </c>
      <c r="AG69" s="18">
        <v>0.08</v>
      </c>
      <c r="AH69" s="18">
        <v>7.85E-2</v>
      </c>
      <c r="AI69" s="17" t="s">
        <v>25</v>
      </c>
      <c r="AJ69" s="18" t="s">
        <v>25</v>
      </c>
      <c r="AK69" s="18" t="s">
        <v>25</v>
      </c>
      <c r="AL69" s="18" t="s">
        <v>25</v>
      </c>
      <c r="AM69" s="17" t="s">
        <v>25</v>
      </c>
      <c r="AN69" s="18" t="s">
        <v>25</v>
      </c>
      <c r="AO69" s="18" t="s">
        <v>25</v>
      </c>
      <c r="AP69" s="18" t="s">
        <v>25</v>
      </c>
      <c r="AQ69" s="17" t="s">
        <v>25</v>
      </c>
      <c r="AR69" s="18" t="s">
        <v>25</v>
      </c>
      <c r="AS69" s="18" t="s">
        <v>25</v>
      </c>
      <c r="AT69" s="18" t="s">
        <v>25</v>
      </c>
      <c r="AU69" s="17" t="s">
        <v>25</v>
      </c>
      <c r="AV69" s="18" t="s">
        <v>25</v>
      </c>
      <c r="AW69" s="18" t="s">
        <v>25</v>
      </c>
      <c r="AX69" s="18" t="s">
        <v>25</v>
      </c>
      <c r="AY69" s="17">
        <v>1763062798.6400001</v>
      </c>
      <c r="AZ69" s="18">
        <v>1.3511451814999999E-3</v>
      </c>
      <c r="BA69" s="18">
        <v>0.08</v>
      </c>
      <c r="BB69" s="18">
        <v>7.8600000000000003E-2</v>
      </c>
    </row>
    <row r="70" spans="1:54" s="1" customFormat="1" x14ac:dyDescent="0.3">
      <c r="A70" s="11" t="s">
        <v>66</v>
      </c>
      <c r="B70" s="8" t="s">
        <v>37</v>
      </c>
      <c r="C70" s="19">
        <v>370154085.85000002</v>
      </c>
      <c r="D70" s="20">
        <v>1</v>
      </c>
      <c r="E70" s="20" t="s">
        <v>25</v>
      </c>
      <c r="F70" s="20" t="s">
        <v>25</v>
      </c>
      <c r="G70" s="19">
        <v>226813189.05000001</v>
      </c>
      <c r="H70" s="20">
        <v>1</v>
      </c>
      <c r="I70" s="20" t="s">
        <v>25</v>
      </c>
      <c r="J70" s="20" t="s">
        <v>25</v>
      </c>
      <c r="K70" s="19">
        <v>637799035.85000002</v>
      </c>
      <c r="L70" s="20">
        <v>1</v>
      </c>
      <c r="M70" s="20" t="s">
        <v>25</v>
      </c>
      <c r="N70" s="20" t="s">
        <v>25</v>
      </c>
      <c r="O70" s="19" t="s">
        <v>25</v>
      </c>
      <c r="P70" s="20" t="s">
        <v>25</v>
      </c>
      <c r="Q70" s="20" t="s">
        <v>25</v>
      </c>
      <c r="R70" s="20" t="s">
        <v>25</v>
      </c>
      <c r="S70" s="19">
        <v>528296487.88999999</v>
      </c>
      <c r="T70" s="20">
        <v>1</v>
      </c>
      <c r="U70" s="20" t="s">
        <v>25</v>
      </c>
      <c r="V70" s="20" t="s">
        <v>25</v>
      </c>
      <c r="W70" s="19" t="s">
        <v>25</v>
      </c>
      <c r="X70" s="20" t="s">
        <v>25</v>
      </c>
      <c r="Y70" s="20" t="s">
        <v>25</v>
      </c>
      <c r="Z70" s="20" t="s">
        <v>25</v>
      </c>
      <c r="AA70" s="19" t="s">
        <v>25</v>
      </c>
      <c r="AB70" s="20" t="s">
        <v>25</v>
      </c>
      <c r="AC70" s="20" t="s">
        <v>25</v>
      </c>
      <c r="AD70" s="20" t="s">
        <v>25</v>
      </c>
      <c r="AE70" s="19">
        <v>1763062798.6400001</v>
      </c>
      <c r="AF70" s="20">
        <v>1</v>
      </c>
      <c r="AG70" s="20" t="s">
        <v>25</v>
      </c>
      <c r="AH70" s="20" t="s">
        <v>25</v>
      </c>
      <c r="AI70" s="19" t="s">
        <v>25</v>
      </c>
      <c r="AJ70" s="20" t="s">
        <v>25</v>
      </c>
      <c r="AK70" s="20" t="s">
        <v>25</v>
      </c>
      <c r="AL70" s="20" t="s">
        <v>25</v>
      </c>
      <c r="AM70" s="19" t="s">
        <v>25</v>
      </c>
      <c r="AN70" s="20" t="s">
        <v>25</v>
      </c>
      <c r="AO70" s="20" t="s">
        <v>25</v>
      </c>
      <c r="AP70" s="20" t="s">
        <v>25</v>
      </c>
      <c r="AQ70" s="19" t="s">
        <v>25</v>
      </c>
      <c r="AR70" s="20" t="s">
        <v>25</v>
      </c>
      <c r="AS70" s="20" t="s">
        <v>25</v>
      </c>
      <c r="AT70" s="20" t="s">
        <v>25</v>
      </c>
      <c r="AU70" s="19" t="s">
        <v>25</v>
      </c>
      <c r="AV70" s="20" t="s">
        <v>25</v>
      </c>
      <c r="AW70" s="20" t="s">
        <v>25</v>
      </c>
      <c r="AX70" s="20" t="s">
        <v>25</v>
      </c>
      <c r="AY70" s="19">
        <v>1763062798.6400001</v>
      </c>
      <c r="AZ70" s="20">
        <v>1</v>
      </c>
      <c r="BA70" s="20" t="s">
        <v>25</v>
      </c>
      <c r="BB70" s="20" t="s">
        <v>25</v>
      </c>
    </row>
    <row r="71" spans="1:54" s="1" customFormat="1" x14ac:dyDescent="0.3">
      <c r="A71" s="9" t="s">
        <v>67</v>
      </c>
      <c r="B71" s="10" t="s">
        <v>24</v>
      </c>
      <c r="C71" s="17" t="s">
        <v>25</v>
      </c>
      <c r="D71" s="18" t="s">
        <v>25</v>
      </c>
      <c r="E71" s="18" t="s">
        <v>25</v>
      </c>
      <c r="F71" s="18" t="s">
        <v>25</v>
      </c>
      <c r="G71" s="17">
        <v>605789450</v>
      </c>
      <c r="H71" s="18">
        <v>2.24514611409E-3</v>
      </c>
      <c r="I71" s="18">
        <v>0.08</v>
      </c>
      <c r="J71" s="18">
        <v>7.7799999999999994E-2</v>
      </c>
      <c r="K71" s="17" t="s">
        <v>25</v>
      </c>
      <c r="L71" s="18" t="s">
        <v>25</v>
      </c>
      <c r="M71" s="18" t="s">
        <v>25</v>
      </c>
      <c r="N71" s="18" t="s">
        <v>25</v>
      </c>
      <c r="O71" s="17">
        <v>294640994.67000002</v>
      </c>
      <c r="P71" s="18">
        <v>7.4839119654999996E-4</v>
      </c>
      <c r="Q71" s="18">
        <v>0.08</v>
      </c>
      <c r="R71" s="18">
        <v>7.9299999999999995E-2</v>
      </c>
      <c r="S71" s="17">
        <v>176496018.25</v>
      </c>
      <c r="T71" s="18">
        <v>8.5958405869999998E-4</v>
      </c>
      <c r="U71" s="18">
        <v>0.08</v>
      </c>
      <c r="V71" s="18">
        <v>7.9100000000000004E-2</v>
      </c>
      <c r="W71" s="17" t="s">
        <v>25</v>
      </c>
      <c r="X71" s="18" t="s">
        <v>25</v>
      </c>
      <c r="Y71" s="18" t="s">
        <v>25</v>
      </c>
      <c r="Z71" s="18" t="s">
        <v>25</v>
      </c>
      <c r="AA71" s="17" t="s">
        <v>25</v>
      </c>
      <c r="AB71" s="18" t="s">
        <v>25</v>
      </c>
      <c r="AC71" s="18" t="s">
        <v>25</v>
      </c>
      <c r="AD71" s="18" t="s">
        <v>25</v>
      </c>
      <c r="AE71" s="17">
        <v>1076926462.9200001</v>
      </c>
      <c r="AF71" s="18">
        <v>9.2240546678000002E-4</v>
      </c>
      <c r="AG71" s="18">
        <v>0.08</v>
      </c>
      <c r="AH71" s="18">
        <v>7.9100000000000004E-2</v>
      </c>
      <c r="AI71" s="17" t="s">
        <v>25</v>
      </c>
      <c r="AJ71" s="18" t="s">
        <v>25</v>
      </c>
      <c r="AK71" s="18" t="s">
        <v>25</v>
      </c>
      <c r="AL71" s="18" t="s">
        <v>25</v>
      </c>
      <c r="AM71" s="17" t="s">
        <v>25</v>
      </c>
      <c r="AN71" s="18" t="s">
        <v>25</v>
      </c>
      <c r="AO71" s="18" t="s">
        <v>25</v>
      </c>
      <c r="AP71" s="18" t="s">
        <v>25</v>
      </c>
      <c r="AQ71" s="17" t="s">
        <v>25</v>
      </c>
      <c r="AR71" s="18" t="s">
        <v>25</v>
      </c>
      <c r="AS71" s="18" t="s">
        <v>25</v>
      </c>
      <c r="AT71" s="18" t="s">
        <v>25</v>
      </c>
      <c r="AU71" s="17">
        <v>176496018.25</v>
      </c>
      <c r="AV71" s="18">
        <v>2.0406102813700002E-3</v>
      </c>
      <c r="AW71" s="18">
        <v>0.08</v>
      </c>
      <c r="AX71" s="18">
        <v>7.8E-2</v>
      </c>
      <c r="AY71" s="17">
        <v>1253422481.1700001</v>
      </c>
      <c r="AZ71" s="18">
        <v>9.6057596311000003E-4</v>
      </c>
      <c r="BA71" s="18">
        <v>0.08</v>
      </c>
      <c r="BB71" s="18">
        <v>7.9000000000000001E-2</v>
      </c>
    </row>
    <row r="72" spans="1:54" s="1" customFormat="1" x14ac:dyDescent="0.3">
      <c r="A72" s="11" t="s">
        <v>66</v>
      </c>
      <c r="B72" s="8" t="s">
        <v>37</v>
      </c>
      <c r="C72" s="19" t="s">
        <v>25</v>
      </c>
      <c r="D72" s="20" t="s">
        <v>25</v>
      </c>
      <c r="E72" s="20" t="s">
        <v>25</v>
      </c>
      <c r="F72" s="20" t="s">
        <v>25</v>
      </c>
      <c r="G72" s="19">
        <v>605789450</v>
      </c>
      <c r="H72" s="20">
        <v>1</v>
      </c>
      <c r="I72" s="20" t="s">
        <v>25</v>
      </c>
      <c r="J72" s="20" t="s">
        <v>25</v>
      </c>
      <c r="K72" s="19" t="s">
        <v>25</v>
      </c>
      <c r="L72" s="20" t="s">
        <v>25</v>
      </c>
      <c r="M72" s="20" t="s">
        <v>25</v>
      </c>
      <c r="N72" s="20" t="s">
        <v>25</v>
      </c>
      <c r="O72" s="19">
        <v>294640994.67000002</v>
      </c>
      <c r="P72" s="20">
        <v>1</v>
      </c>
      <c r="Q72" s="20" t="s">
        <v>25</v>
      </c>
      <c r="R72" s="20" t="s">
        <v>25</v>
      </c>
      <c r="S72" s="19">
        <v>176496018.25</v>
      </c>
      <c r="T72" s="20">
        <v>1</v>
      </c>
      <c r="U72" s="20" t="s">
        <v>25</v>
      </c>
      <c r="V72" s="20" t="s">
        <v>25</v>
      </c>
      <c r="W72" s="19" t="s">
        <v>25</v>
      </c>
      <c r="X72" s="20" t="s">
        <v>25</v>
      </c>
      <c r="Y72" s="20" t="s">
        <v>25</v>
      </c>
      <c r="Z72" s="20" t="s">
        <v>25</v>
      </c>
      <c r="AA72" s="19" t="s">
        <v>25</v>
      </c>
      <c r="AB72" s="20" t="s">
        <v>25</v>
      </c>
      <c r="AC72" s="20" t="s">
        <v>25</v>
      </c>
      <c r="AD72" s="20" t="s">
        <v>25</v>
      </c>
      <c r="AE72" s="19">
        <v>1076926462.9200001</v>
      </c>
      <c r="AF72" s="20">
        <v>1</v>
      </c>
      <c r="AG72" s="20" t="s">
        <v>25</v>
      </c>
      <c r="AH72" s="20" t="s">
        <v>25</v>
      </c>
      <c r="AI72" s="19" t="s">
        <v>25</v>
      </c>
      <c r="AJ72" s="20" t="s">
        <v>25</v>
      </c>
      <c r="AK72" s="20" t="s">
        <v>25</v>
      </c>
      <c r="AL72" s="20" t="s">
        <v>25</v>
      </c>
      <c r="AM72" s="19" t="s">
        <v>25</v>
      </c>
      <c r="AN72" s="20" t="s">
        <v>25</v>
      </c>
      <c r="AO72" s="20" t="s">
        <v>25</v>
      </c>
      <c r="AP72" s="20" t="s">
        <v>25</v>
      </c>
      <c r="AQ72" s="19" t="s">
        <v>25</v>
      </c>
      <c r="AR72" s="20" t="s">
        <v>25</v>
      </c>
      <c r="AS72" s="20" t="s">
        <v>25</v>
      </c>
      <c r="AT72" s="20" t="s">
        <v>25</v>
      </c>
      <c r="AU72" s="19">
        <v>176496018.25</v>
      </c>
      <c r="AV72" s="20">
        <v>1</v>
      </c>
      <c r="AW72" s="20" t="s">
        <v>25</v>
      </c>
      <c r="AX72" s="20" t="s">
        <v>25</v>
      </c>
      <c r="AY72" s="19">
        <v>1253422481.1700001</v>
      </c>
      <c r="AZ72" s="20">
        <v>1</v>
      </c>
      <c r="BA72" s="20" t="s">
        <v>25</v>
      </c>
      <c r="BB72" s="20" t="s">
        <v>25</v>
      </c>
    </row>
    <row r="73" spans="1:54" s="1" customFormat="1" x14ac:dyDescent="0.3">
      <c r="A73" s="9" t="s">
        <v>75</v>
      </c>
      <c r="B73" s="10" t="s">
        <v>24</v>
      </c>
      <c r="C73" s="17">
        <v>2720427.52</v>
      </c>
      <c r="D73" s="18">
        <v>1.1980297341E-4</v>
      </c>
      <c r="E73" s="18">
        <v>0.09</v>
      </c>
      <c r="F73" s="18">
        <v>8.9899999999999994E-2</v>
      </c>
      <c r="G73" s="17">
        <v>1262424409.8900001</v>
      </c>
      <c r="H73" s="18">
        <v>4.6787332763900003E-3</v>
      </c>
      <c r="I73" s="18">
        <v>0.09</v>
      </c>
      <c r="J73" s="18">
        <v>8.5300000000000001E-2</v>
      </c>
      <c r="K73" s="17">
        <v>10609831.119999999</v>
      </c>
      <c r="L73" s="18">
        <v>8.9585076341999997E-4</v>
      </c>
      <c r="M73" s="18">
        <v>0.09</v>
      </c>
      <c r="N73" s="18">
        <v>8.9099999999999999E-2</v>
      </c>
      <c r="O73" s="17" t="s">
        <v>25</v>
      </c>
      <c r="P73" s="18" t="s">
        <v>25</v>
      </c>
      <c r="Q73" s="18" t="s">
        <v>25</v>
      </c>
      <c r="R73" s="18" t="s">
        <v>25</v>
      </c>
      <c r="S73" s="17">
        <v>1233139414.3399999</v>
      </c>
      <c r="T73" s="18">
        <v>6.0057274562199999E-3</v>
      </c>
      <c r="U73" s="18">
        <v>0.09</v>
      </c>
      <c r="V73" s="18">
        <v>8.4000000000000005E-2</v>
      </c>
      <c r="W73" s="17" t="s">
        <v>25</v>
      </c>
      <c r="X73" s="18" t="s">
        <v>25</v>
      </c>
      <c r="Y73" s="18" t="s">
        <v>25</v>
      </c>
      <c r="Z73" s="18" t="s">
        <v>25</v>
      </c>
      <c r="AA73" s="17">
        <v>1233139414.3399999</v>
      </c>
      <c r="AB73" s="18">
        <v>4.86068047269E-3</v>
      </c>
      <c r="AC73" s="18">
        <v>0.09</v>
      </c>
      <c r="AD73" s="18">
        <v>8.5099999999999995E-2</v>
      </c>
      <c r="AE73" s="17">
        <v>3742033497.21</v>
      </c>
      <c r="AF73" s="18">
        <v>3.2051140663200001E-3</v>
      </c>
      <c r="AG73" s="18">
        <v>0.09</v>
      </c>
      <c r="AH73" s="18">
        <v>8.6800000000000002E-2</v>
      </c>
      <c r="AI73" s="17" t="s">
        <v>25</v>
      </c>
      <c r="AJ73" s="18" t="s">
        <v>25</v>
      </c>
      <c r="AK73" s="18" t="s">
        <v>25</v>
      </c>
      <c r="AL73" s="18" t="s">
        <v>25</v>
      </c>
      <c r="AM73" s="17">
        <v>27160.6</v>
      </c>
      <c r="AN73" s="18">
        <v>9.5058569999999996E-7</v>
      </c>
      <c r="AO73" s="18">
        <v>0.09</v>
      </c>
      <c r="AP73" s="18">
        <v>0.09</v>
      </c>
      <c r="AQ73" s="17">
        <v>27160.6</v>
      </c>
      <c r="AR73" s="18">
        <v>5.3408799999999998E-7</v>
      </c>
      <c r="AS73" s="18">
        <v>0.09</v>
      </c>
      <c r="AT73" s="18">
        <v>0.09</v>
      </c>
      <c r="AU73" s="17" t="s">
        <v>25</v>
      </c>
      <c r="AV73" s="18" t="s">
        <v>25</v>
      </c>
      <c r="AW73" s="18" t="s">
        <v>25</v>
      </c>
      <c r="AX73" s="18" t="s">
        <v>25</v>
      </c>
      <c r="AY73" s="17">
        <v>3742060657.8099999</v>
      </c>
      <c r="AZ73" s="18">
        <v>2.8677748918500001E-3</v>
      </c>
      <c r="BA73" s="18">
        <v>0.09</v>
      </c>
      <c r="BB73" s="18">
        <v>8.7099999999999997E-2</v>
      </c>
    </row>
    <row r="74" spans="1:54" s="1" customFormat="1" ht="15" customHeight="1" x14ac:dyDescent="0.3">
      <c r="A74" s="11" t="s">
        <v>121</v>
      </c>
      <c r="B74" s="8" t="s">
        <v>38</v>
      </c>
      <c r="C74" s="19">
        <v>2720427.52</v>
      </c>
      <c r="D74" s="20">
        <v>1</v>
      </c>
      <c r="E74" s="20" t="s">
        <v>25</v>
      </c>
      <c r="F74" s="20" t="s">
        <v>25</v>
      </c>
      <c r="G74" s="19">
        <v>1262424409.8900001</v>
      </c>
      <c r="H74" s="20">
        <v>1</v>
      </c>
      <c r="I74" s="20" t="s">
        <v>25</v>
      </c>
      <c r="J74" s="20" t="s">
        <v>25</v>
      </c>
      <c r="K74" s="19">
        <v>10609831.119999999</v>
      </c>
      <c r="L74" s="20">
        <v>1</v>
      </c>
      <c r="M74" s="20" t="s">
        <v>25</v>
      </c>
      <c r="N74" s="20" t="s">
        <v>25</v>
      </c>
      <c r="O74" s="19" t="s">
        <v>25</v>
      </c>
      <c r="P74" s="20" t="s">
        <v>25</v>
      </c>
      <c r="Q74" s="20" t="s">
        <v>25</v>
      </c>
      <c r="R74" s="20" t="s">
        <v>25</v>
      </c>
      <c r="S74" s="19">
        <v>1233139414.3399999</v>
      </c>
      <c r="T74" s="20">
        <v>1</v>
      </c>
      <c r="U74" s="20" t="s">
        <v>25</v>
      </c>
      <c r="V74" s="20" t="s">
        <v>25</v>
      </c>
      <c r="W74" s="19" t="s">
        <v>25</v>
      </c>
      <c r="X74" s="20" t="s">
        <v>25</v>
      </c>
      <c r="Y74" s="20" t="s">
        <v>25</v>
      </c>
      <c r="Z74" s="20" t="s">
        <v>25</v>
      </c>
      <c r="AA74" s="19">
        <v>1233139414.3399999</v>
      </c>
      <c r="AB74" s="20">
        <v>1</v>
      </c>
      <c r="AC74" s="20" t="s">
        <v>25</v>
      </c>
      <c r="AD74" s="20" t="s">
        <v>25</v>
      </c>
      <c r="AE74" s="19">
        <v>3742033497.21</v>
      </c>
      <c r="AF74" s="20">
        <v>1</v>
      </c>
      <c r="AG74" s="20" t="s">
        <v>25</v>
      </c>
      <c r="AH74" s="20" t="s">
        <v>25</v>
      </c>
      <c r="AI74" s="19" t="s">
        <v>25</v>
      </c>
      <c r="AJ74" s="20" t="s">
        <v>25</v>
      </c>
      <c r="AK74" s="20" t="s">
        <v>25</v>
      </c>
      <c r="AL74" s="20" t="s">
        <v>25</v>
      </c>
      <c r="AM74" s="19">
        <v>27160.6</v>
      </c>
      <c r="AN74" s="20">
        <v>1</v>
      </c>
      <c r="AO74" s="20" t="s">
        <v>25</v>
      </c>
      <c r="AP74" s="20" t="s">
        <v>25</v>
      </c>
      <c r="AQ74" s="19">
        <v>27160.6</v>
      </c>
      <c r="AR74" s="20">
        <v>1</v>
      </c>
      <c r="AS74" s="20" t="s">
        <v>25</v>
      </c>
      <c r="AT74" s="20" t="s">
        <v>25</v>
      </c>
      <c r="AU74" s="19" t="s">
        <v>25</v>
      </c>
      <c r="AV74" s="20" t="s">
        <v>25</v>
      </c>
      <c r="AW74" s="20" t="s">
        <v>25</v>
      </c>
      <c r="AX74" s="20" t="s">
        <v>25</v>
      </c>
      <c r="AY74" s="19">
        <v>3742060657.8099999</v>
      </c>
      <c r="AZ74" s="20">
        <v>1</v>
      </c>
      <c r="BA74" s="20" t="s">
        <v>25</v>
      </c>
      <c r="BB74" s="20" t="s">
        <v>25</v>
      </c>
    </row>
    <row r="75" spans="1:54" s="1" customFormat="1" x14ac:dyDescent="0.3">
      <c r="A75" s="9" t="s">
        <v>68</v>
      </c>
      <c r="B75" s="10" t="s">
        <v>24</v>
      </c>
      <c r="C75" s="17" t="s">
        <v>25</v>
      </c>
      <c r="D75" s="18" t="s">
        <v>25</v>
      </c>
      <c r="E75" s="18" t="s">
        <v>25</v>
      </c>
      <c r="F75" s="18" t="s">
        <v>25</v>
      </c>
      <c r="G75" s="17" t="s">
        <v>25</v>
      </c>
      <c r="H75" s="18" t="s">
        <v>25</v>
      </c>
      <c r="I75" s="18" t="s">
        <v>25</v>
      </c>
      <c r="J75" s="18" t="s">
        <v>25</v>
      </c>
      <c r="K75" s="17" t="s">
        <v>25</v>
      </c>
      <c r="L75" s="18" t="s">
        <v>25</v>
      </c>
      <c r="M75" s="18" t="s">
        <v>25</v>
      </c>
      <c r="N75" s="18" t="s">
        <v>25</v>
      </c>
      <c r="O75" s="17">
        <v>1600539138.73</v>
      </c>
      <c r="P75" s="18">
        <v>4.0653860895900002E-3</v>
      </c>
      <c r="Q75" s="18">
        <v>0.09</v>
      </c>
      <c r="R75" s="18">
        <v>8.5900000000000004E-2</v>
      </c>
      <c r="S75" s="17">
        <v>24903.49</v>
      </c>
      <c r="T75" s="18">
        <v>1.2128683000000001E-7</v>
      </c>
      <c r="U75" s="18">
        <v>0.09</v>
      </c>
      <c r="V75" s="18">
        <v>0.09</v>
      </c>
      <c r="W75" s="17" t="s">
        <v>25</v>
      </c>
      <c r="X75" s="18" t="s">
        <v>25</v>
      </c>
      <c r="Y75" s="18" t="s">
        <v>25</v>
      </c>
      <c r="Z75" s="18" t="s">
        <v>25</v>
      </c>
      <c r="AA75" s="17">
        <v>1472406012.47</v>
      </c>
      <c r="AB75" s="18">
        <v>5.80380050257E-3</v>
      </c>
      <c r="AC75" s="18">
        <v>0.09</v>
      </c>
      <c r="AD75" s="18">
        <v>8.4199999999999997E-2</v>
      </c>
      <c r="AE75" s="17">
        <v>3072970054.6900001</v>
      </c>
      <c r="AF75" s="18">
        <v>2.6320500751800002E-3</v>
      </c>
      <c r="AG75" s="18">
        <v>0.09</v>
      </c>
      <c r="AH75" s="18">
        <v>8.7400000000000005E-2</v>
      </c>
      <c r="AI75" s="17" t="s">
        <v>25</v>
      </c>
      <c r="AJ75" s="18" t="s">
        <v>25</v>
      </c>
      <c r="AK75" s="18" t="s">
        <v>25</v>
      </c>
      <c r="AL75" s="18" t="s">
        <v>25</v>
      </c>
      <c r="AM75" s="17">
        <v>14386682.619999999</v>
      </c>
      <c r="AN75" s="18">
        <v>5.0351519453999995E-4</v>
      </c>
      <c r="AO75" s="18">
        <v>0.09</v>
      </c>
      <c r="AP75" s="18">
        <v>8.9499999999999996E-2</v>
      </c>
      <c r="AQ75" s="17">
        <v>14386682.619999999</v>
      </c>
      <c r="AR75" s="18">
        <v>2.8290076834000001E-4</v>
      </c>
      <c r="AS75" s="18">
        <v>0.09</v>
      </c>
      <c r="AT75" s="18">
        <v>8.9700000000000002E-2</v>
      </c>
      <c r="AU75" s="17" t="s">
        <v>25</v>
      </c>
      <c r="AV75" s="18" t="s">
        <v>25</v>
      </c>
      <c r="AW75" s="18" t="s">
        <v>25</v>
      </c>
      <c r="AX75" s="18" t="s">
        <v>25</v>
      </c>
      <c r="AY75" s="17">
        <v>3087356737.3099999</v>
      </c>
      <c r="AZ75" s="18">
        <v>2.3660343706500002E-3</v>
      </c>
      <c r="BA75" s="18">
        <v>0.09</v>
      </c>
      <c r="BB75" s="18">
        <v>8.7599999999999997E-2</v>
      </c>
    </row>
    <row r="76" spans="1:54" s="1" customFormat="1" x14ac:dyDescent="0.3">
      <c r="A76" s="11" t="s">
        <v>66</v>
      </c>
      <c r="B76" s="8" t="s">
        <v>38</v>
      </c>
      <c r="C76" s="19" t="s">
        <v>25</v>
      </c>
      <c r="D76" s="20" t="s">
        <v>25</v>
      </c>
      <c r="E76" s="20" t="s">
        <v>25</v>
      </c>
      <c r="F76" s="20" t="s">
        <v>25</v>
      </c>
      <c r="G76" s="19" t="s">
        <v>25</v>
      </c>
      <c r="H76" s="20" t="s">
        <v>25</v>
      </c>
      <c r="I76" s="20" t="s">
        <v>25</v>
      </c>
      <c r="J76" s="20" t="s">
        <v>25</v>
      </c>
      <c r="K76" s="19" t="s">
        <v>25</v>
      </c>
      <c r="L76" s="20" t="s">
        <v>25</v>
      </c>
      <c r="M76" s="20" t="s">
        <v>25</v>
      </c>
      <c r="N76" s="20" t="s">
        <v>25</v>
      </c>
      <c r="O76" s="19">
        <v>1600539138.73</v>
      </c>
      <c r="P76" s="20">
        <v>1</v>
      </c>
      <c r="Q76" s="20" t="s">
        <v>25</v>
      </c>
      <c r="R76" s="20" t="s">
        <v>25</v>
      </c>
      <c r="S76" s="19">
        <v>24903.49</v>
      </c>
      <c r="T76" s="20">
        <v>1</v>
      </c>
      <c r="U76" s="20" t="s">
        <v>25</v>
      </c>
      <c r="V76" s="20" t="s">
        <v>25</v>
      </c>
      <c r="W76" s="19" t="s">
        <v>25</v>
      </c>
      <c r="X76" s="20" t="s">
        <v>25</v>
      </c>
      <c r="Y76" s="20" t="s">
        <v>25</v>
      </c>
      <c r="Z76" s="20" t="s">
        <v>25</v>
      </c>
      <c r="AA76" s="19">
        <v>1472406012.47</v>
      </c>
      <c r="AB76" s="20">
        <v>1</v>
      </c>
      <c r="AC76" s="20" t="s">
        <v>25</v>
      </c>
      <c r="AD76" s="20" t="s">
        <v>25</v>
      </c>
      <c r="AE76" s="19">
        <v>3072970054.6900001</v>
      </c>
      <c r="AF76" s="20">
        <v>1</v>
      </c>
      <c r="AG76" s="20" t="s">
        <v>25</v>
      </c>
      <c r="AH76" s="20" t="s">
        <v>25</v>
      </c>
      <c r="AI76" s="19" t="s">
        <v>25</v>
      </c>
      <c r="AJ76" s="20" t="s">
        <v>25</v>
      </c>
      <c r="AK76" s="20" t="s">
        <v>25</v>
      </c>
      <c r="AL76" s="20" t="s">
        <v>25</v>
      </c>
      <c r="AM76" s="19">
        <v>14386682.619999999</v>
      </c>
      <c r="AN76" s="20">
        <v>1</v>
      </c>
      <c r="AO76" s="20" t="s">
        <v>25</v>
      </c>
      <c r="AP76" s="20" t="s">
        <v>25</v>
      </c>
      <c r="AQ76" s="19">
        <v>14386682.619999999</v>
      </c>
      <c r="AR76" s="20">
        <v>1</v>
      </c>
      <c r="AS76" s="20" t="s">
        <v>25</v>
      </c>
      <c r="AT76" s="20" t="s">
        <v>25</v>
      </c>
      <c r="AU76" s="19" t="s">
        <v>25</v>
      </c>
      <c r="AV76" s="20" t="s">
        <v>25</v>
      </c>
      <c r="AW76" s="20" t="s">
        <v>25</v>
      </c>
      <c r="AX76" s="20" t="s">
        <v>25</v>
      </c>
      <c r="AY76" s="19">
        <v>3087356737.3099999</v>
      </c>
      <c r="AZ76" s="20">
        <v>1</v>
      </c>
      <c r="BA76" s="20" t="s">
        <v>25</v>
      </c>
      <c r="BB76" s="20" t="s">
        <v>25</v>
      </c>
    </row>
    <row r="77" spans="1:54" s="1" customFormat="1" x14ac:dyDescent="0.3">
      <c r="A77" s="9" t="s">
        <v>69</v>
      </c>
      <c r="B77" s="10" t="s">
        <v>24</v>
      </c>
      <c r="C77" s="17">
        <v>370094407.88999999</v>
      </c>
      <c r="D77" s="18">
        <v>1.6298324502699999E-2</v>
      </c>
      <c r="E77" s="18">
        <v>0.08</v>
      </c>
      <c r="F77" s="18">
        <v>6.3700000000000007E-2</v>
      </c>
      <c r="G77" s="17">
        <v>464779786.05000001</v>
      </c>
      <c r="H77" s="18">
        <v>1.72254325419E-3</v>
      </c>
      <c r="I77" s="18">
        <v>0.08</v>
      </c>
      <c r="J77" s="18">
        <v>7.8299999999999995E-2</v>
      </c>
      <c r="K77" s="17">
        <v>441953434.68000001</v>
      </c>
      <c r="L77" s="18">
        <v>3.7316741178740002E-2</v>
      </c>
      <c r="M77" s="18">
        <v>0.08</v>
      </c>
      <c r="N77" s="18">
        <v>4.2700000000000002E-2</v>
      </c>
      <c r="O77" s="17">
        <v>1428238600</v>
      </c>
      <c r="P77" s="18">
        <v>3.62774092589E-3</v>
      </c>
      <c r="Q77" s="18">
        <v>0.08</v>
      </c>
      <c r="R77" s="18">
        <v>7.6399999999999996E-2</v>
      </c>
      <c r="S77" s="17">
        <v>310516261.37</v>
      </c>
      <c r="T77" s="18">
        <v>1.51229943251E-3</v>
      </c>
      <c r="U77" s="18">
        <v>0.08</v>
      </c>
      <c r="V77" s="18">
        <v>7.85E-2</v>
      </c>
      <c r="W77" s="17" t="s">
        <v>25</v>
      </c>
      <c r="X77" s="18" t="s">
        <v>25</v>
      </c>
      <c r="Y77" s="18" t="s">
        <v>25</v>
      </c>
      <c r="Z77" s="18" t="s">
        <v>25</v>
      </c>
      <c r="AA77" s="17" t="s">
        <v>25</v>
      </c>
      <c r="AB77" s="18" t="s">
        <v>25</v>
      </c>
      <c r="AC77" s="18" t="s">
        <v>25</v>
      </c>
      <c r="AD77" s="18" t="s">
        <v>25</v>
      </c>
      <c r="AE77" s="17">
        <v>3015582489.9899998</v>
      </c>
      <c r="AF77" s="18">
        <v>2.58289666943E-3</v>
      </c>
      <c r="AG77" s="18">
        <v>0.08</v>
      </c>
      <c r="AH77" s="18">
        <v>7.7399999999999997E-2</v>
      </c>
      <c r="AI77" s="17" t="s">
        <v>25</v>
      </c>
      <c r="AJ77" s="18" t="s">
        <v>25</v>
      </c>
      <c r="AK77" s="18" t="s">
        <v>25</v>
      </c>
      <c r="AL77" s="18" t="s">
        <v>25</v>
      </c>
      <c r="AM77" s="17" t="s">
        <v>25</v>
      </c>
      <c r="AN77" s="18" t="s">
        <v>25</v>
      </c>
      <c r="AO77" s="18" t="s">
        <v>25</v>
      </c>
      <c r="AP77" s="18" t="s">
        <v>25</v>
      </c>
      <c r="AQ77" s="17" t="s">
        <v>25</v>
      </c>
      <c r="AR77" s="18" t="s">
        <v>25</v>
      </c>
      <c r="AS77" s="18" t="s">
        <v>25</v>
      </c>
      <c r="AT77" s="18" t="s">
        <v>25</v>
      </c>
      <c r="AU77" s="17" t="s">
        <v>25</v>
      </c>
      <c r="AV77" s="18" t="s">
        <v>25</v>
      </c>
      <c r="AW77" s="18" t="s">
        <v>25</v>
      </c>
      <c r="AX77" s="18" t="s">
        <v>25</v>
      </c>
      <c r="AY77" s="17">
        <v>3015582489.9899998</v>
      </c>
      <c r="AZ77" s="18">
        <v>2.31102928036E-3</v>
      </c>
      <c r="BA77" s="18">
        <v>0.08</v>
      </c>
      <c r="BB77" s="18">
        <v>7.7700000000000005E-2</v>
      </c>
    </row>
    <row r="78" spans="1:54" s="1" customFormat="1" x14ac:dyDescent="0.3">
      <c r="A78" s="11" t="s">
        <v>66</v>
      </c>
      <c r="B78" s="8" t="s">
        <v>37</v>
      </c>
      <c r="C78" s="19">
        <v>370094407.88999999</v>
      </c>
      <c r="D78" s="20">
        <v>1</v>
      </c>
      <c r="E78" s="20" t="s">
        <v>25</v>
      </c>
      <c r="F78" s="20" t="s">
        <v>25</v>
      </c>
      <c r="G78" s="19">
        <v>464779786.05000001</v>
      </c>
      <c r="H78" s="20">
        <v>1</v>
      </c>
      <c r="I78" s="20" t="s">
        <v>25</v>
      </c>
      <c r="J78" s="20" t="s">
        <v>25</v>
      </c>
      <c r="K78" s="19">
        <v>441953434.68000001</v>
      </c>
      <c r="L78" s="20">
        <v>1</v>
      </c>
      <c r="M78" s="20" t="s">
        <v>25</v>
      </c>
      <c r="N78" s="20" t="s">
        <v>25</v>
      </c>
      <c r="O78" s="19">
        <v>1428238600</v>
      </c>
      <c r="P78" s="20">
        <v>1</v>
      </c>
      <c r="Q78" s="20" t="s">
        <v>25</v>
      </c>
      <c r="R78" s="20" t="s">
        <v>25</v>
      </c>
      <c r="S78" s="19">
        <v>310516261.37</v>
      </c>
      <c r="T78" s="20">
        <v>1</v>
      </c>
      <c r="U78" s="20" t="s">
        <v>25</v>
      </c>
      <c r="V78" s="20" t="s">
        <v>25</v>
      </c>
      <c r="W78" s="19" t="s">
        <v>25</v>
      </c>
      <c r="X78" s="20" t="s">
        <v>25</v>
      </c>
      <c r="Y78" s="20" t="s">
        <v>25</v>
      </c>
      <c r="Z78" s="20" t="s">
        <v>25</v>
      </c>
      <c r="AA78" s="19" t="s">
        <v>25</v>
      </c>
      <c r="AB78" s="20" t="s">
        <v>25</v>
      </c>
      <c r="AC78" s="20" t="s">
        <v>25</v>
      </c>
      <c r="AD78" s="20" t="s">
        <v>25</v>
      </c>
      <c r="AE78" s="19">
        <v>3015582489.9899998</v>
      </c>
      <c r="AF78" s="20">
        <v>1</v>
      </c>
      <c r="AG78" s="20" t="s">
        <v>25</v>
      </c>
      <c r="AH78" s="20" t="s">
        <v>25</v>
      </c>
      <c r="AI78" s="19" t="s">
        <v>25</v>
      </c>
      <c r="AJ78" s="20" t="s">
        <v>25</v>
      </c>
      <c r="AK78" s="20" t="s">
        <v>25</v>
      </c>
      <c r="AL78" s="20" t="s">
        <v>25</v>
      </c>
      <c r="AM78" s="19" t="s">
        <v>25</v>
      </c>
      <c r="AN78" s="20" t="s">
        <v>25</v>
      </c>
      <c r="AO78" s="20" t="s">
        <v>25</v>
      </c>
      <c r="AP78" s="20" t="s">
        <v>25</v>
      </c>
      <c r="AQ78" s="19" t="s">
        <v>25</v>
      </c>
      <c r="AR78" s="20" t="s">
        <v>25</v>
      </c>
      <c r="AS78" s="20" t="s">
        <v>25</v>
      </c>
      <c r="AT78" s="20" t="s">
        <v>25</v>
      </c>
      <c r="AU78" s="19" t="s">
        <v>25</v>
      </c>
      <c r="AV78" s="20" t="s">
        <v>25</v>
      </c>
      <c r="AW78" s="20" t="s">
        <v>25</v>
      </c>
      <c r="AX78" s="20" t="s">
        <v>25</v>
      </c>
      <c r="AY78" s="19">
        <v>3015582489.9899998</v>
      </c>
      <c r="AZ78" s="20">
        <v>1</v>
      </c>
      <c r="BA78" s="20" t="s">
        <v>25</v>
      </c>
      <c r="BB78" s="20" t="s">
        <v>25</v>
      </c>
    </row>
    <row r="79" spans="1:54" s="1" customFormat="1" x14ac:dyDescent="0.3">
      <c r="A79" s="9" t="s">
        <v>70</v>
      </c>
      <c r="B79" s="10" t="s">
        <v>24</v>
      </c>
      <c r="C79" s="17" t="s">
        <v>25</v>
      </c>
      <c r="D79" s="18" t="s">
        <v>25</v>
      </c>
      <c r="E79" s="18" t="s">
        <v>25</v>
      </c>
      <c r="F79" s="18" t="s">
        <v>25</v>
      </c>
      <c r="G79" s="17" t="s">
        <v>25</v>
      </c>
      <c r="H79" s="18" t="s">
        <v>25</v>
      </c>
      <c r="I79" s="18" t="s">
        <v>25</v>
      </c>
      <c r="J79" s="18" t="s">
        <v>25</v>
      </c>
      <c r="K79" s="17" t="s">
        <v>25</v>
      </c>
      <c r="L79" s="18" t="s">
        <v>25</v>
      </c>
      <c r="M79" s="18" t="s">
        <v>25</v>
      </c>
      <c r="N79" s="18" t="s">
        <v>25</v>
      </c>
      <c r="O79" s="17">
        <v>2391986239.29</v>
      </c>
      <c r="P79" s="18">
        <v>6.0756699716999997E-3</v>
      </c>
      <c r="Q79" s="18">
        <v>0.09</v>
      </c>
      <c r="R79" s="18">
        <v>8.3900000000000002E-2</v>
      </c>
      <c r="S79" s="17">
        <v>548667358.71000004</v>
      </c>
      <c r="T79" s="18">
        <v>2.6721606512799998E-3</v>
      </c>
      <c r="U79" s="18">
        <v>0.09</v>
      </c>
      <c r="V79" s="18">
        <v>8.7300000000000003E-2</v>
      </c>
      <c r="W79" s="17" t="s">
        <v>25</v>
      </c>
      <c r="X79" s="18" t="s">
        <v>25</v>
      </c>
      <c r="Y79" s="18" t="s">
        <v>25</v>
      </c>
      <c r="Z79" s="18" t="s">
        <v>25</v>
      </c>
      <c r="AA79" s="17">
        <v>1976606111.9100001</v>
      </c>
      <c r="AB79" s="18">
        <v>7.7912121035499998E-3</v>
      </c>
      <c r="AC79" s="18">
        <v>0.09</v>
      </c>
      <c r="AD79" s="18">
        <v>8.2199999999999995E-2</v>
      </c>
      <c r="AE79" s="17">
        <v>4917259709.9099998</v>
      </c>
      <c r="AF79" s="18">
        <v>4.2117149073499999E-3</v>
      </c>
      <c r="AG79" s="18">
        <v>0.09</v>
      </c>
      <c r="AH79" s="18">
        <v>8.5800000000000001E-2</v>
      </c>
      <c r="AI79" s="17">
        <v>18869976.27</v>
      </c>
      <c r="AJ79" s="18">
        <v>8.4688314777E-4</v>
      </c>
      <c r="AK79" s="18">
        <v>0.09</v>
      </c>
      <c r="AL79" s="18">
        <v>8.9200000000000002E-2</v>
      </c>
      <c r="AM79" s="17">
        <v>119252934.79000001</v>
      </c>
      <c r="AN79" s="18">
        <v>4.1736977346799996E-3</v>
      </c>
      <c r="AO79" s="18">
        <v>0.09</v>
      </c>
      <c r="AP79" s="18">
        <v>8.5800000000000001E-2</v>
      </c>
      <c r="AQ79" s="17">
        <v>138122911.06</v>
      </c>
      <c r="AR79" s="18">
        <v>2.7160589203399999E-3</v>
      </c>
      <c r="AS79" s="18">
        <v>0.09</v>
      </c>
      <c r="AT79" s="18">
        <v>8.7300000000000003E-2</v>
      </c>
      <c r="AU79" s="17">
        <v>510740185.88</v>
      </c>
      <c r="AV79" s="18">
        <v>5.9050718806700001E-3</v>
      </c>
      <c r="AW79" s="18">
        <v>0.09</v>
      </c>
      <c r="AX79" s="18">
        <v>8.4099999999999994E-2</v>
      </c>
      <c r="AY79" s="17">
        <v>5566122806.8500004</v>
      </c>
      <c r="AZ79" s="18">
        <v>4.2656676869000003E-3</v>
      </c>
      <c r="BA79" s="18">
        <v>0.09</v>
      </c>
      <c r="BB79" s="18">
        <v>8.5699999999999998E-2</v>
      </c>
    </row>
    <row r="80" spans="1:54" s="1" customFormat="1" x14ac:dyDescent="0.3">
      <c r="A80" s="11" t="s">
        <v>66</v>
      </c>
      <c r="B80" s="8" t="s">
        <v>38</v>
      </c>
      <c r="C80" s="19" t="s">
        <v>25</v>
      </c>
      <c r="D80" s="20" t="s">
        <v>25</v>
      </c>
      <c r="E80" s="20" t="s">
        <v>25</v>
      </c>
      <c r="F80" s="20" t="s">
        <v>25</v>
      </c>
      <c r="G80" s="19" t="s">
        <v>25</v>
      </c>
      <c r="H80" s="20" t="s">
        <v>25</v>
      </c>
      <c r="I80" s="20" t="s">
        <v>25</v>
      </c>
      <c r="J80" s="20" t="s">
        <v>25</v>
      </c>
      <c r="K80" s="19" t="s">
        <v>25</v>
      </c>
      <c r="L80" s="20" t="s">
        <v>25</v>
      </c>
      <c r="M80" s="20" t="s">
        <v>25</v>
      </c>
      <c r="N80" s="20" t="s">
        <v>25</v>
      </c>
      <c r="O80" s="19">
        <v>2391986239.29</v>
      </c>
      <c r="P80" s="20">
        <v>1</v>
      </c>
      <c r="Q80" s="20" t="s">
        <v>25</v>
      </c>
      <c r="R80" s="20" t="s">
        <v>25</v>
      </c>
      <c r="S80" s="19">
        <v>548667358.71000004</v>
      </c>
      <c r="T80" s="20">
        <v>1</v>
      </c>
      <c r="U80" s="20" t="s">
        <v>25</v>
      </c>
      <c r="V80" s="20" t="s">
        <v>25</v>
      </c>
      <c r="W80" s="19" t="s">
        <v>25</v>
      </c>
      <c r="X80" s="20" t="s">
        <v>25</v>
      </c>
      <c r="Y80" s="20" t="s">
        <v>25</v>
      </c>
      <c r="Z80" s="20" t="s">
        <v>25</v>
      </c>
      <c r="AA80" s="19">
        <v>1976606111.9100001</v>
      </c>
      <c r="AB80" s="20">
        <v>1</v>
      </c>
      <c r="AC80" s="20" t="s">
        <v>25</v>
      </c>
      <c r="AD80" s="20" t="s">
        <v>25</v>
      </c>
      <c r="AE80" s="19">
        <v>4917259709.9099998</v>
      </c>
      <c r="AF80" s="20">
        <v>1</v>
      </c>
      <c r="AG80" s="20" t="s">
        <v>25</v>
      </c>
      <c r="AH80" s="20" t="s">
        <v>25</v>
      </c>
      <c r="AI80" s="19">
        <v>18869976.27</v>
      </c>
      <c r="AJ80" s="20">
        <v>1</v>
      </c>
      <c r="AK80" s="20" t="s">
        <v>25</v>
      </c>
      <c r="AL80" s="20" t="s">
        <v>25</v>
      </c>
      <c r="AM80" s="19">
        <v>119252934.79000001</v>
      </c>
      <c r="AN80" s="20">
        <v>1</v>
      </c>
      <c r="AO80" s="20" t="s">
        <v>25</v>
      </c>
      <c r="AP80" s="20" t="s">
        <v>25</v>
      </c>
      <c r="AQ80" s="19">
        <v>138122911.06</v>
      </c>
      <c r="AR80" s="20">
        <v>1</v>
      </c>
      <c r="AS80" s="20" t="s">
        <v>25</v>
      </c>
      <c r="AT80" s="20" t="s">
        <v>25</v>
      </c>
      <c r="AU80" s="19">
        <v>510740185.88</v>
      </c>
      <c r="AV80" s="20">
        <v>1</v>
      </c>
      <c r="AW80" s="20" t="s">
        <v>25</v>
      </c>
      <c r="AX80" s="20" t="s">
        <v>25</v>
      </c>
      <c r="AY80" s="19">
        <v>5566122806.8500004</v>
      </c>
      <c r="AZ80" s="20">
        <v>1</v>
      </c>
      <c r="BA80" s="20" t="s">
        <v>25</v>
      </c>
      <c r="BB80" s="20" t="s">
        <v>25</v>
      </c>
    </row>
    <row r="81" spans="1:55" s="1" customFormat="1" ht="15" customHeight="1" x14ac:dyDescent="0.3">
      <c r="A81" s="9" t="s">
        <v>71</v>
      </c>
      <c r="B81" s="10" t="s">
        <v>24</v>
      </c>
      <c r="C81" s="17" t="s">
        <v>25</v>
      </c>
      <c r="D81" s="18" t="s">
        <v>25</v>
      </c>
      <c r="E81" s="18" t="s">
        <v>25</v>
      </c>
      <c r="F81" s="18" t="s">
        <v>25</v>
      </c>
      <c r="G81" s="17" t="s">
        <v>25</v>
      </c>
      <c r="H81" s="18" t="s">
        <v>25</v>
      </c>
      <c r="I81" s="18" t="s">
        <v>25</v>
      </c>
      <c r="J81" s="18" t="s">
        <v>25</v>
      </c>
      <c r="K81" s="17">
        <v>44365178.460000001</v>
      </c>
      <c r="L81" s="18">
        <v>3.7460142902599998E-3</v>
      </c>
      <c r="M81" s="18">
        <v>0.08</v>
      </c>
      <c r="N81" s="18">
        <v>7.6300000000000007E-2</v>
      </c>
      <c r="O81" s="17" t="s">
        <v>25</v>
      </c>
      <c r="P81" s="18" t="s">
        <v>25</v>
      </c>
      <c r="Q81" s="18" t="s">
        <v>25</v>
      </c>
      <c r="R81" s="18" t="s">
        <v>25</v>
      </c>
      <c r="S81" s="17">
        <v>108904643.3</v>
      </c>
      <c r="T81" s="18">
        <v>5.3039550821999996E-4</v>
      </c>
      <c r="U81" s="18">
        <v>0.08</v>
      </c>
      <c r="V81" s="18">
        <v>7.9500000000000001E-2</v>
      </c>
      <c r="W81" s="17" t="s">
        <v>25</v>
      </c>
      <c r="X81" s="18" t="s">
        <v>25</v>
      </c>
      <c r="Y81" s="18" t="s">
        <v>25</v>
      </c>
      <c r="Z81" s="18" t="s">
        <v>25</v>
      </c>
      <c r="AA81" s="17">
        <v>551390293.11000001</v>
      </c>
      <c r="AB81" s="18">
        <v>2.1734217553900002E-3</v>
      </c>
      <c r="AC81" s="18">
        <v>0.08</v>
      </c>
      <c r="AD81" s="18">
        <v>7.7799999999999994E-2</v>
      </c>
      <c r="AE81" s="17">
        <v>704660114.87</v>
      </c>
      <c r="AF81" s="18">
        <v>6.0355313436999999E-4</v>
      </c>
      <c r="AG81" s="18">
        <v>0.08</v>
      </c>
      <c r="AH81" s="18">
        <v>7.9399999999999998E-2</v>
      </c>
      <c r="AI81" s="17">
        <v>18268041.77</v>
      </c>
      <c r="AJ81" s="18">
        <v>8.1986837166999997E-4</v>
      </c>
      <c r="AK81" s="18">
        <v>0.08</v>
      </c>
      <c r="AL81" s="18">
        <v>7.9200000000000007E-2</v>
      </c>
      <c r="AM81" s="17">
        <v>141989903.84999999</v>
      </c>
      <c r="AN81" s="18">
        <v>4.9694621024599997E-3</v>
      </c>
      <c r="AO81" s="18">
        <v>0.08</v>
      </c>
      <c r="AP81" s="18">
        <v>7.4999999999999997E-2</v>
      </c>
      <c r="AQ81" s="17">
        <v>160257945.62</v>
      </c>
      <c r="AR81" s="18">
        <v>3.1513238420399999E-3</v>
      </c>
      <c r="AS81" s="18">
        <v>0.08</v>
      </c>
      <c r="AT81" s="18">
        <v>7.6799999999999993E-2</v>
      </c>
      <c r="AU81" s="17">
        <v>15658321.52</v>
      </c>
      <c r="AV81" s="18">
        <v>1.8103825910000001E-4</v>
      </c>
      <c r="AW81" s="18">
        <v>0.08</v>
      </c>
      <c r="AX81" s="18">
        <v>7.9799999999999996E-2</v>
      </c>
      <c r="AY81" s="17">
        <v>880576382.00999999</v>
      </c>
      <c r="AZ81" s="18">
        <v>6.7484070132000002E-4</v>
      </c>
      <c r="BA81" s="18">
        <v>0.08</v>
      </c>
      <c r="BB81" s="18">
        <v>7.9299999999999995E-2</v>
      </c>
    </row>
    <row r="82" spans="1:55" s="1" customFormat="1" x14ac:dyDescent="0.3">
      <c r="A82" s="11" t="s">
        <v>66</v>
      </c>
      <c r="B82" s="8" t="s">
        <v>37</v>
      </c>
      <c r="C82" s="19" t="s">
        <v>25</v>
      </c>
      <c r="D82" s="20" t="s">
        <v>25</v>
      </c>
      <c r="E82" s="20" t="s">
        <v>25</v>
      </c>
      <c r="F82" s="20" t="s">
        <v>25</v>
      </c>
      <c r="G82" s="19" t="s">
        <v>25</v>
      </c>
      <c r="H82" s="20" t="s">
        <v>25</v>
      </c>
      <c r="I82" s="20" t="s">
        <v>25</v>
      </c>
      <c r="J82" s="20" t="s">
        <v>25</v>
      </c>
      <c r="K82" s="19">
        <v>44365178.460000001</v>
      </c>
      <c r="L82" s="20">
        <v>1</v>
      </c>
      <c r="M82" s="20" t="s">
        <v>25</v>
      </c>
      <c r="N82" s="20" t="s">
        <v>25</v>
      </c>
      <c r="O82" s="19" t="s">
        <v>25</v>
      </c>
      <c r="P82" s="20" t="s">
        <v>25</v>
      </c>
      <c r="Q82" s="20" t="s">
        <v>25</v>
      </c>
      <c r="R82" s="20" t="s">
        <v>25</v>
      </c>
      <c r="S82" s="19">
        <v>108904643.3</v>
      </c>
      <c r="T82" s="20">
        <v>1</v>
      </c>
      <c r="U82" s="20" t="s">
        <v>25</v>
      </c>
      <c r="V82" s="20" t="s">
        <v>25</v>
      </c>
      <c r="W82" s="19" t="s">
        <v>25</v>
      </c>
      <c r="X82" s="20" t="s">
        <v>25</v>
      </c>
      <c r="Y82" s="20" t="s">
        <v>25</v>
      </c>
      <c r="Z82" s="20" t="s">
        <v>25</v>
      </c>
      <c r="AA82" s="19">
        <v>551390293.11000001</v>
      </c>
      <c r="AB82" s="20">
        <v>1</v>
      </c>
      <c r="AC82" s="20" t="s">
        <v>25</v>
      </c>
      <c r="AD82" s="20" t="s">
        <v>25</v>
      </c>
      <c r="AE82" s="19">
        <v>704660114.87</v>
      </c>
      <c r="AF82" s="20">
        <v>1</v>
      </c>
      <c r="AG82" s="20" t="s">
        <v>25</v>
      </c>
      <c r="AH82" s="20" t="s">
        <v>25</v>
      </c>
      <c r="AI82" s="19">
        <v>18268041.77</v>
      </c>
      <c r="AJ82" s="20">
        <v>1</v>
      </c>
      <c r="AK82" s="20" t="s">
        <v>25</v>
      </c>
      <c r="AL82" s="20" t="s">
        <v>25</v>
      </c>
      <c r="AM82" s="19">
        <v>141989903.84999999</v>
      </c>
      <c r="AN82" s="20">
        <v>1</v>
      </c>
      <c r="AO82" s="20" t="s">
        <v>25</v>
      </c>
      <c r="AP82" s="20" t="s">
        <v>25</v>
      </c>
      <c r="AQ82" s="19">
        <v>160257945.62</v>
      </c>
      <c r="AR82" s="20">
        <v>1</v>
      </c>
      <c r="AS82" s="20" t="s">
        <v>25</v>
      </c>
      <c r="AT82" s="20" t="s">
        <v>25</v>
      </c>
      <c r="AU82" s="19">
        <v>15658321.52</v>
      </c>
      <c r="AV82" s="20">
        <v>1</v>
      </c>
      <c r="AW82" s="20" t="s">
        <v>25</v>
      </c>
      <c r="AX82" s="20" t="s">
        <v>25</v>
      </c>
      <c r="AY82" s="19">
        <v>880576382.00999999</v>
      </c>
      <c r="AZ82" s="20">
        <v>1</v>
      </c>
      <c r="BA82" s="20" t="s">
        <v>25</v>
      </c>
      <c r="BB82" s="20" t="s">
        <v>25</v>
      </c>
    </row>
    <row r="83" spans="1:55" s="1" customFormat="1" x14ac:dyDescent="0.3">
      <c r="A83" s="38" t="s">
        <v>131</v>
      </c>
      <c r="B83" s="10" t="s">
        <v>24</v>
      </c>
      <c r="C83" s="17" t="s">
        <v>25</v>
      </c>
      <c r="D83" s="18" t="s">
        <v>25</v>
      </c>
      <c r="E83" s="18" t="s">
        <v>25</v>
      </c>
      <c r="F83" s="18" t="s">
        <v>25</v>
      </c>
      <c r="G83" s="17" t="s">
        <v>25</v>
      </c>
      <c r="H83" s="18" t="s">
        <v>25</v>
      </c>
      <c r="I83" s="18" t="s">
        <v>25</v>
      </c>
      <c r="J83" s="18" t="s">
        <v>25</v>
      </c>
      <c r="K83" s="17" t="s">
        <v>25</v>
      </c>
      <c r="L83" s="18" t="s">
        <v>25</v>
      </c>
      <c r="M83" s="18" t="s">
        <v>25</v>
      </c>
      <c r="N83" s="18" t="s">
        <v>25</v>
      </c>
      <c r="O83" s="17" t="s">
        <v>25</v>
      </c>
      <c r="P83" s="18" t="s">
        <v>25</v>
      </c>
      <c r="Q83" s="18" t="s">
        <v>25</v>
      </c>
      <c r="R83" s="18" t="s">
        <v>25</v>
      </c>
      <c r="S83" s="17">
        <v>321323454.23000002</v>
      </c>
      <c r="T83" s="18">
        <v>1.5649334284199999E-3</v>
      </c>
      <c r="U83" s="18">
        <v>0.09</v>
      </c>
      <c r="V83" s="18">
        <v>8.8400000000000006E-2</v>
      </c>
      <c r="W83" s="17" t="s">
        <v>25</v>
      </c>
      <c r="X83" s="18" t="s">
        <v>25</v>
      </c>
      <c r="Y83" s="18" t="s">
        <v>25</v>
      </c>
      <c r="Z83" s="18" t="s">
        <v>25</v>
      </c>
      <c r="AA83" s="17">
        <v>672706097.88999999</v>
      </c>
      <c r="AB83" s="18">
        <v>2.6516137233600001E-3</v>
      </c>
      <c r="AC83" s="18">
        <v>0.09</v>
      </c>
      <c r="AD83" s="18">
        <v>8.7300000000000003E-2</v>
      </c>
      <c r="AE83" s="17">
        <v>994029552.12</v>
      </c>
      <c r="AF83" s="18">
        <v>8.5140288087000001E-4</v>
      </c>
      <c r="AG83" s="18">
        <v>0.09</v>
      </c>
      <c r="AH83" s="18">
        <v>8.9099999999999999E-2</v>
      </c>
      <c r="AI83" s="17" t="s">
        <v>25</v>
      </c>
      <c r="AJ83" s="18" t="s">
        <v>25</v>
      </c>
      <c r="AK83" s="18" t="s">
        <v>25</v>
      </c>
      <c r="AL83" s="18" t="s">
        <v>25</v>
      </c>
      <c r="AM83" s="17">
        <v>220655729.43000001</v>
      </c>
      <c r="AN83" s="18">
        <v>7.7226637624299996E-3</v>
      </c>
      <c r="AO83" s="18">
        <v>0.09</v>
      </c>
      <c r="AP83" s="18">
        <v>8.2299999999999998E-2</v>
      </c>
      <c r="AQ83" s="17">
        <v>220655729.43000001</v>
      </c>
      <c r="AR83" s="18">
        <v>4.3389902344400004E-3</v>
      </c>
      <c r="AS83" s="18">
        <v>0.09</v>
      </c>
      <c r="AT83" s="18">
        <v>8.5699999999999998E-2</v>
      </c>
      <c r="AU83" s="17">
        <v>321323454.23000002</v>
      </c>
      <c r="AV83" s="18">
        <v>3.7150749963099998E-3</v>
      </c>
      <c r="AW83" s="18">
        <v>0.09</v>
      </c>
      <c r="AX83" s="18">
        <v>8.6300000000000002E-2</v>
      </c>
      <c r="AY83" s="17">
        <v>1536008735.78</v>
      </c>
      <c r="AZ83" s="18">
        <v>1.1771394664399999E-3</v>
      </c>
      <c r="BA83" s="18">
        <v>0.09</v>
      </c>
      <c r="BB83" s="18">
        <v>8.8800000000000004E-2</v>
      </c>
    </row>
    <row r="84" spans="1:55" s="1" customFormat="1" x14ac:dyDescent="0.3">
      <c r="A84" s="11" t="s">
        <v>66</v>
      </c>
      <c r="B84" s="8" t="s">
        <v>38</v>
      </c>
      <c r="C84" s="19" t="s">
        <v>25</v>
      </c>
      <c r="D84" s="20" t="s">
        <v>25</v>
      </c>
      <c r="E84" s="20" t="s">
        <v>25</v>
      </c>
      <c r="F84" s="20" t="s">
        <v>25</v>
      </c>
      <c r="G84" s="19" t="s">
        <v>25</v>
      </c>
      <c r="H84" s="20" t="s">
        <v>25</v>
      </c>
      <c r="I84" s="20" t="s">
        <v>25</v>
      </c>
      <c r="J84" s="20" t="s">
        <v>25</v>
      </c>
      <c r="K84" s="19" t="s">
        <v>25</v>
      </c>
      <c r="L84" s="20" t="s">
        <v>25</v>
      </c>
      <c r="M84" s="20" t="s">
        <v>25</v>
      </c>
      <c r="N84" s="20" t="s">
        <v>25</v>
      </c>
      <c r="O84" s="19" t="s">
        <v>25</v>
      </c>
      <c r="P84" s="20" t="s">
        <v>25</v>
      </c>
      <c r="Q84" s="20" t="s">
        <v>25</v>
      </c>
      <c r="R84" s="20" t="s">
        <v>25</v>
      </c>
      <c r="S84" s="19">
        <v>321323454.23000002</v>
      </c>
      <c r="T84" s="20">
        <v>1</v>
      </c>
      <c r="U84" s="20" t="s">
        <v>25</v>
      </c>
      <c r="V84" s="20" t="s">
        <v>25</v>
      </c>
      <c r="W84" s="19" t="s">
        <v>25</v>
      </c>
      <c r="X84" s="20" t="s">
        <v>25</v>
      </c>
      <c r="Y84" s="20" t="s">
        <v>25</v>
      </c>
      <c r="Z84" s="20" t="s">
        <v>25</v>
      </c>
      <c r="AA84" s="19">
        <v>672706097.88999999</v>
      </c>
      <c r="AB84" s="20">
        <v>1</v>
      </c>
      <c r="AC84" s="20" t="s">
        <v>25</v>
      </c>
      <c r="AD84" s="20" t="s">
        <v>25</v>
      </c>
      <c r="AE84" s="19">
        <v>994029552.12</v>
      </c>
      <c r="AF84" s="20">
        <v>1</v>
      </c>
      <c r="AG84" s="20" t="s">
        <v>25</v>
      </c>
      <c r="AH84" s="20" t="s">
        <v>25</v>
      </c>
      <c r="AI84" s="19" t="s">
        <v>25</v>
      </c>
      <c r="AJ84" s="20" t="s">
        <v>25</v>
      </c>
      <c r="AK84" s="20" t="s">
        <v>25</v>
      </c>
      <c r="AL84" s="20" t="s">
        <v>25</v>
      </c>
      <c r="AM84" s="19">
        <v>220655729.43000001</v>
      </c>
      <c r="AN84" s="20">
        <v>1</v>
      </c>
      <c r="AO84" s="20" t="s">
        <v>25</v>
      </c>
      <c r="AP84" s="20" t="s">
        <v>25</v>
      </c>
      <c r="AQ84" s="19">
        <v>220655729.43000001</v>
      </c>
      <c r="AR84" s="20">
        <v>1</v>
      </c>
      <c r="AS84" s="20" t="s">
        <v>25</v>
      </c>
      <c r="AT84" s="20" t="s">
        <v>25</v>
      </c>
      <c r="AU84" s="19">
        <v>321323454.23000002</v>
      </c>
      <c r="AV84" s="20">
        <v>1</v>
      </c>
      <c r="AW84" s="20" t="s">
        <v>25</v>
      </c>
      <c r="AX84" s="20" t="s">
        <v>25</v>
      </c>
      <c r="AY84" s="19">
        <v>1536008735.78</v>
      </c>
      <c r="AZ84" s="20">
        <v>1</v>
      </c>
      <c r="BA84" s="20" t="s">
        <v>25</v>
      </c>
      <c r="BB84" s="20" t="s">
        <v>25</v>
      </c>
    </row>
    <row r="85" spans="1:55" s="1" customFormat="1" x14ac:dyDescent="0.3">
      <c r="A85" s="9" t="s">
        <v>72</v>
      </c>
      <c r="B85" s="10" t="s">
        <v>24</v>
      </c>
      <c r="C85" s="17">
        <v>282429319.17000002</v>
      </c>
      <c r="D85" s="18">
        <v>1.243770398789E-2</v>
      </c>
      <c r="E85" s="18">
        <v>0.08</v>
      </c>
      <c r="F85" s="18">
        <v>6.7599999999999993E-2</v>
      </c>
      <c r="G85" s="17">
        <v>895847436.72000003</v>
      </c>
      <c r="H85" s="18">
        <v>3.32014430322E-3</v>
      </c>
      <c r="I85" s="18">
        <v>0.08</v>
      </c>
      <c r="J85" s="18">
        <v>7.6700000000000004E-2</v>
      </c>
      <c r="K85" s="17">
        <v>460919256.87</v>
      </c>
      <c r="L85" s="18">
        <v>3.8918137666179999E-2</v>
      </c>
      <c r="M85" s="18">
        <v>0.08</v>
      </c>
      <c r="N85" s="18">
        <v>4.1099999999999998E-2</v>
      </c>
      <c r="O85" s="17">
        <v>1900855125.1500001</v>
      </c>
      <c r="P85" s="18">
        <v>4.8281918243200002E-3</v>
      </c>
      <c r="Q85" s="18">
        <v>0.08</v>
      </c>
      <c r="R85" s="18">
        <v>7.5200000000000003E-2</v>
      </c>
      <c r="S85" s="17" t="s">
        <v>25</v>
      </c>
      <c r="T85" s="18" t="s">
        <v>25</v>
      </c>
      <c r="U85" s="18" t="s">
        <v>25</v>
      </c>
      <c r="V85" s="18" t="s">
        <v>25</v>
      </c>
      <c r="W85" s="17" t="s">
        <v>25</v>
      </c>
      <c r="X85" s="18" t="s">
        <v>25</v>
      </c>
      <c r="Y85" s="18" t="s">
        <v>25</v>
      </c>
      <c r="Z85" s="18" t="s">
        <v>25</v>
      </c>
      <c r="AA85" s="17" t="s">
        <v>25</v>
      </c>
      <c r="AB85" s="18" t="s">
        <v>25</v>
      </c>
      <c r="AC85" s="18" t="s">
        <v>25</v>
      </c>
      <c r="AD85" s="18" t="s">
        <v>25</v>
      </c>
      <c r="AE85" s="17">
        <v>3540051137.9099998</v>
      </c>
      <c r="AF85" s="18">
        <v>3.0321128087399999E-3</v>
      </c>
      <c r="AG85" s="18">
        <v>0.08</v>
      </c>
      <c r="AH85" s="18">
        <v>7.6999999999999999E-2</v>
      </c>
      <c r="AI85" s="17" t="s">
        <v>25</v>
      </c>
      <c r="AJ85" s="18" t="s">
        <v>25</v>
      </c>
      <c r="AK85" s="18" t="s">
        <v>25</v>
      </c>
      <c r="AL85" s="18" t="s">
        <v>25</v>
      </c>
      <c r="AM85" s="17">
        <v>361500662.56</v>
      </c>
      <c r="AN85" s="18">
        <v>1.2652053377719999E-2</v>
      </c>
      <c r="AO85" s="18">
        <v>0.08</v>
      </c>
      <c r="AP85" s="18">
        <v>6.7299999999999999E-2</v>
      </c>
      <c r="AQ85" s="17">
        <v>361500662.56</v>
      </c>
      <c r="AR85" s="18">
        <v>7.1085751937799996E-3</v>
      </c>
      <c r="AS85" s="18">
        <v>0.08</v>
      </c>
      <c r="AT85" s="18">
        <v>7.2900000000000006E-2</v>
      </c>
      <c r="AU85" s="17" t="s">
        <v>25</v>
      </c>
      <c r="AV85" s="18" t="s">
        <v>25</v>
      </c>
      <c r="AW85" s="18" t="s">
        <v>25</v>
      </c>
      <c r="AX85" s="18" t="s">
        <v>25</v>
      </c>
      <c r="AY85" s="17">
        <v>3901551800.4699998</v>
      </c>
      <c r="AZ85" s="18">
        <v>2.9900029197299999E-3</v>
      </c>
      <c r="BA85" s="18">
        <v>0.08</v>
      </c>
      <c r="BB85" s="18">
        <v>7.6999999999999999E-2</v>
      </c>
    </row>
    <row r="86" spans="1:55" s="1" customFormat="1" x14ac:dyDescent="0.3">
      <c r="A86" s="11" t="s">
        <v>66</v>
      </c>
      <c r="B86" s="8" t="s">
        <v>37</v>
      </c>
      <c r="C86" s="19">
        <v>282429319.17000002</v>
      </c>
      <c r="D86" s="20">
        <v>1</v>
      </c>
      <c r="E86" s="20" t="s">
        <v>25</v>
      </c>
      <c r="F86" s="20" t="s">
        <v>25</v>
      </c>
      <c r="G86" s="19">
        <v>895847436.72000003</v>
      </c>
      <c r="H86" s="20">
        <v>1</v>
      </c>
      <c r="I86" s="20" t="s">
        <v>25</v>
      </c>
      <c r="J86" s="20" t="s">
        <v>25</v>
      </c>
      <c r="K86" s="19">
        <v>460919256.87</v>
      </c>
      <c r="L86" s="20">
        <v>1</v>
      </c>
      <c r="M86" s="20" t="s">
        <v>25</v>
      </c>
      <c r="N86" s="20" t="s">
        <v>25</v>
      </c>
      <c r="O86" s="19">
        <v>1900855125.1500001</v>
      </c>
      <c r="P86" s="20">
        <v>1</v>
      </c>
      <c r="Q86" s="20" t="s">
        <v>25</v>
      </c>
      <c r="R86" s="20" t="s">
        <v>25</v>
      </c>
      <c r="S86" s="19" t="s">
        <v>25</v>
      </c>
      <c r="T86" s="20" t="s">
        <v>25</v>
      </c>
      <c r="U86" s="20" t="s">
        <v>25</v>
      </c>
      <c r="V86" s="20" t="s">
        <v>25</v>
      </c>
      <c r="W86" s="19" t="s">
        <v>25</v>
      </c>
      <c r="X86" s="20" t="s">
        <v>25</v>
      </c>
      <c r="Y86" s="20" t="s">
        <v>25</v>
      </c>
      <c r="Z86" s="20" t="s">
        <v>25</v>
      </c>
      <c r="AA86" s="19" t="s">
        <v>25</v>
      </c>
      <c r="AB86" s="20" t="s">
        <v>25</v>
      </c>
      <c r="AC86" s="20" t="s">
        <v>25</v>
      </c>
      <c r="AD86" s="20" t="s">
        <v>25</v>
      </c>
      <c r="AE86" s="19">
        <v>3540051137.9099998</v>
      </c>
      <c r="AF86" s="20">
        <v>1</v>
      </c>
      <c r="AG86" s="20" t="s">
        <v>25</v>
      </c>
      <c r="AH86" s="20" t="s">
        <v>25</v>
      </c>
      <c r="AI86" s="19" t="s">
        <v>25</v>
      </c>
      <c r="AJ86" s="20" t="s">
        <v>25</v>
      </c>
      <c r="AK86" s="20" t="s">
        <v>25</v>
      </c>
      <c r="AL86" s="20" t="s">
        <v>25</v>
      </c>
      <c r="AM86" s="19">
        <v>361500662.56</v>
      </c>
      <c r="AN86" s="20">
        <v>1</v>
      </c>
      <c r="AO86" s="20" t="s">
        <v>25</v>
      </c>
      <c r="AP86" s="20" t="s">
        <v>25</v>
      </c>
      <c r="AQ86" s="19">
        <v>361500662.56</v>
      </c>
      <c r="AR86" s="20">
        <v>1</v>
      </c>
      <c r="AS86" s="20" t="s">
        <v>25</v>
      </c>
      <c r="AT86" s="20" t="s">
        <v>25</v>
      </c>
      <c r="AU86" s="19" t="s">
        <v>25</v>
      </c>
      <c r="AV86" s="20" t="s">
        <v>25</v>
      </c>
      <c r="AW86" s="20" t="s">
        <v>25</v>
      </c>
      <c r="AX86" s="20" t="s">
        <v>25</v>
      </c>
      <c r="AY86" s="19">
        <v>3901551800.4699998</v>
      </c>
      <c r="AZ86" s="20">
        <v>1</v>
      </c>
      <c r="BA86" s="20" t="s">
        <v>25</v>
      </c>
      <c r="BB86" s="20" t="s">
        <v>25</v>
      </c>
    </row>
    <row r="87" spans="1:55" s="1" customFormat="1" ht="15" customHeight="1" x14ac:dyDescent="0.3">
      <c r="A87" s="9" t="s">
        <v>113</v>
      </c>
      <c r="B87" s="10" t="s">
        <v>24</v>
      </c>
      <c r="C87" s="17" t="s">
        <v>25</v>
      </c>
      <c r="D87" s="18" t="s">
        <v>25</v>
      </c>
      <c r="E87" s="18" t="s">
        <v>25</v>
      </c>
      <c r="F87" s="18" t="s">
        <v>25</v>
      </c>
      <c r="G87" s="17" t="s">
        <v>25</v>
      </c>
      <c r="H87" s="18" t="s">
        <v>25</v>
      </c>
      <c r="I87" s="18" t="s">
        <v>25</v>
      </c>
      <c r="J87" s="18" t="s">
        <v>25</v>
      </c>
      <c r="K87" s="17" t="s">
        <v>25</v>
      </c>
      <c r="L87" s="18" t="s">
        <v>25</v>
      </c>
      <c r="M87" s="18" t="s">
        <v>25</v>
      </c>
      <c r="N87" s="18" t="s">
        <v>25</v>
      </c>
      <c r="O87" s="17" t="s">
        <v>25</v>
      </c>
      <c r="P87" s="18" t="s">
        <v>25</v>
      </c>
      <c r="Q87" s="18" t="s">
        <v>25</v>
      </c>
      <c r="R87" s="18" t="s">
        <v>25</v>
      </c>
      <c r="S87" s="17">
        <v>206061375.97999999</v>
      </c>
      <c r="T87" s="18">
        <v>1.00357546681E-3</v>
      </c>
      <c r="U87" s="18">
        <v>0.08</v>
      </c>
      <c r="V87" s="18">
        <v>7.9000000000000001E-2</v>
      </c>
      <c r="W87" s="17" t="s">
        <v>25</v>
      </c>
      <c r="X87" s="18" t="s">
        <v>25</v>
      </c>
      <c r="Y87" s="18" t="s">
        <v>25</v>
      </c>
      <c r="Z87" s="18" t="s">
        <v>25</v>
      </c>
      <c r="AA87" s="17">
        <v>343359849.24000001</v>
      </c>
      <c r="AB87" s="18">
        <v>1.35342565074E-3</v>
      </c>
      <c r="AC87" s="18">
        <v>0.08</v>
      </c>
      <c r="AD87" s="18">
        <v>7.8600000000000003E-2</v>
      </c>
      <c r="AE87" s="17">
        <v>549421225.22000003</v>
      </c>
      <c r="AF87" s="18">
        <v>4.7058843770000003E-4</v>
      </c>
      <c r="AG87" s="18">
        <v>0.08</v>
      </c>
      <c r="AH87" s="18">
        <v>7.9500000000000001E-2</v>
      </c>
      <c r="AI87" s="17" t="s">
        <v>25</v>
      </c>
      <c r="AJ87" s="18" t="s">
        <v>25</v>
      </c>
      <c r="AK87" s="18" t="s">
        <v>25</v>
      </c>
      <c r="AL87" s="18" t="s">
        <v>25</v>
      </c>
      <c r="AM87" s="17">
        <v>79253454.719999999</v>
      </c>
      <c r="AN87" s="18">
        <v>2.7737679161799998E-3</v>
      </c>
      <c r="AO87" s="18">
        <v>0.08</v>
      </c>
      <c r="AP87" s="18">
        <v>7.7200000000000005E-2</v>
      </c>
      <c r="AQ87" s="17">
        <v>79253454.719999999</v>
      </c>
      <c r="AR87" s="18">
        <v>1.55844566993E-3</v>
      </c>
      <c r="AS87" s="18">
        <v>0.08</v>
      </c>
      <c r="AT87" s="18">
        <v>7.8399999999999997E-2</v>
      </c>
      <c r="AU87" s="17" t="s">
        <v>25</v>
      </c>
      <c r="AV87" s="18" t="s">
        <v>25</v>
      </c>
      <c r="AW87" s="18" t="s">
        <v>25</v>
      </c>
      <c r="AX87" s="18" t="s">
        <v>25</v>
      </c>
      <c r="AY87" s="17">
        <v>628674679.94000006</v>
      </c>
      <c r="AZ87" s="18">
        <v>4.8179268781000002E-4</v>
      </c>
      <c r="BA87" s="18">
        <v>0.08</v>
      </c>
      <c r="BB87" s="18">
        <v>7.9500000000000001E-2</v>
      </c>
    </row>
    <row r="88" spans="1:55" s="1" customFormat="1" ht="15" customHeight="1" x14ac:dyDescent="0.3">
      <c r="A88" s="11" t="s">
        <v>66</v>
      </c>
      <c r="B88" s="8" t="s">
        <v>37</v>
      </c>
      <c r="C88" s="19" t="s">
        <v>25</v>
      </c>
      <c r="D88" s="20" t="s">
        <v>25</v>
      </c>
      <c r="E88" s="20" t="s">
        <v>25</v>
      </c>
      <c r="F88" s="20" t="s">
        <v>25</v>
      </c>
      <c r="G88" s="19" t="s">
        <v>25</v>
      </c>
      <c r="H88" s="20" t="s">
        <v>25</v>
      </c>
      <c r="I88" s="20" t="s">
        <v>25</v>
      </c>
      <c r="J88" s="20" t="s">
        <v>25</v>
      </c>
      <c r="K88" s="19" t="s">
        <v>25</v>
      </c>
      <c r="L88" s="20" t="s">
        <v>25</v>
      </c>
      <c r="M88" s="20" t="s">
        <v>25</v>
      </c>
      <c r="N88" s="20" t="s">
        <v>25</v>
      </c>
      <c r="O88" s="19" t="s">
        <v>25</v>
      </c>
      <c r="P88" s="20" t="s">
        <v>25</v>
      </c>
      <c r="Q88" s="20" t="s">
        <v>25</v>
      </c>
      <c r="R88" s="20" t="s">
        <v>25</v>
      </c>
      <c r="S88" s="19">
        <v>206061375.97999999</v>
      </c>
      <c r="T88" s="20">
        <v>1</v>
      </c>
      <c r="U88" s="20" t="s">
        <v>25</v>
      </c>
      <c r="V88" s="20" t="s">
        <v>25</v>
      </c>
      <c r="W88" s="19" t="s">
        <v>25</v>
      </c>
      <c r="X88" s="20" t="s">
        <v>25</v>
      </c>
      <c r="Y88" s="20" t="s">
        <v>25</v>
      </c>
      <c r="Z88" s="20" t="s">
        <v>25</v>
      </c>
      <c r="AA88" s="19">
        <v>343359849.24000001</v>
      </c>
      <c r="AB88" s="20">
        <v>1</v>
      </c>
      <c r="AC88" s="20" t="s">
        <v>25</v>
      </c>
      <c r="AD88" s="20" t="s">
        <v>25</v>
      </c>
      <c r="AE88" s="19">
        <v>549421225.22000003</v>
      </c>
      <c r="AF88" s="20">
        <v>1</v>
      </c>
      <c r="AG88" s="20" t="s">
        <v>25</v>
      </c>
      <c r="AH88" s="20" t="s">
        <v>25</v>
      </c>
      <c r="AI88" s="19" t="s">
        <v>25</v>
      </c>
      <c r="AJ88" s="20" t="s">
        <v>25</v>
      </c>
      <c r="AK88" s="20" t="s">
        <v>25</v>
      </c>
      <c r="AL88" s="20" t="s">
        <v>25</v>
      </c>
      <c r="AM88" s="19">
        <v>79253454.719999999</v>
      </c>
      <c r="AN88" s="20">
        <v>1</v>
      </c>
      <c r="AO88" s="20" t="s">
        <v>25</v>
      </c>
      <c r="AP88" s="20" t="s">
        <v>25</v>
      </c>
      <c r="AQ88" s="19">
        <v>79253454.719999999</v>
      </c>
      <c r="AR88" s="20">
        <v>1</v>
      </c>
      <c r="AS88" s="20" t="s">
        <v>25</v>
      </c>
      <c r="AT88" s="20" t="s">
        <v>25</v>
      </c>
      <c r="AU88" s="19" t="s">
        <v>25</v>
      </c>
      <c r="AV88" s="20" t="s">
        <v>25</v>
      </c>
      <c r="AW88" s="20" t="s">
        <v>25</v>
      </c>
      <c r="AX88" s="20" t="s">
        <v>25</v>
      </c>
      <c r="AY88" s="19">
        <v>628674679.94000006</v>
      </c>
      <c r="AZ88" s="20">
        <v>1</v>
      </c>
      <c r="BA88" s="20" t="s">
        <v>25</v>
      </c>
      <c r="BB88" s="20" t="s">
        <v>25</v>
      </c>
    </row>
    <row r="89" spans="1:55" s="1" customFormat="1" x14ac:dyDescent="0.3">
      <c r="A89" s="38" t="s">
        <v>136</v>
      </c>
      <c r="B89" s="10" t="s">
        <v>24</v>
      </c>
      <c r="C89" s="17">
        <v>618990411.95000005</v>
      </c>
      <c r="D89" s="18">
        <v>2.7259278667679999E-2</v>
      </c>
      <c r="E89" s="18">
        <v>0.08</v>
      </c>
      <c r="F89" s="18">
        <v>5.2699999999999997E-2</v>
      </c>
      <c r="G89" s="17">
        <v>618073217.44000006</v>
      </c>
      <c r="H89" s="18">
        <v>2.2906715895399999E-3</v>
      </c>
      <c r="I89" s="18">
        <v>0.08</v>
      </c>
      <c r="J89" s="18">
        <v>7.7700000000000005E-2</v>
      </c>
      <c r="K89" s="17">
        <v>136483474.63</v>
      </c>
      <c r="L89" s="18">
        <v>1.152410661008E-2</v>
      </c>
      <c r="M89" s="18">
        <v>0.08</v>
      </c>
      <c r="N89" s="18">
        <v>6.8500000000000005E-2</v>
      </c>
      <c r="O89" s="17" t="s">
        <v>25</v>
      </c>
      <c r="P89" s="18" t="s">
        <v>25</v>
      </c>
      <c r="Q89" s="18" t="s">
        <v>25</v>
      </c>
      <c r="R89" s="18" t="s">
        <v>25</v>
      </c>
      <c r="S89" s="17">
        <v>815125284.98000002</v>
      </c>
      <c r="T89" s="18">
        <v>3.9698838974199999E-3</v>
      </c>
      <c r="U89" s="18">
        <v>0.08</v>
      </c>
      <c r="V89" s="18">
        <v>7.5999999999999998E-2</v>
      </c>
      <c r="W89" s="17" t="s">
        <v>25</v>
      </c>
      <c r="X89" s="18" t="s">
        <v>25</v>
      </c>
      <c r="Y89" s="18" t="s">
        <v>25</v>
      </c>
      <c r="Z89" s="18" t="s">
        <v>25</v>
      </c>
      <c r="AA89" s="17" t="s">
        <v>25</v>
      </c>
      <c r="AB89" s="18" t="s">
        <v>25</v>
      </c>
      <c r="AC89" s="18" t="s">
        <v>25</v>
      </c>
      <c r="AD89" s="18" t="s">
        <v>25</v>
      </c>
      <c r="AE89" s="17">
        <v>2188672389</v>
      </c>
      <c r="AF89" s="18">
        <v>1.8746343841600001E-3</v>
      </c>
      <c r="AG89" s="18">
        <v>0.08</v>
      </c>
      <c r="AH89" s="18">
        <v>7.8100000000000003E-2</v>
      </c>
      <c r="AI89" s="17" t="s">
        <v>25</v>
      </c>
      <c r="AJ89" s="18" t="s">
        <v>25</v>
      </c>
      <c r="AK89" s="18" t="s">
        <v>25</v>
      </c>
      <c r="AL89" s="18" t="s">
        <v>25</v>
      </c>
      <c r="AM89" s="17" t="s">
        <v>25</v>
      </c>
      <c r="AN89" s="18" t="s">
        <v>25</v>
      </c>
      <c r="AO89" s="18" t="s">
        <v>25</v>
      </c>
      <c r="AP89" s="18" t="s">
        <v>25</v>
      </c>
      <c r="AQ89" s="17" t="s">
        <v>25</v>
      </c>
      <c r="AR89" s="18" t="s">
        <v>25</v>
      </c>
      <c r="AS89" s="18" t="s">
        <v>25</v>
      </c>
      <c r="AT89" s="18" t="s">
        <v>25</v>
      </c>
      <c r="AU89" s="17" t="s">
        <v>25</v>
      </c>
      <c r="AV89" s="18" t="s">
        <v>25</v>
      </c>
      <c r="AW89" s="18" t="s">
        <v>25</v>
      </c>
      <c r="AX89" s="18" t="s">
        <v>25</v>
      </c>
      <c r="AY89" s="17">
        <v>2188672389</v>
      </c>
      <c r="AZ89" s="18">
        <v>1.67731640335E-3</v>
      </c>
      <c r="BA89" s="18">
        <v>0.08</v>
      </c>
      <c r="BB89" s="18">
        <v>7.8299999999999995E-2</v>
      </c>
    </row>
    <row r="90" spans="1:55" s="1" customFormat="1" ht="15" customHeight="1" x14ac:dyDescent="0.3">
      <c r="A90" s="11" t="s">
        <v>66</v>
      </c>
      <c r="B90" s="8" t="s">
        <v>37</v>
      </c>
      <c r="C90" s="19">
        <v>618990411.95000005</v>
      </c>
      <c r="D90" s="20">
        <v>1</v>
      </c>
      <c r="E90" s="20" t="s">
        <v>25</v>
      </c>
      <c r="F90" s="20" t="s">
        <v>25</v>
      </c>
      <c r="G90" s="19">
        <v>618073217.44000006</v>
      </c>
      <c r="H90" s="20">
        <v>1</v>
      </c>
      <c r="I90" s="20" t="s">
        <v>25</v>
      </c>
      <c r="J90" s="20" t="s">
        <v>25</v>
      </c>
      <c r="K90" s="19">
        <v>136483474.63</v>
      </c>
      <c r="L90" s="20">
        <v>1</v>
      </c>
      <c r="M90" s="20" t="s">
        <v>25</v>
      </c>
      <c r="N90" s="20" t="s">
        <v>25</v>
      </c>
      <c r="O90" s="19" t="s">
        <v>25</v>
      </c>
      <c r="P90" s="20" t="s">
        <v>25</v>
      </c>
      <c r="Q90" s="20" t="s">
        <v>25</v>
      </c>
      <c r="R90" s="20" t="s">
        <v>25</v>
      </c>
      <c r="S90" s="19">
        <v>815125284.98000002</v>
      </c>
      <c r="T90" s="20">
        <v>1</v>
      </c>
      <c r="U90" s="20" t="s">
        <v>25</v>
      </c>
      <c r="V90" s="20" t="s">
        <v>25</v>
      </c>
      <c r="W90" s="19" t="s">
        <v>25</v>
      </c>
      <c r="X90" s="20" t="s">
        <v>25</v>
      </c>
      <c r="Y90" s="20" t="s">
        <v>25</v>
      </c>
      <c r="Z90" s="20" t="s">
        <v>25</v>
      </c>
      <c r="AA90" s="19" t="s">
        <v>25</v>
      </c>
      <c r="AB90" s="20" t="s">
        <v>25</v>
      </c>
      <c r="AC90" s="20" t="s">
        <v>25</v>
      </c>
      <c r="AD90" s="20" t="s">
        <v>25</v>
      </c>
      <c r="AE90" s="19">
        <v>2188672389</v>
      </c>
      <c r="AF90" s="20">
        <v>1</v>
      </c>
      <c r="AG90" s="20" t="s">
        <v>25</v>
      </c>
      <c r="AH90" s="20" t="s">
        <v>25</v>
      </c>
      <c r="AI90" s="19" t="s">
        <v>25</v>
      </c>
      <c r="AJ90" s="20" t="s">
        <v>25</v>
      </c>
      <c r="AK90" s="20" t="s">
        <v>25</v>
      </c>
      <c r="AL90" s="20" t="s">
        <v>25</v>
      </c>
      <c r="AM90" s="19" t="s">
        <v>25</v>
      </c>
      <c r="AN90" s="20" t="s">
        <v>25</v>
      </c>
      <c r="AO90" s="20" t="s">
        <v>25</v>
      </c>
      <c r="AP90" s="20" t="s">
        <v>25</v>
      </c>
      <c r="AQ90" s="19" t="s">
        <v>25</v>
      </c>
      <c r="AR90" s="20" t="s">
        <v>25</v>
      </c>
      <c r="AS90" s="20" t="s">
        <v>25</v>
      </c>
      <c r="AT90" s="20" t="s">
        <v>25</v>
      </c>
      <c r="AU90" s="19" t="s">
        <v>25</v>
      </c>
      <c r="AV90" s="20" t="s">
        <v>25</v>
      </c>
      <c r="AW90" s="20" t="s">
        <v>25</v>
      </c>
      <c r="AX90" s="20" t="s">
        <v>25</v>
      </c>
      <c r="AY90" s="19">
        <v>2188672389</v>
      </c>
      <c r="AZ90" s="20">
        <v>1</v>
      </c>
      <c r="BA90" s="20" t="s">
        <v>25</v>
      </c>
      <c r="BB90" s="20" t="s">
        <v>25</v>
      </c>
    </row>
    <row r="91" spans="1:55" s="1" customFormat="1" x14ac:dyDescent="0.3">
      <c r="A91" s="9" t="s">
        <v>73</v>
      </c>
      <c r="B91" s="10" t="s">
        <v>24</v>
      </c>
      <c r="C91" s="17">
        <v>81188854.799999997</v>
      </c>
      <c r="D91" s="18">
        <v>3.5754182536199999E-3</v>
      </c>
      <c r="E91" s="18">
        <v>0.08</v>
      </c>
      <c r="F91" s="18">
        <v>7.6399999999999996E-2</v>
      </c>
      <c r="G91" s="17">
        <v>641484940.02999997</v>
      </c>
      <c r="H91" s="18">
        <v>2.3774389275999998E-3</v>
      </c>
      <c r="I91" s="18">
        <v>0.08</v>
      </c>
      <c r="J91" s="18">
        <v>7.7600000000000002E-2</v>
      </c>
      <c r="K91" s="17" t="s">
        <v>25</v>
      </c>
      <c r="L91" s="18" t="s">
        <v>25</v>
      </c>
      <c r="M91" s="18" t="s">
        <v>25</v>
      </c>
      <c r="N91" s="18" t="s">
        <v>25</v>
      </c>
      <c r="O91" s="17">
        <v>98434234.079999998</v>
      </c>
      <c r="P91" s="18">
        <v>2.5002398021999999E-4</v>
      </c>
      <c r="Q91" s="18">
        <v>0.08</v>
      </c>
      <c r="R91" s="18">
        <v>7.9699999999999993E-2</v>
      </c>
      <c r="S91" s="17">
        <v>200886192</v>
      </c>
      <c r="T91" s="18">
        <v>9.7837090018999991E-4</v>
      </c>
      <c r="U91" s="18">
        <v>0.08</v>
      </c>
      <c r="V91" s="18">
        <v>7.9000000000000001E-2</v>
      </c>
      <c r="W91" s="17" t="s">
        <v>25</v>
      </c>
      <c r="X91" s="18" t="s">
        <v>25</v>
      </c>
      <c r="Y91" s="18" t="s">
        <v>25</v>
      </c>
      <c r="Z91" s="18" t="s">
        <v>25</v>
      </c>
      <c r="AA91" s="17" t="s">
        <v>25</v>
      </c>
      <c r="AB91" s="18" t="s">
        <v>25</v>
      </c>
      <c r="AC91" s="18" t="s">
        <v>25</v>
      </c>
      <c r="AD91" s="18" t="s">
        <v>25</v>
      </c>
      <c r="AE91" s="17">
        <v>1021994220.91</v>
      </c>
      <c r="AF91" s="18">
        <v>8.7535508582999998E-4</v>
      </c>
      <c r="AG91" s="18">
        <v>0.08</v>
      </c>
      <c r="AH91" s="18">
        <v>7.9100000000000004E-2</v>
      </c>
      <c r="AI91" s="17" t="s">
        <v>25</v>
      </c>
      <c r="AJ91" s="18" t="s">
        <v>25</v>
      </c>
      <c r="AK91" s="18" t="s">
        <v>25</v>
      </c>
      <c r="AL91" s="18" t="s">
        <v>25</v>
      </c>
      <c r="AM91" s="17" t="s">
        <v>25</v>
      </c>
      <c r="AN91" s="18" t="s">
        <v>25</v>
      </c>
      <c r="AO91" s="18" t="s">
        <v>25</v>
      </c>
      <c r="AP91" s="18" t="s">
        <v>25</v>
      </c>
      <c r="AQ91" s="17" t="s">
        <v>25</v>
      </c>
      <c r="AR91" s="18" t="s">
        <v>25</v>
      </c>
      <c r="AS91" s="18" t="s">
        <v>25</v>
      </c>
      <c r="AT91" s="18" t="s">
        <v>25</v>
      </c>
      <c r="AU91" s="17">
        <v>99890459.099999994</v>
      </c>
      <c r="AV91" s="18">
        <v>1.15491272762E-3</v>
      </c>
      <c r="AW91" s="18">
        <v>0.08</v>
      </c>
      <c r="AX91" s="18">
        <v>7.8799999999999995E-2</v>
      </c>
      <c r="AY91" s="17">
        <v>1121884680.01</v>
      </c>
      <c r="AZ91" s="18">
        <v>8.5977032739000003E-4</v>
      </c>
      <c r="BA91" s="18">
        <v>0.08</v>
      </c>
      <c r="BB91" s="18">
        <v>7.9100000000000004E-2</v>
      </c>
      <c r="BC91" s="14"/>
    </row>
    <row r="92" spans="1:55" s="1" customFormat="1" ht="15" customHeight="1" x14ac:dyDescent="0.3">
      <c r="A92" s="11" t="s">
        <v>66</v>
      </c>
      <c r="B92" s="8" t="s">
        <v>37</v>
      </c>
      <c r="C92" s="19">
        <v>81188854.799999997</v>
      </c>
      <c r="D92" s="20">
        <v>1</v>
      </c>
      <c r="E92" s="20" t="s">
        <v>25</v>
      </c>
      <c r="F92" s="20" t="s">
        <v>25</v>
      </c>
      <c r="G92" s="19">
        <v>641484940.02999997</v>
      </c>
      <c r="H92" s="20">
        <v>1</v>
      </c>
      <c r="I92" s="20" t="s">
        <v>25</v>
      </c>
      <c r="J92" s="20" t="s">
        <v>25</v>
      </c>
      <c r="K92" s="19" t="s">
        <v>25</v>
      </c>
      <c r="L92" s="20" t="s">
        <v>25</v>
      </c>
      <c r="M92" s="20" t="s">
        <v>25</v>
      </c>
      <c r="N92" s="20" t="s">
        <v>25</v>
      </c>
      <c r="O92" s="19">
        <v>98434234.079999998</v>
      </c>
      <c r="P92" s="20">
        <v>1</v>
      </c>
      <c r="Q92" s="20" t="s">
        <v>25</v>
      </c>
      <c r="R92" s="20" t="s">
        <v>25</v>
      </c>
      <c r="S92" s="19">
        <v>200886192</v>
      </c>
      <c r="T92" s="20">
        <v>1</v>
      </c>
      <c r="U92" s="20" t="s">
        <v>25</v>
      </c>
      <c r="V92" s="20" t="s">
        <v>25</v>
      </c>
      <c r="W92" s="19" t="s">
        <v>25</v>
      </c>
      <c r="X92" s="20" t="s">
        <v>25</v>
      </c>
      <c r="Y92" s="20" t="s">
        <v>25</v>
      </c>
      <c r="Z92" s="20" t="s">
        <v>25</v>
      </c>
      <c r="AA92" s="19" t="s">
        <v>25</v>
      </c>
      <c r="AB92" s="20" t="s">
        <v>25</v>
      </c>
      <c r="AC92" s="20" t="s">
        <v>25</v>
      </c>
      <c r="AD92" s="20" t="s">
        <v>25</v>
      </c>
      <c r="AE92" s="19">
        <v>1021994220.91</v>
      </c>
      <c r="AF92" s="20">
        <v>1</v>
      </c>
      <c r="AG92" s="20" t="s">
        <v>25</v>
      </c>
      <c r="AH92" s="20" t="s">
        <v>25</v>
      </c>
      <c r="AI92" s="19" t="s">
        <v>25</v>
      </c>
      <c r="AJ92" s="20" t="s">
        <v>25</v>
      </c>
      <c r="AK92" s="20" t="s">
        <v>25</v>
      </c>
      <c r="AL92" s="20" t="s">
        <v>25</v>
      </c>
      <c r="AM92" s="19" t="s">
        <v>25</v>
      </c>
      <c r="AN92" s="20" t="s">
        <v>25</v>
      </c>
      <c r="AO92" s="20" t="s">
        <v>25</v>
      </c>
      <c r="AP92" s="20" t="s">
        <v>25</v>
      </c>
      <c r="AQ92" s="19" t="s">
        <v>25</v>
      </c>
      <c r="AR92" s="20" t="s">
        <v>25</v>
      </c>
      <c r="AS92" s="20" t="s">
        <v>25</v>
      </c>
      <c r="AT92" s="20" t="s">
        <v>25</v>
      </c>
      <c r="AU92" s="19">
        <v>99890459.099999994</v>
      </c>
      <c r="AV92" s="20">
        <v>1</v>
      </c>
      <c r="AW92" s="20" t="s">
        <v>25</v>
      </c>
      <c r="AX92" s="20" t="s">
        <v>25</v>
      </c>
      <c r="AY92" s="19">
        <v>1121884680.01</v>
      </c>
      <c r="AZ92" s="20">
        <v>1</v>
      </c>
      <c r="BA92" s="20" t="s">
        <v>25</v>
      </c>
      <c r="BB92" s="20" t="s">
        <v>25</v>
      </c>
    </row>
    <row r="93" spans="1:55" s="1" customFormat="1" x14ac:dyDescent="0.3">
      <c r="A93" s="9" t="s">
        <v>129</v>
      </c>
      <c r="B93" s="10" t="s">
        <v>24</v>
      </c>
      <c r="C93" s="17" t="s">
        <v>25</v>
      </c>
      <c r="D93" s="18" t="s">
        <v>25</v>
      </c>
      <c r="E93" s="18" t="s">
        <v>25</v>
      </c>
      <c r="F93" s="18" t="s">
        <v>25</v>
      </c>
      <c r="G93" s="17">
        <v>204246140</v>
      </c>
      <c r="H93" s="18">
        <v>7.5696667801000001E-4</v>
      </c>
      <c r="I93" s="18">
        <v>0.08</v>
      </c>
      <c r="J93" s="18">
        <v>7.9200000000000007E-2</v>
      </c>
      <c r="K93" s="17">
        <v>50040304.299999997</v>
      </c>
      <c r="L93" s="18">
        <v>4.2251987144799998E-3</v>
      </c>
      <c r="M93" s="18">
        <v>0.08</v>
      </c>
      <c r="N93" s="18">
        <v>7.5800000000000006E-2</v>
      </c>
      <c r="O93" s="17" t="s">
        <v>25</v>
      </c>
      <c r="P93" s="18" t="s">
        <v>25</v>
      </c>
      <c r="Q93" s="18" t="s">
        <v>25</v>
      </c>
      <c r="R93" s="18" t="s">
        <v>25</v>
      </c>
      <c r="S93" s="17" t="s">
        <v>25</v>
      </c>
      <c r="T93" s="18" t="s">
        <v>25</v>
      </c>
      <c r="U93" s="18" t="s">
        <v>25</v>
      </c>
      <c r="V93" s="18" t="s">
        <v>25</v>
      </c>
      <c r="W93" s="17" t="s">
        <v>25</v>
      </c>
      <c r="X93" s="18" t="s">
        <v>25</v>
      </c>
      <c r="Y93" s="18" t="s">
        <v>25</v>
      </c>
      <c r="Z93" s="18" t="s">
        <v>25</v>
      </c>
      <c r="AA93" s="17" t="s">
        <v>25</v>
      </c>
      <c r="AB93" s="18" t="s">
        <v>25</v>
      </c>
      <c r="AC93" s="18" t="s">
        <v>25</v>
      </c>
      <c r="AD93" s="18" t="s">
        <v>25</v>
      </c>
      <c r="AE93" s="17">
        <v>254286444.30000001</v>
      </c>
      <c r="AF93" s="18">
        <v>2.1780057824E-4</v>
      </c>
      <c r="AG93" s="18">
        <v>0.08</v>
      </c>
      <c r="AH93" s="18">
        <v>7.9799999999999996E-2</v>
      </c>
      <c r="AI93" s="17" t="s">
        <v>25</v>
      </c>
      <c r="AJ93" s="18" t="s">
        <v>25</v>
      </c>
      <c r="AK93" s="18" t="s">
        <v>25</v>
      </c>
      <c r="AL93" s="18" t="s">
        <v>25</v>
      </c>
      <c r="AM93" s="17" t="s">
        <v>25</v>
      </c>
      <c r="AN93" s="18" t="s">
        <v>25</v>
      </c>
      <c r="AO93" s="18" t="s">
        <v>25</v>
      </c>
      <c r="AP93" s="18" t="s">
        <v>25</v>
      </c>
      <c r="AQ93" s="17" t="s">
        <v>25</v>
      </c>
      <c r="AR93" s="18" t="s">
        <v>25</v>
      </c>
      <c r="AS93" s="18" t="s">
        <v>25</v>
      </c>
      <c r="AT93" s="18" t="s">
        <v>25</v>
      </c>
      <c r="AU93" s="17">
        <v>153184605</v>
      </c>
      <c r="AV93" s="18">
        <v>1.7710885662500001E-3</v>
      </c>
      <c r="AW93" s="18">
        <v>0.08</v>
      </c>
      <c r="AX93" s="18">
        <v>7.8200000000000006E-2</v>
      </c>
      <c r="AY93" s="17">
        <v>407471049.30000001</v>
      </c>
      <c r="AZ93" s="18">
        <v>3.1227052449999998E-4</v>
      </c>
      <c r="BA93" s="18">
        <v>0.08</v>
      </c>
      <c r="BB93" s="18">
        <v>7.9699999999999993E-2</v>
      </c>
    </row>
    <row r="94" spans="1:55" s="1" customFormat="1" x14ac:dyDescent="0.3">
      <c r="A94" s="11" t="s">
        <v>66</v>
      </c>
      <c r="B94" s="8" t="s">
        <v>37</v>
      </c>
      <c r="C94" s="19" t="s">
        <v>25</v>
      </c>
      <c r="D94" s="20" t="s">
        <v>25</v>
      </c>
      <c r="E94" s="20" t="s">
        <v>25</v>
      </c>
      <c r="F94" s="20" t="s">
        <v>25</v>
      </c>
      <c r="G94" s="19">
        <v>204246140</v>
      </c>
      <c r="H94" s="20">
        <v>1</v>
      </c>
      <c r="I94" s="20" t="s">
        <v>25</v>
      </c>
      <c r="J94" s="20" t="s">
        <v>25</v>
      </c>
      <c r="K94" s="19">
        <v>50040304.299999997</v>
      </c>
      <c r="L94" s="20">
        <v>1</v>
      </c>
      <c r="M94" s="20" t="s">
        <v>25</v>
      </c>
      <c r="N94" s="20" t="s">
        <v>25</v>
      </c>
      <c r="O94" s="19" t="s">
        <v>25</v>
      </c>
      <c r="P94" s="20" t="s">
        <v>25</v>
      </c>
      <c r="Q94" s="20" t="s">
        <v>25</v>
      </c>
      <c r="R94" s="20" t="s">
        <v>25</v>
      </c>
      <c r="S94" s="19" t="s">
        <v>25</v>
      </c>
      <c r="T94" s="20" t="s">
        <v>25</v>
      </c>
      <c r="U94" s="20" t="s">
        <v>25</v>
      </c>
      <c r="V94" s="20" t="s">
        <v>25</v>
      </c>
      <c r="W94" s="19" t="s">
        <v>25</v>
      </c>
      <c r="X94" s="20" t="s">
        <v>25</v>
      </c>
      <c r="Y94" s="20" t="s">
        <v>25</v>
      </c>
      <c r="Z94" s="20" t="s">
        <v>25</v>
      </c>
      <c r="AA94" s="19" t="s">
        <v>25</v>
      </c>
      <c r="AB94" s="20" t="s">
        <v>25</v>
      </c>
      <c r="AC94" s="20" t="s">
        <v>25</v>
      </c>
      <c r="AD94" s="20" t="s">
        <v>25</v>
      </c>
      <c r="AE94" s="19">
        <v>254286444.30000001</v>
      </c>
      <c r="AF94" s="20">
        <v>1</v>
      </c>
      <c r="AG94" s="20" t="s">
        <v>25</v>
      </c>
      <c r="AH94" s="20" t="s">
        <v>25</v>
      </c>
      <c r="AI94" s="19" t="s">
        <v>25</v>
      </c>
      <c r="AJ94" s="20" t="s">
        <v>25</v>
      </c>
      <c r="AK94" s="20" t="s">
        <v>25</v>
      </c>
      <c r="AL94" s="20" t="s">
        <v>25</v>
      </c>
      <c r="AM94" s="19" t="s">
        <v>25</v>
      </c>
      <c r="AN94" s="20" t="s">
        <v>25</v>
      </c>
      <c r="AO94" s="20" t="s">
        <v>25</v>
      </c>
      <c r="AP94" s="20" t="s">
        <v>25</v>
      </c>
      <c r="AQ94" s="19" t="s">
        <v>25</v>
      </c>
      <c r="AR94" s="20" t="s">
        <v>25</v>
      </c>
      <c r="AS94" s="20" t="s">
        <v>25</v>
      </c>
      <c r="AT94" s="20" t="s">
        <v>25</v>
      </c>
      <c r="AU94" s="19">
        <v>153184605</v>
      </c>
      <c r="AV94" s="20">
        <v>1</v>
      </c>
      <c r="AW94" s="20" t="s">
        <v>25</v>
      </c>
      <c r="AX94" s="20" t="s">
        <v>25</v>
      </c>
      <c r="AY94" s="19">
        <v>407471049.30000001</v>
      </c>
      <c r="AZ94" s="20">
        <v>1</v>
      </c>
      <c r="BA94" s="20" t="s">
        <v>25</v>
      </c>
      <c r="BB94" s="20" t="s">
        <v>25</v>
      </c>
    </row>
    <row r="95" spans="1:55" s="1" customFormat="1" x14ac:dyDescent="0.3">
      <c r="A95" s="9" t="s">
        <v>74</v>
      </c>
      <c r="B95" s="10" t="s">
        <v>24</v>
      </c>
      <c r="C95" s="17" t="s">
        <v>25</v>
      </c>
      <c r="D95" s="18" t="s">
        <v>25</v>
      </c>
      <c r="E95" s="18" t="s">
        <v>25</v>
      </c>
      <c r="F95" s="18" t="s">
        <v>25</v>
      </c>
      <c r="G95" s="17">
        <v>262217448.09999999</v>
      </c>
      <c r="H95" s="18">
        <v>9.7181699788000001E-4</v>
      </c>
      <c r="I95" s="18">
        <v>0.08</v>
      </c>
      <c r="J95" s="18">
        <v>7.9000000000000001E-2</v>
      </c>
      <c r="K95" s="17" t="s">
        <v>25</v>
      </c>
      <c r="L95" s="18" t="s">
        <v>25</v>
      </c>
      <c r="M95" s="18" t="s">
        <v>25</v>
      </c>
      <c r="N95" s="18" t="s">
        <v>25</v>
      </c>
      <c r="O95" s="17">
        <v>141491756.16</v>
      </c>
      <c r="P95" s="18">
        <v>3.5939053495999998E-4</v>
      </c>
      <c r="Q95" s="18">
        <v>0.08</v>
      </c>
      <c r="R95" s="18">
        <v>7.9600000000000004E-2</v>
      </c>
      <c r="S95" s="17" t="s">
        <v>25</v>
      </c>
      <c r="T95" s="18" t="s">
        <v>25</v>
      </c>
      <c r="U95" s="18" t="s">
        <v>25</v>
      </c>
      <c r="V95" s="18" t="s">
        <v>25</v>
      </c>
      <c r="W95" s="17" t="s">
        <v>25</v>
      </c>
      <c r="X95" s="18" t="s">
        <v>25</v>
      </c>
      <c r="Y95" s="18" t="s">
        <v>25</v>
      </c>
      <c r="Z95" s="18" t="s">
        <v>25</v>
      </c>
      <c r="AA95" s="17" t="s">
        <v>25</v>
      </c>
      <c r="AB95" s="18" t="s">
        <v>25</v>
      </c>
      <c r="AC95" s="18" t="s">
        <v>25</v>
      </c>
      <c r="AD95" s="18" t="s">
        <v>25</v>
      </c>
      <c r="AE95" s="17">
        <v>403709204.25999999</v>
      </c>
      <c r="AF95" s="18">
        <v>3.4578366287999997E-4</v>
      </c>
      <c r="AG95" s="18">
        <v>0.08</v>
      </c>
      <c r="AH95" s="18">
        <v>7.9699999999999993E-2</v>
      </c>
      <c r="AI95" s="17">
        <v>101065569.95</v>
      </c>
      <c r="AJ95" s="18">
        <v>4.5358153495399997E-3</v>
      </c>
      <c r="AK95" s="18">
        <v>0.08</v>
      </c>
      <c r="AL95" s="18">
        <v>7.5499999999999998E-2</v>
      </c>
      <c r="AM95" s="17" t="s">
        <v>25</v>
      </c>
      <c r="AN95" s="18" t="s">
        <v>25</v>
      </c>
      <c r="AO95" s="18" t="s">
        <v>25</v>
      </c>
      <c r="AP95" s="18" t="s">
        <v>25</v>
      </c>
      <c r="AQ95" s="17">
        <v>101065569.95</v>
      </c>
      <c r="AR95" s="18">
        <v>1.9873606825599999E-3</v>
      </c>
      <c r="AS95" s="18">
        <v>0.08</v>
      </c>
      <c r="AT95" s="18">
        <v>7.8E-2</v>
      </c>
      <c r="AU95" s="17" t="s">
        <v>25</v>
      </c>
      <c r="AV95" s="18" t="s">
        <v>25</v>
      </c>
      <c r="AW95" s="18" t="s">
        <v>25</v>
      </c>
      <c r="AX95" s="18" t="s">
        <v>25</v>
      </c>
      <c r="AY95" s="17">
        <v>504774774.20999998</v>
      </c>
      <c r="AZ95" s="18">
        <v>3.8684044859E-4</v>
      </c>
      <c r="BA95" s="18">
        <v>0.08</v>
      </c>
      <c r="BB95" s="18">
        <v>7.9600000000000004E-2</v>
      </c>
    </row>
    <row r="96" spans="1:55" s="1" customFormat="1" ht="15" customHeight="1" x14ac:dyDescent="0.3">
      <c r="A96" s="11" t="s">
        <v>66</v>
      </c>
      <c r="B96" s="8" t="s">
        <v>37</v>
      </c>
      <c r="C96" s="19" t="s">
        <v>25</v>
      </c>
      <c r="D96" s="20" t="s">
        <v>25</v>
      </c>
      <c r="E96" s="20" t="s">
        <v>25</v>
      </c>
      <c r="F96" s="20" t="s">
        <v>25</v>
      </c>
      <c r="G96" s="19">
        <v>262217448.09999999</v>
      </c>
      <c r="H96" s="20">
        <v>1</v>
      </c>
      <c r="I96" s="20" t="s">
        <v>25</v>
      </c>
      <c r="J96" s="20" t="s">
        <v>25</v>
      </c>
      <c r="K96" s="19" t="s">
        <v>25</v>
      </c>
      <c r="L96" s="20" t="s">
        <v>25</v>
      </c>
      <c r="M96" s="20" t="s">
        <v>25</v>
      </c>
      <c r="N96" s="20" t="s">
        <v>25</v>
      </c>
      <c r="O96" s="19">
        <v>141491756.16</v>
      </c>
      <c r="P96" s="20">
        <v>1</v>
      </c>
      <c r="Q96" s="20" t="s">
        <v>25</v>
      </c>
      <c r="R96" s="20" t="s">
        <v>25</v>
      </c>
      <c r="S96" s="19" t="s">
        <v>25</v>
      </c>
      <c r="T96" s="20" t="s">
        <v>25</v>
      </c>
      <c r="U96" s="20" t="s">
        <v>25</v>
      </c>
      <c r="V96" s="20" t="s">
        <v>25</v>
      </c>
      <c r="W96" s="19" t="s">
        <v>25</v>
      </c>
      <c r="X96" s="20" t="s">
        <v>25</v>
      </c>
      <c r="Y96" s="20" t="s">
        <v>25</v>
      </c>
      <c r="Z96" s="20" t="s">
        <v>25</v>
      </c>
      <c r="AA96" s="19" t="s">
        <v>25</v>
      </c>
      <c r="AB96" s="20" t="s">
        <v>25</v>
      </c>
      <c r="AC96" s="20" t="s">
        <v>25</v>
      </c>
      <c r="AD96" s="20" t="s">
        <v>25</v>
      </c>
      <c r="AE96" s="19">
        <v>403709204.25999999</v>
      </c>
      <c r="AF96" s="20">
        <v>1</v>
      </c>
      <c r="AG96" s="20" t="s">
        <v>25</v>
      </c>
      <c r="AH96" s="20" t="s">
        <v>25</v>
      </c>
      <c r="AI96" s="19">
        <v>101065569.95</v>
      </c>
      <c r="AJ96" s="20">
        <v>1</v>
      </c>
      <c r="AK96" s="20" t="s">
        <v>25</v>
      </c>
      <c r="AL96" s="20" t="s">
        <v>25</v>
      </c>
      <c r="AM96" s="19" t="s">
        <v>25</v>
      </c>
      <c r="AN96" s="20" t="s">
        <v>25</v>
      </c>
      <c r="AO96" s="20" t="s">
        <v>25</v>
      </c>
      <c r="AP96" s="20" t="s">
        <v>25</v>
      </c>
      <c r="AQ96" s="19">
        <v>101065569.95</v>
      </c>
      <c r="AR96" s="20">
        <v>1</v>
      </c>
      <c r="AS96" s="20" t="s">
        <v>25</v>
      </c>
      <c r="AT96" s="20" t="s">
        <v>25</v>
      </c>
      <c r="AU96" s="19" t="s">
        <v>25</v>
      </c>
      <c r="AV96" s="20" t="s">
        <v>25</v>
      </c>
      <c r="AW96" s="20" t="s">
        <v>25</v>
      </c>
      <c r="AX96" s="20" t="s">
        <v>25</v>
      </c>
      <c r="AY96" s="19">
        <v>504774774.20999998</v>
      </c>
      <c r="AZ96" s="20">
        <v>1</v>
      </c>
      <c r="BA96" s="20" t="s">
        <v>25</v>
      </c>
      <c r="BB96" s="20" t="s">
        <v>25</v>
      </c>
      <c r="BC96" s="14"/>
    </row>
    <row r="97" spans="1:57" s="1" customFormat="1" x14ac:dyDescent="0.3">
      <c r="A97" s="45" t="s">
        <v>133</v>
      </c>
      <c r="B97" s="44" t="s">
        <v>24</v>
      </c>
      <c r="C97" s="46">
        <v>1888155308.9100001</v>
      </c>
      <c r="D97" s="47">
        <v>8.315112922555E-2</v>
      </c>
      <c r="E97" s="47">
        <v>0.15</v>
      </c>
      <c r="F97" s="47">
        <f>E97-D97</f>
        <v>6.6848870774449995E-2</v>
      </c>
      <c r="G97" s="46">
        <v>29667213825.810001</v>
      </c>
      <c r="H97" s="47">
        <v>0.10995112218766</v>
      </c>
      <c r="I97" s="47">
        <v>0.15</v>
      </c>
      <c r="J97" s="47">
        <f>I97-H97</f>
        <v>4.0048877812339997E-2</v>
      </c>
      <c r="K97" s="46">
        <v>84085778.359999999</v>
      </c>
      <c r="L97" s="47">
        <v>7.0998593554199999E-3</v>
      </c>
      <c r="M97" s="47">
        <v>0.15</v>
      </c>
      <c r="N97" s="47">
        <f>M97-L97</f>
        <v>0.14290014064457998</v>
      </c>
      <c r="O97" s="46">
        <v>10250549223.549999</v>
      </c>
      <c r="P97" s="47">
        <v>2.603650183599E-2</v>
      </c>
      <c r="Q97" s="47">
        <v>0.15</v>
      </c>
      <c r="R97" s="47">
        <f>Q97-P97</f>
        <v>0.12396349816400999</v>
      </c>
      <c r="S97" s="46">
        <v>6919406427.9200001</v>
      </c>
      <c r="T97" s="47">
        <v>3.3699408746230002E-2</v>
      </c>
      <c r="U97" s="47">
        <v>0.15</v>
      </c>
      <c r="V97" s="47">
        <f>U97-T97</f>
        <v>0.11630059125376999</v>
      </c>
      <c r="W97" s="46" t="s">
        <v>25</v>
      </c>
      <c r="X97" s="47" t="s">
        <v>25</v>
      </c>
      <c r="Y97" s="47" t="s">
        <v>25</v>
      </c>
      <c r="Z97" s="47" t="s">
        <v>25</v>
      </c>
      <c r="AA97" s="46">
        <v>4864237272.1800003</v>
      </c>
      <c r="AB97" s="47">
        <v>1.9173422606139998E-2</v>
      </c>
      <c r="AC97" s="47">
        <v>0.15</v>
      </c>
      <c r="AD97" s="47">
        <f>AC97-AB97</f>
        <v>0.13082657739386</v>
      </c>
      <c r="AE97" s="46">
        <v>53673647836.730003</v>
      </c>
      <c r="AF97" s="47">
        <v>4.5972374058270003E-2</v>
      </c>
      <c r="AG97" s="47">
        <v>0.15</v>
      </c>
      <c r="AH97" s="47">
        <f>AG97-AF97</f>
        <v>0.10402762594172998</v>
      </c>
      <c r="AI97" s="46">
        <v>111985692.05</v>
      </c>
      <c r="AJ97" s="47">
        <v>5.0259096265899998E-3</v>
      </c>
      <c r="AK97" s="47">
        <v>0.15</v>
      </c>
      <c r="AL97" s="47">
        <f>AK97-AJ97</f>
        <v>0.14497409037341</v>
      </c>
      <c r="AM97" s="46" t="s">
        <v>25</v>
      </c>
      <c r="AN97" s="47" t="s">
        <v>25</v>
      </c>
      <c r="AO97" s="47" t="s">
        <v>25</v>
      </c>
      <c r="AP97" s="47" t="s">
        <v>25</v>
      </c>
      <c r="AQ97" s="46">
        <v>111985692.05</v>
      </c>
      <c r="AR97" s="47">
        <v>2.20209475393E-3</v>
      </c>
      <c r="AS97" s="47">
        <v>0.15</v>
      </c>
      <c r="AT97" s="47">
        <f>AS97-AR97</f>
        <v>0.14779790524607</v>
      </c>
      <c r="AU97" s="46">
        <v>4020701842.3800001</v>
      </c>
      <c r="AV97" s="47">
        <v>4.6486519068560002E-2</v>
      </c>
      <c r="AW97" s="47">
        <v>0.15</v>
      </c>
      <c r="AX97" s="47">
        <f>AW97-AV97</f>
        <v>0.10351348093144</v>
      </c>
      <c r="AY97" s="46">
        <v>57806335371.160004</v>
      </c>
      <c r="AZ97" s="47">
        <v>4.4300606624670003E-2</v>
      </c>
      <c r="BA97" s="47">
        <v>0.15</v>
      </c>
      <c r="BB97" s="47">
        <f>BA97-AZ97</f>
        <v>0.10569939337532999</v>
      </c>
      <c r="BD97" s="14"/>
    </row>
    <row r="98" spans="1:57" s="1" customFormat="1" ht="15" customHeight="1" x14ac:dyDescent="0.3">
      <c r="A98" s="38" t="s">
        <v>77</v>
      </c>
      <c r="B98" s="10" t="s">
        <v>24</v>
      </c>
      <c r="C98" s="17" t="s">
        <v>25</v>
      </c>
      <c r="D98" s="18" t="s">
        <v>25</v>
      </c>
      <c r="E98" s="18" t="s">
        <v>25</v>
      </c>
      <c r="F98" s="18" t="s">
        <v>25</v>
      </c>
      <c r="G98" s="17" t="s">
        <v>25</v>
      </c>
      <c r="H98" s="18" t="s">
        <v>25</v>
      </c>
      <c r="I98" s="18" t="s">
        <v>25</v>
      </c>
      <c r="J98" s="18" t="s">
        <v>25</v>
      </c>
      <c r="K98" s="17" t="s">
        <v>25</v>
      </c>
      <c r="L98" s="18" t="s">
        <v>25</v>
      </c>
      <c r="M98" s="18" t="s">
        <v>25</v>
      </c>
      <c r="N98" s="18" t="s">
        <v>25</v>
      </c>
      <c r="O98" s="17">
        <v>791314372.62</v>
      </c>
      <c r="P98" s="18">
        <v>2.0099467517499998E-3</v>
      </c>
      <c r="Q98" s="18"/>
      <c r="R98" s="18"/>
      <c r="S98" s="17">
        <v>255968603.22</v>
      </c>
      <c r="T98" s="18">
        <v>1.2466373634700001E-3</v>
      </c>
      <c r="U98" s="18"/>
      <c r="V98" s="18"/>
      <c r="W98" s="17" t="s">
        <v>25</v>
      </c>
      <c r="X98" s="18" t="s">
        <v>25</v>
      </c>
      <c r="Y98" s="18" t="s">
        <v>25</v>
      </c>
      <c r="Z98" s="18" t="s">
        <v>25</v>
      </c>
      <c r="AA98" s="17" t="s">
        <v>25</v>
      </c>
      <c r="AB98" s="18" t="s">
        <v>25</v>
      </c>
      <c r="AC98" s="18" t="s">
        <v>25</v>
      </c>
      <c r="AD98" s="18" t="s">
        <v>25</v>
      </c>
      <c r="AE98" s="17">
        <v>1047282975.84</v>
      </c>
      <c r="AF98" s="18">
        <v>8.9701532597000005E-4</v>
      </c>
      <c r="AG98" s="18"/>
      <c r="AH98" s="18"/>
      <c r="AI98" s="17">
        <v>111985692.05</v>
      </c>
      <c r="AJ98" s="18">
        <v>5.0259096265899998E-3</v>
      </c>
      <c r="AK98" s="18"/>
      <c r="AL98" s="18"/>
      <c r="AM98" s="17" t="s">
        <v>25</v>
      </c>
      <c r="AN98" s="18" t="s">
        <v>25</v>
      </c>
      <c r="AO98" s="18" t="s">
        <v>25</v>
      </c>
      <c r="AP98" s="18" t="s">
        <v>25</v>
      </c>
      <c r="AQ98" s="17">
        <v>111985692.05</v>
      </c>
      <c r="AR98" s="18">
        <v>2.20209475393E-3</v>
      </c>
      <c r="AS98" s="18"/>
      <c r="AT98" s="18"/>
      <c r="AU98" s="17">
        <v>111985692.05</v>
      </c>
      <c r="AV98" s="18">
        <v>1.2947552971999999E-3</v>
      </c>
      <c r="AW98" s="18"/>
      <c r="AX98" s="18"/>
      <c r="AY98" s="17">
        <v>1271254359.9400001</v>
      </c>
      <c r="AZ98" s="18">
        <v>9.7424164596999997E-4</v>
      </c>
      <c r="BA98" s="18"/>
      <c r="BB98" s="18"/>
      <c r="BD98" s="14"/>
    </row>
    <row r="99" spans="1:57" s="1" customFormat="1" x14ac:dyDescent="0.3">
      <c r="A99" s="11" t="s">
        <v>78</v>
      </c>
      <c r="B99" s="8" t="s">
        <v>37</v>
      </c>
      <c r="C99" s="19" t="s">
        <v>25</v>
      </c>
      <c r="D99" s="20" t="s">
        <v>25</v>
      </c>
      <c r="E99" s="20"/>
      <c r="F99" s="20"/>
      <c r="G99" s="19" t="s">
        <v>25</v>
      </c>
      <c r="H99" s="20" t="s">
        <v>25</v>
      </c>
      <c r="I99" s="20"/>
      <c r="J99" s="20"/>
      <c r="K99" s="19" t="s">
        <v>25</v>
      </c>
      <c r="L99" s="20" t="s">
        <v>25</v>
      </c>
      <c r="M99" s="20"/>
      <c r="N99" s="20"/>
      <c r="O99" s="19">
        <v>791314372.62</v>
      </c>
      <c r="P99" s="20">
        <v>1</v>
      </c>
      <c r="Q99" s="20"/>
      <c r="R99" s="20"/>
      <c r="S99" s="19">
        <v>255968603.22</v>
      </c>
      <c r="T99" s="20">
        <v>1</v>
      </c>
      <c r="U99" s="20"/>
      <c r="V99" s="20"/>
      <c r="W99" s="19" t="s">
        <v>25</v>
      </c>
      <c r="X99" s="20" t="s">
        <v>25</v>
      </c>
      <c r="Y99" s="20" t="s">
        <v>25</v>
      </c>
      <c r="Z99" s="20" t="s">
        <v>25</v>
      </c>
      <c r="AA99" s="19" t="s">
        <v>25</v>
      </c>
      <c r="AB99" s="20" t="s">
        <v>25</v>
      </c>
      <c r="AC99" s="20"/>
      <c r="AD99" s="20"/>
      <c r="AE99" s="19">
        <v>1047282975.84</v>
      </c>
      <c r="AF99" s="20">
        <v>1</v>
      </c>
      <c r="AG99" s="20"/>
      <c r="AH99" s="20"/>
      <c r="AI99" s="19">
        <v>111985692.05</v>
      </c>
      <c r="AJ99" s="20">
        <v>1</v>
      </c>
      <c r="AK99" s="20" t="s">
        <v>25</v>
      </c>
      <c r="AL99" s="20" t="s">
        <v>25</v>
      </c>
      <c r="AM99" s="19" t="s">
        <v>25</v>
      </c>
      <c r="AN99" s="20" t="s">
        <v>25</v>
      </c>
      <c r="AO99" s="20" t="s">
        <v>25</v>
      </c>
      <c r="AP99" s="20" t="s">
        <v>25</v>
      </c>
      <c r="AQ99" s="19">
        <v>111985692.05</v>
      </c>
      <c r="AR99" s="20">
        <v>1</v>
      </c>
      <c r="AS99" s="20" t="s">
        <v>25</v>
      </c>
      <c r="AT99" s="20" t="s">
        <v>25</v>
      </c>
      <c r="AU99" s="19">
        <v>111985692.05</v>
      </c>
      <c r="AV99" s="20">
        <v>1</v>
      </c>
      <c r="AW99" s="20"/>
      <c r="AX99" s="20"/>
      <c r="AY99" s="19">
        <v>1271254359.9400001</v>
      </c>
      <c r="AZ99" s="20">
        <v>1</v>
      </c>
      <c r="BA99" s="20"/>
      <c r="BB99" s="20"/>
      <c r="BD99" s="14"/>
    </row>
    <row r="100" spans="1:57" s="1" customFormat="1" ht="15" customHeight="1" x14ac:dyDescent="0.3">
      <c r="A100" s="9" t="s">
        <v>79</v>
      </c>
      <c r="B100" s="10" t="s">
        <v>24</v>
      </c>
      <c r="C100" s="17">
        <v>1787844942.9300001</v>
      </c>
      <c r="D100" s="18">
        <v>7.8733632335910006E-2</v>
      </c>
      <c r="E100" s="18"/>
      <c r="F100" s="18"/>
      <c r="G100" s="17">
        <v>27497656799.919998</v>
      </c>
      <c r="H100" s="18">
        <v>0.10191042004936</v>
      </c>
      <c r="I100" s="18"/>
      <c r="J100" s="18"/>
      <c r="K100" s="17">
        <v>46321417.07</v>
      </c>
      <c r="L100" s="18">
        <v>3.9111910807599999E-3</v>
      </c>
      <c r="M100" s="18"/>
      <c r="N100" s="18"/>
      <c r="O100" s="17">
        <v>6156904683.3299999</v>
      </c>
      <c r="P100" s="18">
        <v>1.563860204907E-2</v>
      </c>
      <c r="Q100" s="18"/>
      <c r="R100" s="18"/>
      <c r="S100" s="17">
        <v>3589818257.9400001</v>
      </c>
      <c r="T100" s="18">
        <v>1.7483400355100001E-2</v>
      </c>
      <c r="U100" s="18"/>
      <c r="V100" s="18"/>
      <c r="W100" s="17" t="s">
        <v>25</v>
      </c>
      <c r="X100" s="18" t="s">
        <v>25</v>
      </c>
      <c r="Y100" s="18" t="s">
        <v>25</v>
      </c>
      <c r="Z100" s="18" t="s">
        <v>25</v>
      </c>
      <c r="AA100" s="17">
        <v>3290893483.0799999</v>
      </c>
      <c r="AB100" s="18">
        <v>1.297175445445E-2</v>
      </c>
      <c r="AC100" s="18"/>
      <c r="AD100" s="18"/>
      <c r="AE100" s="17">
        <v>42369439584.269997</v>
      </c>
      <c r="AF100" s="18">
        <v>3.629013126017E-2</v>
      </c>
      <c r="AG100" s="18"/>
      <c r="AH100" s="18"/>
      <c r="AI100" s="17" t="s">
        <v>25</v>
      </c>
      <c r="AJ100" s="18" t="s">
        <v>25</v>
      </c>
      <c r="AK100" s="18" t="s">
        <v>25</v>
      </c>
      <c r="AL100" s="18" t="s">
        <v>25</v>
      </c>
      <c r="AM100" s="17" t="s">
        <v>25</v>
      </c>
      <c r="AN100" s="18" t="s">
        <v>25</v>
      </c>
      <c r="AO100" s="18" t="s">
        <v>25</v>
      </c>
      <c r="AP100" s="18" t="s">
        <v>25</v>
      </c>
      <c r="AQ100" s="17" t="s">
        <v>25</v>
      </c>
      <c r="AR100" s="18" t="s">
        <v>25</v>
      </c>
      <c r="AS100" s="18" t="s">
        <v>25</v>
      </c>
      <c r="AT100" s="18" t="s">
        <v>25</v>
      </c>
      <c r="AU100" s="17">
        <v>3908716150.3299999</v>
      </c>
      <c r="AV100" s="18">
        <v>4.5191763771350001E-2</v>
      </c>
      <c r="AW100" s="18"/>
      <c r="AX100" s="18"/>
      <c r="AY100" s="17">
        <v>46278155734.599998</v>
      </c>
      <c r="AZ100" s="18">
        <v>3.546584227058E-2</v>
      </c>
      <c r="BA100" s="18"/>
      <c r="BB100" s="18"/>
      <c r="BD100" s="14"/>
    </row>
    <row r="101" spans="1:57" s="1" customFormat="1" ht="15" customHeight="1" x14ac:dyDescent="0.3">
      <c r="A101" s="11" t="s">
        <v>78</v>
      </c>
      <c r="B101" s="8" t="s">
        <v>38</v>
      </c>
      <c r="C101" s="19">
        <v>1787844942.9300001</v>
      </c>
      <c r="D101" s="20">
        <v>1</v>
      </c>
      <c r="E101" s="20"/>
      <c r="F101" s="20"/>
      <c r="G101" s="19">
        <v>27497656799.919998</v>
      </c>
      <c r="H101" s="20">
        <v>1</v>
      </c>
      <c r="I101" s="20"/>
      <c r="J101" s="20"/>
      <c r="K101" s="19">
        <v>46321417.07</v>
      </c>
      <c r="L101" s="20">
        <v>1</v>
      </c>
      <c r="M101" s="20"/>
      <c r="N101" s="20"/>
      <c r="O101" s="19">
        <v>6156904683.3299999</v>
      </c>
      <c r="P101" s="20">
        <v>1</v>
      </c>
      <c r="Q101" s="20"/>
      <c r="R101" s="20"/>
      <c r="S101" s="19">
        <v>3589818257.9400001</v>
      </c>
      <c r="T101" s="20">
        <v>1</v>
      </c>
      <c r="U101" s="20"/>
      <c r="V101" s="20"/>
      <c r="W101" s="19" t="s">
        <v>25</v>
      </c>
      <c r="X101" s="20" t="s">
        <v>25</v>
      </c>
      <c r="Y101" s="20" t="s">
        <v>25</v>
      </c>
      <c r="Z101" s="20" t="s">
        <v>25</v>
      </c>
      <c r="AA101" s="19">
        <v>3290893483.0799999</v>
      </c>
      <c r="AB101" s="20">
        <v>1</v>
      </c>
      <c r="AC101" s="20"/>
      <c r="AD101" s="20"/>
      <c r="AE101" s="19">
        <v>42369439584.269997</v>
      </c>
      <c r="AF101" s="20">
        <v>1</v>
      </c>
      <c r="AG101" s="20"/>
      <c r="AH101" s="20"/>
      <c r="AI101" s="19" t="s">
        <v>25</v>
      </c>
      <c r="AJ101" s="20" t="s">
        <v>25</v>
      </c>
      <c r="AK101" s="20" t="s">
        <v>25</v>
      </c>
      <c r="AL101" s="20" t="s">
        <v>25</v>
      </c>
      <c r="AM101" s="19" t="s">
        <v>25</v>
      </c>
      <c r="AN101" s="20" t="s">
        <v>25</v>
      </c>
      <c r="AO101" s="20" t="s">
        <v>25</v>
      </c>
      <c r="AP101" s="20" t="s">
        <v>25</v>
      </c>
      <c r="AQ101" s="19" t="s">
        <v>25</v>
      </c>
      <c r="AR101" s="20" t="s">
        <v>25</v>
      </c>
      <c r="AS101" s="20" t="s">
        <v>25</v>
      </c>
      <c r="AT101" s="20" t="s">
        <v>25</v>
      </c>
      <c r="AU101" s="19">
        <v>3908716150.3299999</v>
      </c>
      <c r="AV101" s="20">
        <v>1</v>
      </c>
      <c r="AW101" s="20"/>
      <c r="AX101" s="20"/>
      <c r="AY101" s="19">
        <v>46278155734.599998</v>
      </c>
      <c r="AZ101" s="20">
        <v>1</v>
      </c>
      <c r="BA101" s="20"/>
      <c r="BB101" s="20"/>
    </row>
    <row r="102" spans="1:57" s="1" customFormat="1" x14ac:dyDescent="0.3">
      <c r="A102" s="9" t="s">
        <v>80</v>
      </c>
      <c r="B102" s="10" t="s">
        <v>24</v>
      </c>
      <c r="C102" s="17">
        <v>100310365.98</v>
      </c>
      <c r="D102" s="18">
        <v>4.4174968896399996E-3</v>
      </c>
      <c r="E102" s="18"/>
      <c r="F102" s="18"/>
      <c r="G102" s="17">
        <v>2169557025.8899999</v>
      </c>
      <c r="H102" s="18">
        <v>8.0407021383000002E-3</v>
      </c>
      <c r="I102" s="18"/>
      <c r="J102" s="18"/>
      <c r="K102" s="17">
        <v>37764361.289999999</v>
      </c>
      <c r="L102" s="18">
        <v>3.18866827466E-3</v>
      </c>
      <c r="M102" s="18"/>
      <c r="N102" s="18"/>
      <c r="O102" s="17">
        <v>3302330167.5999999</v>
      </c>
      <c r="P102" s="18">
        <v>8.38795303516E-3</v>
      </c>
      <c r="Q102" s="18"/>
      <c r="R102" s="18"/>
      <c r="S102" s="17">
        <v>3073619566.7600002</v>
      </c>
      <c r="T102" s="18">
        <v>1.4969371027650001E-2</v>
      </c>
      <c r="U102" s="18"/>
      <c r="V102" s="18"/>
      <c r="W102" s="17" t="s">
        <v>25</v>
      </c>
      <c r="X102" s="18" t="s">
        <v>25</v>
      </c>
      <c r="Y102" s="18" t="s">
        <v>25</v>
      </c>
      <c r="Z102" s="18" t="s">
        <v>25</v>
      </c>
      <c r="AA102" s="17">
        <v>1573343789.0999999</v>
      </c>
      <c r="AB102" s="18">
        <v>6.2016681516900004E-3</v>
      </c>
      <c r="AC102" s="18"/>
      <c r="AD102" s="18"/>
      <c r="AE102" s="17">
        <v>10256925276.620001</v>
      </c>
      <c r="AF102" s="18">
        <v>8.7852274721299996E-3</v>
      </c>
      <c r="AG102" s="18"/>
      <c r="AH102" s="18"/>
      <c r="AI102" s="17" t="s">
        <v>25</v>
      </c>
      <c r="AJ102" s="18" t="s">
        <v>25</v>
      </c>
      <c r="AK102" s="18" t="s">
        <v>25</v>
      </c>
      <c r="AL102" s="18" t="s">
        <v>25</v>
      </c>
      <c r="AM102" s="17" t="s">
        <v>25</v>
      </c>
      <c r="AN102" s="18" t="s">
        <v>25</v>
      </c>
      <c r="AO102" s="18" t="s">
        <v>25</v>
      </c>
      <c r="AP102" s="18" t="s">
        <v>25</v>
      </c>
      <c r="AQ102" s="17" t="s">
        <v>25</v>
      </c>
      <c r="AR102" s="18" t="s">
        <v>25</v>
      </c>
      <c r="AS102" s="18" t="s">
        <v>25</v>
      </c>
      <c r="AT102" s="18" t="s">
        <v>25</v>
      </c>
      <c r="AU102" s="17" t="s">
        <v>25</v>
      </c>
      <c r="AV102" s="18" t="s">
        <v>25</v>
      </c>
      <c r="AW102" s="18" t="s">
        <v>25</v>
      </c>
      <c r="AX102" s="18" t="s">
        <v>25</v>
      </c>
      <c r="AY102" s="17">
        <v>10256925276.620001</v>
      </c>
      <c r="AZ102" s="18">
        <v>7.8605227081200001E-3</v>
      </c>
      <c r="BA102" s="18"/>
      <c r="BB102" s="18"/>
      <c r="BC102" s="13"/>
      <c r="BD102" s="13"/>
      <c r="BE102" s="13"/>
    </row>
    <row r="103" spans="1:57" s="1" customFormat="1" x14ac:dyDescent="0.3">
      <c r="A103" s="11" t="s">
        <v>81</v>
      </c>
      <c r="B103" s="8" t="s">
        <v>38</v>
      </c>
      <c r="C103" s="19">
        <v>100310365.98</v>
      </c>
      <c r="D103" s="20">
        <v>1</v>
      </c>
      <c r="E103" s="20" t="s">
        <v>25</v>
      </c>
      <c r="F103" s="20" t="s">
        <v>25</v>
      </c>
      <c r="G103" s="19">
        <v>2169557025.8899999</v>
      </c>
      <c r="H103" s="20">
        <v>1</v>
      </c>
      <c r="I103" s="20"/>
      <c r="J103" s="20"/>
      <c r="K103" s="19">
        <v>37764361.289999999</v>
      </c>
      <c r="L103" s="20">
        <v>1</v>
      </c>
      <c r="M103" s="20" t="s">
        <v>25</v>
      </c>
      <c r="N103" s="20" t="s">
        <v>25</v>
      </c>
      <c r="O103" s="19">
        <v>3302330167.5999999</v>
      </c>
      <c r="P103" s="20">
        <v>1</v>
      </c>
      <c r="Q103" s="20"/>
      <c r="R103" s="20"/>
      <c r="S103" s="19">
        <v>3073619566.7600002</v>
      </c>
      <c r="T103" s="20">
        <v>1</v>
      </c>
      <c r="U103" s="20" t="s">
        <v>25</v>
      </c>
      <c r="V103" s="20" t="s">
        <v>25</v>
      </c>
      <c r="W103" s="19" t="s">
        <v>25</v>
      </c>
      <c r="X103" s="20" t="s">
        <v>25</v>
      </c>
      <c r="Y103" s="20" t="s">
        <v>25</v>
      </c>
      <c r="Z103" s="20" t="s">
        <v>25</v>
      </c>
      <c r="AA103" s="19">
        <v>1573343789.0999999</v>
      </c>
      <c r="AB103" s="20">
        <v>1</v>
      </c>
      <c r="AC103" s="20" t="s">
        <v>25</v>
      </c>
      <c r="AD103" s="20" t="s">
        <v>25</v>
      </c>
      <c r="AE103" s="19">
        <v>10256925276.620001</v>
      </c>
      <c r="AF103" s="20">
        <v>1</v>
      </c>
      <c r="AG103" s="20" t="s">
        <v>25</v>
      </c>
      <c r="AH103" s="20" t="s">
        <v>25</v>
      </c>
      <c r="AI103" s="19" t="s">
        <v>25</v>
      </c>
      <c r="AJ103" s="20" t="s">
        <v>25</v>
      </c>
      <c r="AK103" s="20" t="s">
        <v>25</v>
      </c>
      <c r="AL103" s="20" t="s">
        <v>25</v>
      </c>
      <c r="AM103" s="19" t="s">
        <v>25</v>
      </c>
      <c r="AN103" s="20" t="s">
        <v>25</v>
      </c>
      <c r="AO103" s="20" t="s">
        <v>25</v>
      </c>
      <c r="AP103" s="20" t="s">
        <v>25</v>
      </c>
      <c r="AQ103" s="19" t="s">
        <v>25</v>
      </c>
      <c r="AR103" s="20" t="s">
        <v>25</v>
      </c>
      <c r="AS103" s="20" t="s">
        <v>25</v>
      </c>
      <c r="AT103" s="20" t="s">
        <v>25</v>
      </c>
      <c r="AU103" s="19" t="s">
        <v>25</v>
      </c>
      <c r="AV103" s="20" t="s">
        <v>25</v>
      </c>
      <c r="AW103" s="20" t="s">
        <v>25</v>
      </c>
      <c r="AX103" s="20" t="s">
        <v>25</v>
      </c>
      <c r="AY103" s="19">
        <v>10256925276.620001</v>
      </c>
      <c r="AZ103" s="20">
        <v>1</v>
      </c>
      <c r="BA103" s="20" t="s">
        <v>25</v>
      </c>
      <c r="BB103" s="20" t="s">
        <v>25</v>
      </c>
      <c r="BD103" s="14"/>
    </row>
    <row r="104" spans="1:57" s="1" customFormat="1" x14ac:dyDescent="0.3">
      <c r="A104" s="45" t="s">
        <v>82</v>
      </c>
      <c r="B104" s="44" t="s">
        <v>24</v>
      </c>
      <c r="C104" s="46">
        <v>1236242044.45</v>
      </c>
      <c r="D104" s="47">
        <v>5.444198446338E-2</v>
      </c>
      <c r="E104" s="47">
        <v>0.25</v>
      </c>
      <c r="F104" s="47">
        <f>E104-D104</f>
        <v>0.19555801553662</v>
      </c>
      <c r="G104" s="46">
        <v>37740831416.209999</v>
      </c>
      <c r="H104" s="47">
        <v>0.13987315394267</v>
      </c>
      <c r="I104" s="47">
        <v>0.25</v>
      </c>
      <c r="J104" s="47">
        <f>I104-H104</f>
        <v>0.11012684605733</v>
      </c>
      <c r="K104" s="46">
        <v>426894347.61000001</v>
      </c>
      <c r="L104" s="47">
        <v>3.6045213432870003E-2</v>
      </c>
      <c r="M104" s="47">
        <v>0.25</v>
      </c>
      <c r="N104" s="47">
        <f>M104-L104</f>
        <v>0.21395478656712999</v>
      </c>
      <c r="O104" s="46">
        <v>76107748846.169998</v>
      </c>
      <c r="P104" s="47">
        <v>0.19331447509308</v>
      </c>
      <c r="Q104" s="47">
        <v>0.25</v>
      </c>
      <c r="R104" s="47">
        <f>Q104-P104</f>
        <v>5.6685524906919998E-2</v>
      </c>
      <c r="S104" s="46">
        <v>45539051946.75</v>
      </c>
      <c r="T104" s="47">
        <v>0.22178768387950001</v>
      </c>
      <c r="U104" s="47">
        <v>0.25</v>
      </c>
      <c r="V104" s="47">
        <f>U104-T104</f>
        <v>2.8212316120499986E-2</v>
      </c>
      <c r="W104" s="46" t="s">
        <v>25</v>
      </c>
      <c r="X104" s="47" t="s">
        <v>25</v>
      </c>
      <c r="Y104" s="47" t="s">
        <v>25</v>
      </c>
      <c r="Z104" s="47" t="s">
        <v>25</v>
      </c>
      <c r="AA104" s="46">
        <v>19932361827.66</v>
      </c>
      <c r="AB104" s="47">
        <v>7.8567630540149994E-2</v>
      </c>
      <c r="AC104" s="47">
        <v>0.25</v>
      </c>
      <c r="AD104" s="47">
        <f>AC104-AB104</f>
        <v>0.17143236945985002</v>
      </c>
      <c r="AE104" s="46">
        <v>180983130428.85001</v>
      </c>
      <c r="AF104" s="47">
        <v>0.15501506802036</v>
      </c>
      <c r="AG104" s="47">
        <v>0.25</v>
      </c>
      <c r="AH104" s="47">
        <f>AG104-AF104</f>
        <v>9.4984931979640003E-2</v>
      </c>
      <c r="AI104" s="46">
        <v>5009819482.9099998</v>
      </c>
      <c r="AJ104" s="47">
        <v>0.22484033009692</v>
      </c>
      <c r="AK104" s="47">
        <v>0.25</v>
      </c>
      <c r="AL104" s="47">
        <f>AK104-AJ104</f>
        <v>2.5159669903079995E-2</v>
      </c>
      <c r="AM104" s="46" t="s">
        <v>25</v>
      </c>
      <c r="AN104" s="47" t="s">
        <v>25</v>
      </c>
      <c r="AO104" s="47" t="s">
        <v>25</v>
      </c>
      <c r="AP104" s="47" t="s">
        <v>25</v>
      </c>
      <c r="AQ104" s="46">
        <v>5009819482.9099998</v>
      </c>
      <c r="AR104" s="47">
        <v>9.8513452919629999E-2</v>
      </c>
      <c r="AS104" s="47">
        <v>0.25</v>
      </c>
      <c r="AT104" s="47">
        <f>AS104-AR104</f>
        <v>0.15148654708037002</v>
      </c>
      <c r="AU104" s="46">
        <v>21483764096.939999</v>
      </c>
      <c r="AV104" s="47">
        <v>0.24839081546160999</v>
      </c>
      <c r="AW104" s="47">
        <v>0.25</v>
      </c>
      <c r="AX104" s="47">
        <f>AW104-AV104</f>
        <v>1.6091845383900127E-3</v>
      </c>
      <c r="AY104" s="46">
        <v>207476714008.70001</v>
      </c>
      <c r="AZ104" s="47">
        <v>0.15900236941269999</v>
      </c>
      <c r="BA104" s="47">
        <v>0.25</v>
      </c>
      <c r="BB104" s="47">
        <f>BA104-AZ104</f>
        <v>9.099763058730001E-2</v>
      </c>
      <c r="BD104" s="14"/>
    </row>
    <row r="105" spans="1:57" s="1" customFormat="1" x14ac:dyDescent="0.3">
      <c r="A105" s="9" t="s">
        <v>146</v>
      </c>
      <c r="B105" s="10" t="s">
        <v>24</v>
      </c>
      <c r="C105" s="17">
        <v>20010214.039999999</v>
      </c>
      <c r="D105" s="18">
        <v>8.8121558943000001E-4</v>
      </c>
      <c r="E105" s="20" t="s">
        <v>25</v>
      </c>
      <c r="F105" s="20" t="s">
        <v>25</v>
      </c>
      <c r="G105" s="17">
        <v>325366080.29000002</v>
      </c>
      <c r="H105" s="18">
        <v>1.20585525354E-3</v>
      </c>
      <c r="I105" s="20" t="s">
        <v>25</v>
      </c>
      <c r="J105" s="20" t="s">
        <v>25</v>
      </c>
      <c r="K105" s="17" t="s">
        <v>25</v>
      </c>
      <c r="L105" s="18" t="s">
        <v>25</v>
      </c>
      <c r="M105" s="18" t="s">
        <v>25</v>
      </c>
      <c r="N105" s="18" t="s">
        <v>25</v>
      </c>
      <c r="O105" s="17" t="s">
        <v>25</v>
      </c>
      <c r="P105" s="18" t="s">
        <v>25</v>
      </c>
      <c r="Q105" s="18" t="s">
        <v>25</v>
      </c>
      <c r="R105" s="18" t="s">
        <v>25</v>
      </c>
      <c r="S105" s="17" t="s">
        <v>25</v>
      </c>
      <c r="T105" s="18" t="s">
        <v>25</v>
      </c>
      <c r="U105" s="18" t="s">
        <v>25</v>
      </c>
      <c r="V105" s="18" t="s">
        <v>25</v>
      </c>
      <c r="W105" s="17" t="s">
        <v>25</v>
      </c>
      <c r="X105" s="18" t="s">
        <v>25</v>
      </c>
      <c r="Y105" s="18" t="s">
        <v>25</v>
      </c>
      <c r="Z105" s="18" t="s">
        <v>25</v>
      </c>
      <c r="AA105" s="17" t="s">
        <v>25</v>
      </c>
      <c r="AB105" s="18" t="s">
        <v>25</v>
      </c>
      <c r="AC105" s="18" t="s">
        <v>25</v>
      </c>
      <c r="AD105" s="18" t="s">
        <v>25</v>
      </c>
      <c r="AE105" s="17">
        <v>345376294.32999998</v>
      </c>
      <c r="AF105" s="18">
        <v>2.9582055317000001E-4</v>
      </c>
      <c r="AG105" s="20" t="s">
        <v>25</v>
      </c>
      <c r="AH105" s="20" t="s">
        <v>25</v>
      </c>
      <c r="AI105" s="17" t="s">
        <v>25</v>
      </c>
      <c r="AJ105" s="18" t="s">
        <v>25</v>
      </c>
      <c r="AK105" s="18" t="s">
        <v>25</v>
      </c>
      <c r="AL105" s="18" t="s">
        <v>25</v>
      </c>
      <c r="AM105" s="17" t="s">
        <v>25</v>
      </c>
      <c r="AN105" s="18" t="s">
        <v>25</v>
      </c>
      <c r="AO105" s="18" t="s">
        <v>25</v>
      </c>
      <c r="AP105" s="18" t="s">
        <v>25</v>
      </c>
      <c r="AQ105" s="17" t="s">
        <v>25</v>
      </c>
      <c r="AR105" s="18" t="s">
        <v>25</v>
      </c>
      <c r="AS105" s="18" t="s">
        <v>25</v>
      </c>
      <c r="AT105" s="18" t="s">
        <v>25</v>
      </c>
      <c r="AU105" s="17" t="s">
        <v>25</v>
      </c>
      <c r="AV105" s="18" t="s">
        <v>25</v>
      </c>
      <c r="AW105" s="18" t="s">
        <v>25</v>
      </c>
      <c r="AX105" s="18" t="s">
        <v>25</v>
      </c>
      <c r="AY105" s="17">
        <v>345376294.32999998</v>
      </c>
      <c r="AZ105" s="18">
        <v>2.6468343399000001E-4</v>
      </c>
      <c r="BA105" s="18" t="s">
        <v>25</v>
      </c>
      <c r="BB105" s="18" t="s">
        <v>25</v>
      </c>
    </row>
    <row r="106" spans="1:57" s="1" customFormat="1" ht="15" customHeight="1" x14ac:dyDescent="0.3">
      <c r="A106" s="11" t="s">
        <v>83</v>
      </c>
      <c r="B106" s="8" t="s">
        <v>45</v>
      </c>
      <c r="C106" s="19">
        <v>20010214.039999999</v>
      </c>
      <c r="D106" s="20">
        <v>1</v>
      </c>
      <c r="E106" s="20" t="s">
        <v>25</v>
      </c>
      <c r="F106" s="20" t="s">
        <v>25</v>
      </c>
      <c r="G106" s="19">
        <v>325366080.29000002</v>
      </c>
      <c r="H106" s="20">
        <v>1</v>
      </c>
      <c r="I106" s="20" t="s">
        <v>25</v>
      </c>
      <c r="J106" s="20" t="s">
        <v>25</v>
      </c>
      <c r="K106" s="19" t="s">
        <v>25</v>
      </c>
      <c r="L106" s="20" t="s">
        <v>25</v>
      </c>
      <c r="M106" s="20" t="s">
        <v>25</v>
      </c>
      <c r="N106" s="20" t="s">
        <v>25</v>
      </c>
      <c r="O106" s="19" t="s">
        <v>25</v>
      </c>
      <c r="P106" s="20" t="s">
        <v>25</v>
      </c>
      <c r="Q106" s="20" t="s">
        <v>25</v>
      </c>
      <c r="R106" s="20" t="s">
        <v>25</v>
      </c>
      <c r="S106" s="19" t="s">
        <v>25</v>
      </c>
      <c r="T106" s="20" t="s">
        <v>25</v>
      </c>
      <c r="U106" s="20" t="s">
        <v>25</v>
      </c>
      <c r="V106" s="20" t="s">
        <v>25</v>
      </c>
      <c r="W106" s="19" t="s">
        <v>25</v>
      </c>
      <c r="X106" s="20" t="s">
        <v>25</v>
      </c>
      <c r="Y106" s="20" t="s">
        <v>25</v>
      </c>
      <c r="Z106" s="20" t="s">
        <v>25</v>
      </c>
      <c r="AA106" s="19" t="s">
        <v>25</v>
      </c>
      <c r="AB106" s="20" t="s">
        <v>25</v>
      </c>
      <c r="AC106" s="20" t="s">
        <v>25</v>
      </c>
      <c r="AD106" s="20" t="s">
        <v>25</v>
      </c>
      <c r="AE106" s="19">
        <v>345376294.32999998</v>
      </c>
      <c r="AF106" s="20">
        <v>1</v>
      </c>
      <c r="AG106" s="20" t="s">
        <v>25</v>
      </c>
      <c r="AH106" s="20" t="s">
        <v>25</v>
      </c>
      <c r="AI106" s="19" t="s">
        <v>25</v>
      </c>
      <c r="AJ106" s="20" t="s">
        <v>25</v>
      </c>
      <c r="AK106" s="20" t="s">
        <v>25</v>
      </c>
      <c r="AL106" s="20" t="s">
        <v>25</v>
      </c>
      <c r="AM106" s="19" t="s">
        <v>25</v>
      </c>
      <c r="AN106" s="20" t="s">
        <v>25</v>
      </c>
      <c r="AO106" s="20" t="s">
        <v>25</v>
      </c>
      <c r="AP106" s="20" t="s">
        <v>25</v>
      </c>
      <c r="AQ106" s="19" t="s">
        <v>25</v>
      </c>
      <c r="AR106" s="20" t="s">
        <v>25</v>
      </c>
      <c r="AS106" s="20" t="s">
        <v>25</v>
      </c>
      <c r="AT106" s="20" t="s">
        <v>25</v>
      </c>
      <c r="AU106" s="19" t="s">
        <v>25</v>
      </c>
      <c r="AV106" s="20" t="s">
        <v>25</v>
      </c>
      <c r="AW106" s="20" t="s">
        <v>25</v>
      </c>
      <c r="AX106" s="20" t="s">
        <v>25</v>
      </c>
      <c r="AY106" s="19">
        <v>345376294.32999998</v>
      </c>
      <c r="AZ106" s="20">
        <v>1</v>
      </c>
      <c r="BA106" s="20" t="s">
        <v>25</v>
      </c>
      <c r="BB106" s="20" t="s">
        <v>25</v>
      </c>
      <c r="BD106" s="48"/>
    </row>
    <row r="107" spans="1:57" s="1" customFormat="1" x14ac:dyDescent="0.3">
      <c r="A107" s="9" t="s">
        <v>117</v>
      </c>
      <c r="B107" s="10" t="s">
        <v>24</v>
      </c>
      <c r="C107" s="17">
        <v>62680625.280000001</v>
      </c>
      <c r="D107" s="18">
        <v>2.7603474926000001E-3</v>
      </c>
      <c r="E107" s="20" t="s">
        <v>25</v>
      </c>
      <c r="F107" s="20" t="s">
        <v>25</v>
      </c>
      <c r="G107" s="17">
        <v>146254792.34</v>
      </c>
      <c r="H107" s="18">
        <v>5.4204208853000002E-4</v>
      </c>
      <c r="I107" s="20" t="s">
        <v>25</v>
      </c>
      <c r="J107" s="20" t="s">
        <v>25</v>
      </c>
      <c r="K107" s="17">
        <v>365636980.83999997</v>
      </c>
      <c r="L107" s="18">
        <v>3.0872891822329999E-2</v>
      </c>
      <c r="M107" s="20" t="s">
        <v>25</v>
      </c>
      <c r="N107" s="20" t="s">
        <v>25</v>
      </c>
      <c r="O107" s="17" t="s">
        <v>25</v>
      </c>
      <c r="P107" s="18" t="s">
        <v>25</v>
      </c>
      <c r="Q107" s="18" t="s">
        <v>25</v>
      </c>
      <c r="R107" s="18" t="s">
        <v>25</v>
      </c>
      <c r="S107" s="17">
        <v>600689325.65999997</v>
      </c>
      <c r="T107" s="18">
        <v>2.9255219108400001E-3</v>
      </c>
      <c r="U107" s="20" t="s">
        <v>25</v>
      </c>
      <c r="V107" s="20" t="s">
        <v>25</v>
      </c>
      <c r="W107" s="17" t="s">
        <v>25</v>
      </c>
      <c r="X107" s="18" t="s">
        <v>25</v>
      </c>
      <c r="Y107" s="18" t="s">
        <v>25</v>
      </c>
      <c r="Z107" s="18" t="s">
        <v>25</v>
      </c>
      <c r="AA107" s="17" t="s">
        <v>25</v>
      </c>
      <c r="AB107" s="18" t="s">
        <v>25</v>
      </c>
      <c r="AC107" s="18" t="s">
        <v>25</v>
      </c>
      <c r="AD107" s="18" t="s">
        <v>25</v>
      </c>
      <c r="AE107" s="17">
        <v>1175261724.1199999</v>
      </c>
      <c r="AF107" s="18">
        <v>1.0066312571500001E-3</v>
      </c>
      <c r="AG107" s="20" t="s">
        <v>25</v>
      </c>
      <c r="AH107" s="20" t="s">
        <v>25</v>
      </c>
      <c r="AI107" s="17" t="s">
        <v>25</v>
      </c>
      <c r="AJ107" s="18" t="s">
        <v>25</v>
      </c>
      <c r="AK107" s="18" t="s">
        <v>25</v>
      </c>
      <c r="AL107" s="18" t="s">
        <v>25</v>
      </c>
      <c r="AM107" s="17" t="s">
        <v>25</v>
      </c>
      <c r="AN107" s="18" t="s">
        <v>25</v>
      </c>
      <c r="AO107" s="18" t="s">
        <v>25</v>
      </c>
      <c r="AP107" s="18" t="s">
        <v>25</v>
      </c>
      <c r="AQ107" s="17" t="s">
        <v>25</v>
      </c>
      <c r="AR107" s="18" t="s">
        <v>25</v>
      </c>
      <c r="AS107" s="18" t="s">
        <v>25</v>
      </c>
      <c r="AT107" s="18" t="s">
        <v>25</v>
      </c>
      <c r="AU107" s="17" t="s">
        <v>25</v>
      </c>
      <c r="AV107" s="18" t="s">
        <v>25</v>
      </c>
      <c r="AW107" s="18" t="s">
        <v>25</v>
      </c>
      <c r="AX107" s="18" t="s">
        <v>25</v>
      </c>
      <c r="AY107" s="17">
        <v>1175261724.1199999</v>
      </c>
      <c r="AZ107" s="18">
        <v>9.0067649137000002E-4</v>
      </c>
      <c r="BA107" s="18" t="s">
        <v>25</v>
      </c>
      <c r="BB107" s="18" t="s">
        <v>25</v>
      </c>
    </row>
    <row r="108" spans="1:57" s="1" customFormat="1" x14ac:dyDescent="0.3">
      <c r="A108" s="11" t="s">
        <v>83</v>
      </c>
      <c r="B108" s="8" t="s">
        <v>45</v>
      </c>
      <c r="C108" s="19">
        <v>62680625.280000001</v>
      </c>
      <c r="D108" s="20">
        <v>1</v>
      </c>
      <c r="E108" s="20" t="s">
        <v>25</v>
      </c>
      <c r="F108" s="20" t="s">
        <v>25</v>
      </c>
      <c r="G108" s="19">
        <v>146254792.34</v>
      </c>
      <c r="H108" s="20">
        <v>1</v>
      </c>
      <c r="I108" s="20" t="s">
        <v>25</v>
      </c>
      <c r="J108" s="20" t="s">
        <v>25</v>
      </c>
      <c r="K108" s="19">
        <v>365636980.83999997</v>
      </c>
      <c r="L108" s="20">
        <v>1</v>
      </c>
      <c r="M108" s="20" t="s">
        <v>25</v>
      </c>
      <c r="N108" s="20" t="s">
        <v>25</v>
      </c>
      <c r="O108" s="19" t="s">
        <v>25</v>
      </c>
      <c r="P108" s="20" t="s">
        <v>25</v>
      </c>
      <c r="Q108" s="20" t="s">
        <v>25</v>
      </c>
      <c r="R108" s="20" t="s">
        <v>25</v>
      </c>
      <c r="S108" s="19">
        <v>600689325.65999997</v>
      </c>
      <c r="T108" s="20">
        <v>1</v>
      </c>
      <c r="U108" s="20" t="s">
        <v>25</v>
      </c>
      <c r="V108" s="20" t="s">
        <v>25</v>
      </c>
      <c r="W108" s="19" t="s">
        <v>25</v>
      </c>
      <c r="X108" s="20" t="s">
        <v>25</v>
      </c>
      <c r="Y108" s="20" t="s">
        <v>25</v>
      </c>
      <c r="Z108" s="20" t="s">
        <v>25</v>
      </c>
      <c r="AA108" s="19" t="s">
        <v>25</v>
      </c>
      <c r="AB108" s="20" t="s">
        <v>25</v>
      </c>
      <c r="AC108" s="20" t="s">
        <v>25</v>
      </c>
      <c r="AD108" s="20" t="s">
        <v>25</v>
      </c>
      <c r="AE108" s="19">
        <v>1175261724.1199999</v>
      </c>
      <c r="AF108" s="20">
        <v>1</v>
      </c>
      <c r="AG108" s="20" t="s">
        <v>25</v>
      </c>
      <c r="AH108" s="20" t="s">
        <v>25</v>
      </c>
      <c r="AI108" s="19" t="s">
        <v>25</v>
      </c>
      <c r="AJ108" s="20" t="s">
        <v>25</v>
      </c>
      <c r="AK108" s="20" t="s">
        <v>25</v>
      </c>
      <c r="AL108" s="20" t="s">
        <v>25</v>
      </c>
      <c r="AM108" s="19" t="s">
        <v>25</v>
      </c>
      <c r="AN108" s="20" t="s">
        <v>25</v>
      </c>
      <c r="AO108" s="20" t="s">
        <v>25</v>
      </c>
      <c r="AP108" s="20" t="s">
        <v>25</v>
      </c>
      <c r="AQ108" s="19" t="s">
        <v>25</v>
      </c>
      <c r="AR108" s="20" t="s">
        <v>25</v>
      </c>
      <c r="AS108" s="18" t="s">
        <v>25</v>
      </c>
      <c r="AT108" s="18" t="s">
        <v>25</v>
      </c>
      <c r="AU108" s="19" t="s">
        <v>25</v>
      </c>
      <c r="AV108" s="20" t="s">
        <v>25</v>
      </c>
      <c r="AW108" s="20" t="s">
        <v>25</v>
      </c>
      <c r="AX108" s="20" t="s">
        <v>25</v>
      </c>
      <c r="AY108" s="19">
        <v>1175261724.1199999</v>
      </c>
      <c r="AZ108" s="20">
        <v>1</v>
      </c>
      <c r="BA108" s="20" t="s">
        <v>25</v>
      </c>
      <c r="BB108" s="20" t="s">
        <v>25</v>
      </c>
    </row>
    <row r="109" spans="1:57" s="1" customFormat="1" ht="15" customHeight="1" x14ac:dyDescent="0.3">
      <c r="A109" s="9" t="s">
        <v>118</v>
      </c>
      <c r="B109" s="10" t="s">
        <v>24</v>
      </c>
      <c r="C109" s="17" t="s">
        <v>25</v>
      </c>
      <c r="D109" s="18" t="s">
        <v>25</v>
      </c>
      <c r="E109" s="20" t="s">
        <v>25</v>
      </c>
      <c r="F109" s="20" t="s">
        <v>25</v>
      </c>
      <c r="G109" s="17">
        <v>9476697729.1800003</v>
      </c>
      <c r="H109" s="18">
        <v>3.5122056155139997E-2</v>
      </c>
      <c r="I109" s="20" t="s">
        <v>25</v>
      </c>
      <c r="J109" s="20" t="s">
        <v>25</v>
      </c>
      <c r="K109" s="17" t="s">
        <v>25</v>
      </c>
      <c r="L109" s="18" t="s">
        <v>25</v>
      </c>
      <c r="M109" s="18" t="s">
        <v>25</v>
      </c>
      <c r="N109" s="18" t="s">
        <v>25</v>
      </c>
      <c r="O109" s="17">
        <v>6511352746.5299997</v>
      </c>
      <c r="P109" s="18">
        <v>1.653890382286E-2</v>
      </c>
      <c r="Q109" s="20" t="s">
        <v>25</v>
      </c>
      <c r="R109" s="20" t="s">
        <v>25</v>
      </c>
      <c r="S109" s="17">
        <v>5841679588.0200005</v>
      </c>
      <c r="T109" s="18">
        <v>2.845058318974E-2</v>
      </c>
      <c r="U109" s="20" t="s">
        <v>25</v>
      </c>
      <c r="V109" s="20" t="s">
        <v>25</v>
      </c>
      <c r="W109" s="17" t="s">
        <v>25</v>
      </c>
      <c r="X109" s="18" t="s">
        <v>25</v>
      </c>
      <c r="Y109" s="18" t="s">
        <v>25</v>
      </c>
      <c r="Z109" s="18" t="s">
        <v>25</v>
      </c>
      <c r="AA109" s="17">
        <v>5932018475.4399996</v>
      </c>
      <c r="AB109" s="18">
        <v>2.3382308627819998E-2</v>
      </c>
      <c r="AC109" s="20" t="s">
        <v>25</v>
      </c>
      <c r="AD109" s="20" t="s">
        <v>25</v>
      </c>
      <c r="AE109" s="17">
        <v>27761748539.169998</v>
      </c>
      <c r="AF109" s="18">
        <v>2.3778400384420001E-2</v>
      </c>
      <c r="AG109" s="20" t="s">
        <v>25</v>
      </c>
      <c r="AH109" s="20" t="s">
        <v>25</v>
      </c>
      <c r="AI109" s="17">
        <v>31884331.989999998</v>
      </c>
      <c r="AJ109" s="18">
        <v>1.43096647574E-3</v>
      </c>
      <c r="AK109" s="20" t="s">
        <v>25</v>
      </c>
      <c r="AL109" s="20" t="s">
        <v>25</v>
      </c>
      <c r="AM109" s="17" t="s">
        <v>25</v>
      </c>
      <c r="AN109" s="18" t="s">
        <v>25</v>
      </c>
      <c r="AO109" s="18" t="s">
        <v>25</v>
      </c>
      <c r="AP109" s="18" t="s">
        <v>25</v>
      </c>
      <c r="AQ109" s="17">
        <v>31884331.989999998</v>
      </c>
      <c r="AR109" s="18">
        <v>6.2697581201999995E-4</v>
      </c>
      <c r="AS109" s="18" t="s">
        <v>25</v>
      </c>
      <c r="AT109" s="18" t="s">
        <v>25</v>
      </c>
      <c r="AU109" s="17">
        <v>1145996446.48</v>
      </c>
      <c r="AV109" s="18">
        <v>1.324977273875E-2</v>
      </c>
      <c r="AW109" s="20" t="s">
        <v>25</v>
      </c>
      <c r="AX109" s="20" t="s">
        <v>25</v>
      </c>
      <c r="AY109" s="17">
        <v>28939629317.639999</v>
      </c>
      <c r="AZ109" s="18">
        <v>2.2178246139160002E-2</v>
      </c>
      <c r="BA109" s="20" t="s">
        <v>25</v>
      </c>
      <c r="BB109" s="20" t="s">
        <v>25</v>
      </c>
    </row>
    <row r="110" spans="1:57" s="1" customFormat="1" ht="15" customHeight="1" x14ac:dyDescent="0.3">
      <c r="A110" s="11" t="s">
        <v>83</v>
      </c>
      <c r="B110" s="8" t="s">
        <v>45</v>
      </c>
      <c r="C110" s="19" t="s">
        <v>25</v>
      </c>
      <c r="D110" s="20" t="s">
        <v>25</v>
      </c>
      <c r="E110" s="20" t="s">
        <v>25</v>
      </c>
      <c r="F110" s="20" t="s">
        <v>25</v>
      </c>
      <c r="G110" s="19">
        <v>9476697729.1800003</v>
      </c>
      <c r="H110" s="20">
        <v>1</v>
      </c>
      <c r="I110" s="20" t="s">
        <v>25</v>
      </c>
      <c r="J110" s="20" t="s">
        <v>25</v>
      </c>
      <c r="K110" s="19" t="s">
        <v>25</v>
      </c>
      <c r="L110" s="20" t="s">
        <v>25</v>
      </c>
      <c r="M110" s="20" t="s">
        <v>25</v>
      </c>
      <c r="N110" s="20" t="s">
        <v>25</v>
      </c>
      <c r="O110" s="19">
        <v>6511352746.5299997</v>
      </c>
      <c r="P110" s="20">
        <v>1</v>
      </c>
      <c r="Q110" s="20" t="s">
        <v>25</v>
      </c>
      <c r="R110" s="20" t="s">
        <v>25</v>
      </c>
      <c r="S110" s="19">
        <v>5841679588.0200005</v>
      </c>
      <c r="T110" s="20">
        <v>1</v>
      </c>
      <c r="U110" s="20" t="s">
        <v>25</v>
      </c>
      <c r="V110" s="20" t="s">
        <v>25</v>
      </c>
      <c r="W110" s="19" t="s">
        <v>25</v>
      </c>
      <c r="X110" s="20" t="s">
        <v>25</v>
      </c>
      <c r="Y110" s="20" t="s">
        <v>25</v>
      </c>
      <c r="Z110" s="20" t="s">
        <v>25</v>
      </c>
      <c r="AA110" s="19">
        <v>5932018475.4399996</v>
      </c>
      <c r="AB110" s="20">
        <v>1</v>
      </c>
      <c r="AC110" s="20" t="s">
        <v>25</v>
      </c>
      <c r="AD110" s="20" t="s">
        <v>25</v>
      </c>
      <c r="AE110" s="19">
        <v>27761748539.169998</v>
      </c>
      <c r="AF110" s="20">
        <v>1</v>
      </c>
      <c r="AG110" s="20" t="s">
        <v>25</v>
      </c>
      <c r="AH110" s="20" t="s">
        <v>25</v>
      </c>
      <c r="AI110" s="19">
        <v>31884331.989999998</v>
      </c>
      <c r="AJ110" s="20">
        <v>1</v>
      </c>
      <c r="AK110" s="20" t="s">
        <v>25</v>
      </c>
      <c r="AL110" s="20" t="s">
        <v>25</v>
      </c>
      <c r="AM110" s="19" t="s">
        <v>25</v>
      </c>
      <c r="AN110" s="20" t="s">
        <v>25</v>
      </c>
      <c r="AO110" s="20" t="s">
        <v>25</v>
      </c>
      <c r="AP110" s="20" t="s">
        <v>25</v>
      </c>
      <c r="AQ110" s="19">
        <v>31884331.989999998</v>
      </c>
      <c r="AR110" s="20">
        <v>1</v>
      </c>
      <c r="AS110" s="18" t="s">
        <v>25</v>
      </c>
      <c r="AT110" s="18" t="s">
        <v>25</v>
      </c>
      <c r="AU110" s="19">
        <v>1145996446.48</v>
      </c>
      <c r="AV110" s="20">
        <v>1</v>
      </c>
      <c r="AW110" s="20" t="s">
        <v>25</v>
      </c>
      <c r="AX110" s="20" t="s">
        <v>25</v>
      </c>
      <c r="AY110" s="19">
        <v>28939629317.639999</v>
      </c>
      <c r="AZ110" s="20">
        <v>1</v>
      </c>
      <c r="BA110" s="18" t="s">
        <v>25</v>
      </c>
      <c r="BB110" s="18" t="s">
        <v>25</v>
      </c>
    </row>
    <row r="111" spans="1:57" s="1" customFormat="1" x14ac:dyDescent="0.3">
      <c r="A111" s="9" t="s">
        <v>122</v>
      </c>
      <c r="B111" s="10" t="s">
        <v>24</v>
      </c>
      <c r="C111" s="17" t="s">
        <v>25</v>
      </c>
      <c r="D111" s="18" t="s">
        <v>25</v>
      </c>
      <c r="E111" s="20" t="s">
        <v>25</v>
      </c>
      <c r="F111" s="20" t="s">
        <v>25</v>
      </c>
      <c r="G111" s="17">
        <v>3358070973.9899998</v>
      </c>
      <c r="H111" s="18">
        <v>1.2445512212370001E-2</v>
      </c>
      <c r="I111" s="20" t="s">
        <v>25</v>
      </c>
      <c r="J111" s="20" t="s">
        <v>25</v>
      </c>
      <c r="K111" s="17" t="s">
        <v>25</v>
      </c>
      <c r="L111" s="18" t="s">
        <v>25</v>
      </c>
      <c r="M111" s="18" t="s">
        <v>25</v>
      </c>
      <c r="N111" s="18" t="s">
        <v>25</v>
      </c>
      <c r="O111" s="17">
        <v>1781633253.8399999</v>
      </c>
      <c r="P111" s="18">
        <v>4.5253670289299996E-3</v>
      </c>
      <c r="Q111" s="20" t="s">
        <v>25</v>
      </c>
      <c r="R111" s="20" t="s">
        <v>25</v>
      </c>
      <c r="S111" s="17">
        <v>1469460965.23</v>
      </c>
      <c r="T111" s="18">
        <v>7.15667828155E-3</v>
      </c>
      <c r="U111" s="20" t="s">
        <v>25</v>
      </c>
      <c r="V111" s="20" t="s">
        <v>25</v>
      </c>
      <c r="W111" s="17" t="s">
        <v>25</v>
      </c>
      <c r="X111" s="18" t="s">
        <v>25</v>
      </c>
      <c r="Y111" s="18" t="s">
        <v>25</v>
      </c>
      <c r="Z111" s="18" t="s">
        <v>25</v>
      </c>
      <c r="AA111" s="17">
        <v>1409800850.04</v>
      </c>
      <c r="AB111" s="18">
        <v>5.5570289802500004E-3</v>
      </c>
      <c r="AC111" s="20" t="s">
        <v>25</v>
      </c>
      <c r="AD111" s="20" t="s">
        <v>25</v>
      </c>
      <c r="AE111" s="17">
        <v>8018966043.1000004</v>
      </c>
      <c r="AF111" s="18">
        <v>6.8683780840699997E-3</v>
      </c>
      <c r="AG111" s="20" t="s">
        <v>25</v>
      </c>
      <c r="AH111" s="20" t="s">
        <v>25</v>
      </c>
      <c r="AI111" s="17" t="s">
        <v>25</v>
      </c>
      <c r="AJ111" s="18" t="s">
        <v>25</v>
      </c>
      <c r="AK111" s="20" t="s">
        <v>25</v>
      </c>
      <c r="AL111" s="20" t="s">
        <v>25</v>
      </c>
      <c r="AM111" s="17" t="s">
        <v>25</v>
      </c>
      <c r="AN111" s="18" t="s">
        <v>25</v>
      </c>
      <c r="AO111" s="18" t="s">
        <v>25</v>
      </c>
      <c r="AP111" s="18" t="s">
        <v>25</v>
      </c>
      <c r="AQ111" s="17" t="s">
        <v>25</v>
      </c>
      <c r="AR111" s="18" t="s">
        <v>25</v>
      </c>
      <c r="AS111" s="18" t="s">
        <v>25</v>
      </c>
      <c r="AT111" s="18" t="s">
        <v>25</v>
      </c>
      <c r="AU111" s="17">
        <v>321576837.63</v>
      </c>
      <c r="AV111" s="18">
        <v>3.7180045625200002E-3</v>
      </c>
      <c r="AW111" s="20" t="s">
        <v>25</v>
      </c>
      <c r="AX111" s="20" t="s">
        <v>25</v>
      </c>
      <c r="AY111" s="17">
        <v>8340542880.7299995</v>
      </c>
      <c r="AZ111" s="18">
        <v>6.3918791395999996E-3</v>
      </c>
      <c r="BA111" s="20" t="s">
        <v>25</v>
      </c>
      <c r="BB111" s="20" t="s">
        <v>25</v>
      </c>
    </row>
    <row r="112" spans="1:57" s="1" customFormat="1" x14ac:dyDescent="0.3">
      <c r="A112" s="11" t="s">
        <v>83</v>
      </c>
      <c r="B112" s="8" t="s">
        <v>45</v>
      </c>
      <c r="C112" s="19" t="s">
        <v>25</v>
      </c>
      <c r="D112" s="20" t="s">
        <v>25</v>
      </c>
      <c r="E112" s="20" t="s">
        <v>25</v>
      </c>
      <c r="F112" s="20" t="s">
        <v>25</v>
      </c>
      <c r="G112" s="19">
        <v>3358070973.9899998</v>
      </c>
      <c r="H112" s="20">
        <v>1</v>
      </c>
      <c r="I112" s="20" t="s">
        <v>25</v>
      </c>
      <c r="J112" s="20" t="s">
        <v>25</v>
      </c>
      <c r="K112" s="19" t="s">
        <v>25</v>
      </c>
      <c r="L112" s="20" t="s">
        <v>25</v>
      </c>
      <c r="M112" s="20" t="s">
        <v>25</v>
      </c>
      <c r="N112" s="20" t="s">
        <v>25</v>
      </c>
      <c r="O112" s="19">
        <v>1781633253.8399999</v>
      </c>
      <c r="P112" s="20">
        <v>1</v>
      </c>
      <c r="Q112" s="20" t="s">
        <v>25</v>
      </c>
      <c r="R112" s="20" t="s">
        <v>25</v>
      </c>
      <c r="S112" s="19">
        <v>1469460965.23</v>
      </c>
      <c r="T112" s="20">
        <v>1</v>
      </c>
      <c r="U112" s="20" t="s">
        <v>25</v>
      </c>
      <c r="V112" s="20" t="s">
        <v>25</v>
      </c>
      <c r="W112" s="19" t="s">
        <v>25</v>
      </c>
      <c r="X112" s="20" t="s">
        <v>25</v>
      </c>
      <c r="Y112" s="20" t="s">
        <v>25</v>
      </c>
      <c r="Z112" s="20" t="s">
        <v>25</v>
      </c>
      <c r="AA112" s="19">
        <v>1409800850.04</v>
      </c>
      <c r="AB112" s="20">
        <v>1</v>
      </c>
      <c r="AC112" s="20" t="s">
        <v>25</v>
      </c>
      <c r="AD112" s="20" t="s">
        <v>25</v>
      </c>
      <c r="AE112" s="19">
        <v>8018966043.1000004</v>
      </c>
      <c r="AF112" s="20">
        <v>1</v>
      </c>
      <c r="AG112" s="20" t="s">
        <v>25</v>
      </c>
      <c r="AH112" s="20" t="s">
        <v>25</v>
      </c>
      <c r="AI112" s="19" t="s">
        <v>25</v>
      </c>
      <c r="AJ112" s="20" t="s">
        <v>25</v>
      </c>
      <c r="AK112" s="20" t="s">
        <v>25</v>
      </c>
      <c r="AL112" s="20" t="s">
        <v>25</v>
      </c>
      <c r="AM112" s="19" t="s">
        <v>25</v>
      </c>
      <c r="AN112" s="20" t="s">
        <v>25</v>
      </c>
      <c r="AO112" s="20" t="s">
        <v>25</v>
      </c>
      <c r="AP112" s="20" t="s">
        <v>25</v>
      </c>
      <c r="AQ112" s="19" t="s">
        <v>25</v>
      </c>
      <c r="AR112" s="20" t="s">
        <v>25</v>
      </c>
      <c r="AS112" s="18" t="s">
        <v>25</v>
      </c>
      <c r="AT112" s="18" t="s">
        <v>25</v>
      </c>
      <c r="AU112" s="19">
        <v>321576837.63</v>
      </c>
      <c r="AV112" s="20">
        <v>1</v>
      </c>
      <c r="AW112" s="20" t="s">
        <v>25</v>
      </c>
      <c r="AX112" s="20" t="s">
        <v>25</v>
      </c>
      <c r="AY112" s="19">
        <v>8340542880.7299995</v>
      </c>
      <c r="AZ112" s="20">
        <v>1</v>
      </c>
      <c r="BA112" s="18" t="s">
        <v>25</v>
      </c>
      <c r="BB112" s="18" t="s">
        <v>25</v>
      </c>
      <c r="BC112" s="13"/>
    </row>
    <row r="113" spans="1:56" s="1" customFormat="1" x14ac:dyDescent="0.3">
      <c r="A113" s="9" t="s">
        <v>124</v>
      </c>
      <c r="B113" s="10" t="s">
        <v>24</v>
      </c>
      <c r="C113" s="17" t="s">
        <v>25</v>
      </c>
      <c r="D113" s="18" t="s">
        <v>25</v>
      </c>
      <c r="E113" s="20" t="s">
        <v>25</v>
      </c>
      <c r="F113" s="20" t="s">
        <v>25</v>
      </c>
      <c r="G113" s="17">
        <v>700301886.92999995</v>
      </c>
      <c r="H113" s="18">
        <v>2.59542331107E-3</v>
      </c>
      <c r="I113" s="20" t="s">
        <v>25</v>
      </c>
      <c r="J113" s="20" t="s">
        <v>25</v>
      </c>
      <c r="K113" s="17" t="s">
        <v>25</v>
      </c>
      <c r="L113" s="18" t="s">
        <v>25</v>
      </c>
      <c r="M113" s="18" t="s">
        <v>25</v>
      </c>
      <c r="N113" s="18" t="s">
        <v>25</v>
      </c>
      <c r="O113" s="17" t="s">
        <v>25</v>
      </c>
      <c r="P113" s="18" t="s">
        <v>25</v>
      </c>
      <c r="Q113" s="20" t="s">
        <v>25</v>
      </c>
      <c r="R113" s="20" t="s">
        <v>25</v>
      </c>
      <c r="S113" s="17">
        <v>881930985.94000006</v>
      </c>
      <c r="T113" s="18">
        <v>4.2952459998900003E-3</v>
      </c>
      <c r="U113" s="20" t="s">
        <v>25</v>
      </c>
      <c r="V113" s="20" t="s">
        <v>25</v>
      </c>
      <c r="W113" s="17" t="s">
        <v>25</v>
      </c>
      <c r="X113" s="18" t="s">
        <v>25</v>
      </c>
      <c r="Y113" s="18" t="s">
        <v>25</v>
      </c>
      <c r="Z113" s="18" t="s">
        <v>25</v>
      </c>
      <c r="AA113" s="17">
        <v>546759761.99000001</v>
      </c>
      <c r="AB113" s="18">
        <v>2.15516953513E-3</v>
      </c>
      <c r="AC113" s="20" t="s">
        <v>25</v>
      </c>
      <c r="AD113" s="20" t="s">
        <v>25</v>
      </c>
      <c r="AE113" s="17">
        <v>2128992634.8599999</v>
      </c>
      <c r="AF113" s="18">
        <v>1.8235176799399999E-3</v>
      </c>
      <c r="AG113" s="20" t="s">
        <v>25</v>
      </c>
      <c r="AH113" s="20" t="s">
        <v>25</v>
      </c>
      <c r="AI113" s="17" t="s">
        <v>25</v>
      </c>
      <c r="AJ113" s="18" t="s">
        <v>25</v>
      </c>
      <c r="AK113" s="20" t="s">
        <v>25</v>
      </c>
      <c r="AL113" s="20" t="s">
        <v>25</v>
      </c>
      <c r="AM113" s="17" t="s">
        <v>25</v>
      </c>
      <c r="AN113" s="18" t="s">
        <v>25</v>
      </c>
      <c r="AO113" s="18" t="s">
        <v>25</v>
      </c>
      <c r="AP113" s="18" t="s">
        <v>25</v>
      </c>
      <c r="AQ113" s="17" t="s">
        <v>25</v>
      </c>
      <c r="AR113" s="18" t="s">
        <v>25</v>
      </c>
      <c r="AS113" s="18" t="s">
        <v>25</v>
      </c>
      <c r="AT113" s="18" t="s">
        <v>25</v>
      </c>
      <c r="AU113" s="17" t="s">
        <v>25</v>
      </c>
      <c r="AV113" s="18" t="s">
        <v>25</v>
      </c>
      <c r="AW113" s="20" t="s">
        <v>25</v>
      </c>
      <c r="AX113" s="20" t="s">
        <v>25</v>
      </c>
      <c r="AY113" s="17">
        <v>2128992634.8599999</v>
      </c>
      <c r="AZ113" s="18">
        <v>1.63158007886E-3</v>
      </c>
      <c r="BA113" s="20" t="s">
        <v>25</v>
      </c>
      <c r="BB113" s="20" t="s">
        <v>25</v>
      </c>
      <c r="BC113" s="13"/>
      <c r="BD113" s="13"/>
    </row>
    <row r="114" spans="1:56" s="1" customFormat="1" x14ac:dyDescent="0.3">
      <c r="A114" s="11" t="s">
        <v>83</v>
      </c>
      <c r="B114" s="8" t="s">
        <v>45</v>
      </c>
      <c r="C114" s="19" t="s">
        <v>25</v>
      </c>
      <c r="D114" s="20" t="s">
        <v>25</v>
      </c>
      <c r="E114" s="20" t="s">
        <v>25</v>
      </c>
      <c r="F114" s="20" t="s">
        <v>25</v>
      </c>
      <c r="G114" s="19">
        <v>700301886.92999995</v>
      </c>
      <c r="H114" s="20">
        <v>1</v>
      </c>
      <c r="I114" s="20" t="s">
        <v>25</v>
      </c>
      <c r="J114" s="20" t="s">
        <v>25</v>
      </c>
      <c r="K114" s="19" t="s">
        <v>25</v>
      </c>
      <c r="L114" s="20" t="s">
        <v>25</v>
      </c>
      <c r="M114" s="20" t="s">
        <v>25</v>
      </c>
      <c r="N114" s="20" t="s">
        <v>25</v>
      </c>
      <c r="O114" s="19" t="s">
        <v>25</v>
      </c>
      <c r="P114" s="20" t="s">
        <v>25</v>
      </c>
      <c r="Q114" s="20" t="s">
        <v>25</v>
      </c>
      <c r="R114" s="20" t="s">
        <v>25</v>
      </c>
      <c r="S114" s="19">
        <v>881930985.94000006</v>
      </c>
      <c r="T114" s="20">
        <v>1</v>
      </c>
      <c r="U114" s="20" t="s">
        <v>25</v>
      </c>
      <c r="V114" s="20" t="s">
        <v>25</v>
      </c>
      <c r="W114" s="19" t="s">
        <v>25</v>
      </c>
      <c r="X114" s="20" t="s">
        <v>25</v>
      </c>
      <c r="Y114" s="20" t="s">
        <v>25</v>
      </c>
      <c r="Z114" s="20" t="s">
        <v>25</v>
      </c>
      <c r="AA114" s="19">
        <v>546759761.99000001</v>
      </c>
      <c r="AB114" s="20">
        <v>1</v>
      </c>
      <c r="AC114" s="20" t="s">
        <v>25</v>
      </c>
      <c r="AD114" s="20" t="s">
        <v>25</v>
      </c>
      <c r="AE114" s="19">
        <v>2128992634.8599999</v>
      </c>
      <c r="AF114" s="20">
        <v>1</v>
      </c>
      <c r="AG114" s="20" t="s">
        <v>25</v>
      </c>
      <c r="AH114" s="20" t="s">
        <v>25</v>
      </c>
      <c r="AI114" s="19" t="s">
        <v>25</v>
      </c>
      <c r="AJ114" s="20" t="s">
        <v>25</v>
      </c>
      <c r="AK114" s="20" t="s">
        <v>25</v>
      </c>
      <c r="AL114" s="20" t="s">
        <v>25</v>
      </c>
      <c r="AM114" s="19" t="s">
        <v>25</v>
      </c>
      <c r="AN114" s="20" t="s">
        <v>25</v>
      </c>
      <c r="AO114" s="20" t="s">
        <v>25</v>
      </c>
      <c r="AP114" s="20" t="s">
        <v>25</v>
      </c>
      <c r="AQ114" s="19" t="s">
        <v>25</v>
      </c>
      <c r="AR114" s="20" t="s">
        <v>25</v>
      </c>
      <c r="AS114" s="18" t="s">
        <v>25</v>
      </c>
      <c r="AT114" s="18" t="s">
        <v>25</v>
      </c>
      <c r="AU114" s="19" t="s">
        <v>25</v>
      </c>
      <c r="AV114" s="20" t="s">
        <v>25</v>
      </c>
      <c r="AW114" s="20" t="s">
        <v>25</v>
      </c>
      <c r="AX114" s="20" t="s">
        <v>25</v>
      </c>
      <c r="AY114" s="19">
        <v>2128992634.8599999</v>
      </c>
      <c r="AZ114" s="20">
        <v>1</v>
      </c>
      <c r="BA114" s="20" t="s">
        <v>25</v>
      </c>
      <c r="BB114" s="20" t="s">
        <v>25</v>
      </c>
      <c r="BC114" s="13"/>
      <c r="BD114" s="13"/>
    </row>
    <row r="115" spans="1:56" s="1" customFormat="1" x14ac:dyDescent="0.3">
      <c r="A115" s="9" t="s">
        <v>84</v>
      </c>
      <c r="B115" s="10" t="s">
        <v>24</v>
      </c>
      <c r="C115" s="17" t="s">
        <v>25</v>
      </c>
      <c r="D115" s="18" t="s">
        <v>25</v>
      </c>
      <c r="E115" s="20" t="s">
        <v>25</v>
      </c>
      <c r="F115" s="20" t="s">
        <v>25</v>
      </c>
      <c r="G115" s="17">
        <v>105933408.33</v>
      </c>
      <c r="H115" s="18">
        <v>3.9260502154000001E-4</v>
      </c>
      <c r="I115" s="20" t="s">
        <v>25</v>
      </c>
      <c r="J115" s="20" t="s">
        <v>25</v>
      </c>
      <c r="K115" s="17" t="s">
        <v>25</v>
      </c>
      <c r="L115" s="18" t="s">
        <v>25</v>
      </c>
      <c r="M115" s="18" t="s">
        <v>25</v>
      </c>
      <c r="N115" s="18" t="s">
        <v>25</v>
      </c>
      <c r="O115" s="17">
        <v>470884521.67000002</v>
      </c>
      <c r="P115" s="18">
        <v>1.19605159154E-3</v>
      </c>
      <c r="Q115" s="20" t="s">
        <v>25</v>
      </c>
      <c r="R115" s="20" t="s">
        <v>25</v>
      </c>
      <c r="S115" s="17">
        <v>80299882.209999993</v>
      </c>
      <c r="T115" s="18">
        <v>3.9108246944000001E-4</v>
      </c>
      <c r="U115" s="20" t="s">
        <v>25</v>
      </c>
      <c r="V115" s="20" t="s">
        <v>25</v>
      </c>
      <c r="W115" s="17" t="s">
        <v>25</v>
      </c>
      <c r="X115" s="18" t="s">
        <v>25</v>
      </c>
      <c r="Y115" s="18" t="s">
        <v>25</v>
      </c>
      <c r="Z115" s="18" t="s">
        <v>25</v>
      </c>
      <c r="AA115" s="17">
        <v>577719786.13</v>
      </c>
      <c r="AB115" s="18">
        <v>2.27720503495E-3</v>
      </c>
      <c r="AC115" s="20" t="s">
        <v>25</v>
      </c>
      <c r="AD115" s="20" t="s">
        <v>25</v>
      </c>
      <c r="AE115" s="17">
        <v>1234837598.3399999</v>
      </c>
      <c r="AF115" s="18">
        <v>1.0576589864900001E-3</v>
      </c>
      <c r="AG115" s="20" t="s">
        <v>25</v>
      </c>
      <c r="AH115" s="20" t="s">
        <v>25</v>
      </c>
      <c r="AI115" s="17" t="s">
        <v>25</v>
      </c>
      <c r="AJ115" s="18" t="s">
        <v>25</v>
      </c>
      <c r="AK115" s="20" t="s">
        <v>25</v>
      </c>
      <c r="AL115" s="20" t="s">
        <v>25</v>
      </c>
      <c r="AM115" s="17" t="s">
        <v>25</v>
      </c>
      <c r="AN115" s="18" t="s">
        <v>25</v>
      </c>
      <c r="AO115" s="18" t="s">
        <v>25</v>
      </c>
      <c r="AP115" s="18" t="s">
        <v>25</v>
      </c>
      <c r="AQ115" s="17" t="s">
        <v>25</v>
      </c>
      <c r="AR115" s="18" t="s">
        <v>25</v>
      </c>
      <c r="AS115" s="18" t="s">
        <v>25</v>
      </c>
      <c r="AT115" s="18" t="s">
        <v>25</v>
      </c>
      <c r="AU115" s="17">
        <v>275551734.02999997</v>
      </c>
      <c r="AV115" s="18">
        <v>3.1858718802100002E-3</v>
      </c>
      <c r="AW115" s="20" t="s">
        <v>25</v>
      </c>
      <c r="AX115" s="20" t="s">
        <v>25</v>
      </c>
      <c r="AY115" s="17">
        <v>1510389332.3699999</v>
      </c>
      <c r="AZ115" s="18">
        <v>1.1575057168700001E-3</v>
      </c>
      <c r="BA115" s="18" t="s">
        <v>25</v>
      </c>
      <c r="BB115" s="18" t="s">
        <v>25</v>
      </c>
      <c r="BC115" s="13"/>
      <c r="BD115" s="13"/>
    </row>
    <row r="116" spans="1:56" s="1" customFormat="1" x14ac:dyDescent="0.3">
      <c r="A116" s="11" t="s">
        <v>83</v>
      </c>
      <c r="B116" s="8" t="s">
        <v>45</v>
      </c>
      <c r="C116" s="19" t="s">
        <v>25</v>
      </c>
      <c r="D116" s="20" t="s">
        <v>25</v>
      </c>
      <c r="E116" s="20" t="s">
        <v>25</v>
      </c>
      <c r="F116" s="20" t="s">
        <v>25</v>
      </c>
      <c r="G116" s="19">
        <v>105933408.33</v>
      </c>
      <c r="H116" s="20">
        <v>1</v>
      </c>
      <c r="I116" s="20" t="s">
        <v>25</v>
      </c>
      <c r="J116" s="20" t="s">
        <v>25</v>
      </c>
      <c r="K116" s="19" t="s">
        <v>25</v>
      </c>
      <c r="L116" s="20" t="s">
        <v>25</v>
      </c>
      <c r="M116" s="20" t="s">
        <v>25</v>
      </c>
      <c r="N116" s="20" t="s">
        <v>25</v>
      </c>
      <c r="O116" s="19">
        <v>470884521.67000002</v>
      </c>
      <c r="P116" s="20">
        <v>1</v>
      </c>
      <c r="Q116" s="20" t="s">
        <v>25</v>
      </c>
      <c r="R116" s="20" t="s">
        <v>25</v>
      </c>
      <c r="S116" s="19">
        <v>80299882.209999993</v>
      </c>
      <c r="T116" s="20">
        <v>1</v>
      </c>
      <c r="U116" s="20" t="s">
        <v>25</v>
      </c>
      <c r="V116" s="20" t="s">
        <v>25</v>
      </c>
      <c r="W116" s="19" t="s">
        <v>25</v>
      </c>
      <c r="X116" s="20" t="s">
        <v>25</v>
      </c>
      <c r="Y116" s="20" t="s">
        <v>25</v>
      </c>
      <c r="Z116" s="20" t="s">
        <v>25</v>
      </c>
      <c r="AA116" s="19">
        <v>577719786.13</v>
      </c>
      <c r="AB116" s="20">
        <v>1</v>
      </c>
      <c r="AC116" s="20" t="s">
        <v>25</v>
      </c>
      <c r="AD116" s="20" t="s">
        <v>25</v>
      </c>
      <c r="AE116" s="19">
        <v>1234837598.3399999</v>
      </c>
      <c r="AF116" s="20">
        <v>1</v>
      </c>
      <c r="AG116" s="20" t="s">
        <v>25</v>
      </c>
      <c r="AH116" s="20" t="s">
        <v>25</v>
      </c>
      <c r="AI116" s="19" t="s">
        <v>25</v>
      </c>
      <c r="AJ116" s="20" t="s">
        <v>25</v>
      </c>
      <c r="AK116" s="20" t="s">
        <v>25</v>
      </c>
      <c r="AL116" s="20" t="s">
        <v>25</v>
      </c>
      <c r="AM116" s="19" t="s">
        <v>25</v>
      </c>
      <c r="AN116" s="20" t="s">
        <v>25</v>
      </c>
      <c r="AO116" s="20" t="s">
        <v>25</v>
      </c>
      <c r="AP116" s="20" t="s">
        <v>25</v>
      </c>
      <c r="AQ116" s="19" t="s">
        <v>25</v>
      </c>
      <c r="AR116" s="20" t="s">
        <v>25</v>
      </c>
      <c r="AS116" s="18" t="s">
        <v>25</v>
      </c>
      <c r="AT116" s="18" t="s">
        <v>25</v>
      </c>
      <c r="AU116" s="19">
        <v>275551734.02999997</v>
      </c>
      <c r="AV116" s="20">
        <v>1</v>
      </c>
      <c r="AW116" s="20" t="s">
        <v>25</v>
      </c>
      <c r="AX116" s="20" t="s">
        <v>25</v>
      </c>
      <c r="AY116" s="19">
        <v>1510389332.3699999</v>
      </c>
      <c r="AZ116" s="20">
        <v>1</v>
      </c>
      <c r="BA116" s="20" t="s">
        <v>25</v>
      </c>
      <c r="BB116" s="20" t="s">
        <v>25</v>
      </c>
      <c r="BC116" s="13"/>
      <c r="BD116" s="13"/>
    </row>
    <row r="117" spans="1:56" s="1" customFormat="1" x14ac:dyDescent="0.3">
      <c r="A117" s="9" t="s">
        <v>85</v>
      </c>
      <c r="B117" s="10" t="s">
        <v>24</v>
      </c>
      <c r="C117" s="17" t="s">
        <v>25</v>
      </c>
      <c r="D117" s="18" t="s">
        <v>25</v>
      </c>
      <c r="E117" s="20" t="s">
        <v>25</v>
      </c>
      <c r="F117" s="20" t="s">
        <v>25</v>
      </c>
      <c r="G117" s="17">
        <v>804632103.62</v>
      </c>
      <c r="H117" s="18">
        <v>2.98208666512E-3</v>
      </c>
      <c r="I117" s="20" t="s">
        <v>25</v>
      </c>
      <c r="J117" s="20" t="s">
        <v>25</v>
      </c>
      <c r="K117" s="17" t="s">
        <v>25</v>
      </c>
      <c r="L117" s="18" t="s">
        <v>25</v>
      </c>
      <c r="M117" s="18" t="s">
        <v>25</v>
      </c>
      <c r="N117" s="18" t="s">
        <v>25</v>
      </c>
      <c r="O117" s="17">
        <v>6590258910</v>
      </c>
      <c r="P117" s="18">
        <v>1.673932630026E-2</v>
      </c>
      <c r="Q117" s="20" t="s">
        <v>25</v>
      </c>
      <c r="R117" s="20" t="s">
        <v>25</v>
      </c>
      <c r="S117" s="17">
        <v>3485283107.1100001</v>
      </c>
      <c r="T117" s="18">
        <v>1.6974285474679999E-2</v>
      </c>
      <c r="U117" s="20" t="s">
        <v>25</v>
      </c>
      <c r="V117" s="20" t="s">
        <v>25</v>
      </c>
      <c r="W117" s="17" t="s">
        <v>25</v>
      </c>
      <c r="X117" s="18" t="s">
        <v>25</v>
      </c>
      <c r="Y117" s="18" t="s">
        <v>25</v>
      </c>
      <c r="Z117" s="18" t="s">
        <v>25</v>
      </c>
      <c r="AA117" s="17">
        <v>1937861794.4100001</v>
      </c>
      <c r="AB117" s="18">
        <v>7.6384931608999996E-3</v>
      </c>
      <c r="AC117" s="20" t="s">
        <v>25</v>
      </c>
      <c r="AD117" s="20" t="s">
        <v>25</v>
      </c>
      <c r="AE117" s="17">
        <v>12818035915.139999</v>
      </c>
      <c r="AF117" s="18">
        <v>1.097886142518E-2</v>
      </c>
      <c r="AG117" s="20" t="s">
        <v>25</v>
      </c>
      <c r="AH117" s="20" t="s">
        <v>25</v>
      </c>
      <c r="AI117" s="17" t="s">
        <v>25</v>
      </c>
      <c r="AJ117" s="18" t="s">
        <v>25</v>
      </c>
      <c r="AK117" s="20" t="s">
        <v>25</v>
      </c>
      <c r="AL117" s="20" t="s">
        <v>25</v>
      </c>
      <c r="AM117" s="17" t="s">
        <v>25</v>
      </c>
      <c r="AN117" s="18" t="s">
        <v>25</v>
      </c>
      <c r="AO117" s="18" t="s">
        <v>25</v>
      </c>
      <c r="AP117" s="18" t="s">
        <v>25</v>
      </c>
      <c r="AQ117" s="17" t="s">
        <v>25</v>
      </c>
      <c r="AR117" s="18" t="s">
        <v>25</v>
      </c>
      <c r="AS117" s="18" t="s">
        <v>25</v>
      </c>
      <c r="AT117" s="18" t="s">
        <v>25</v>
      </c>
      <c r="AU117" s="17">
        <v>481767550.31999999</v>
      </c>
      <c r="AV117" s="18">
        <v>5.5700962897800004E-3</v>
      </c>
      <c r="AW117" s="20" t="s">
        <v>25</v>
      </c>
      <c r="AX117" s="20" t="s">
        <v>25</v>
      </c>
      <c r="AY117" s="17">
        <v>13299803465.459999</v>
      </c>
      <c r="AZ117" s="18">
        <v>1.019247038799E-2</v>
      </c>
      <c r="BA117" s="18" t="s">
        <v>25</v>
      </c>
      <c r="BB117" s="18" t="s">
        <v>25</v>
      </c>
      <c r="BC117" s="13"/>
      <c r="BD117" s="13"/>
    </row>
    <row r="118" spans="1:56" s="1" customFormat="1" x14ac:dyDescent="0.3">
      <c r="A118" s="11" t="s">
        <v>83</v>
      </c>
      <c r="B118" s="8" t="s">
        <v>45</v>
      </c>
      <c r="C118" s="19" t="s">
        <v>25</v>
      </c>
      <c r="D118" s="20" t="s">
        <v>25</v>
      </c>
      <c r="E118" s="20" t="s">
        <v>25</v>
      </c>
      <c r="F118" s="20" t="s">
        <v>25</v>
      </c>
      <c r="G118" s="19">
        <v>804632103.62</v>
      </c>
      <c r="H118" s="20">
        <v>1</v>
      </c>
      <c r="I118" s="20" t="s">
        <v>25</v>
      </c>
      <c r="J118" s="20" t="s">
        <v>25</v>
      </c>
      <c r="K118" s="19" t="s">
        <v>25</v>
      </c>
      <c r="L118" s="20" t="s">
        <v>25</v>
      </c>
      <c r="M118" s="20" t="s">
        <v>25</v>
      </c>
      <c r="N118" s="20" t="s">
        <v>25</v>
      </c>
      <c r="O118" s="19">
        <v>6590258910</v>
      </c>
      <c r="P118" s="20">
        <v>1</v>
      </c>
      <c r="Q118" s="20" t="s">
        <v>25</v>
      </c>
      <c r="R118" s="20" t="s">
        <v>25</v>
      </c>
      <c r="S118" s="19">
        <v>3485283107.1100001</v>
      </c>
      <c r="T118" s="20">
        <v>1</v>
      </c>
      <c r="U118" s="20" t="s">
        <v>25</v>
      </c>
      <c r="V118" s="20" t="s">
        <v>25</v>
      </c>
      <c r="W118" s="19" t="s">
        <v>25</v>
      </c>
      <c r="X118" s="20" t="s">
        <v>25</v>
      </c>
      <c r="Y118" s="20" t="s">
        <v>25</v>
      </c>
      <c r="Z118" s="20" t="s">
        <v>25</v>
      </c>
      <c r="AA118" s="19">
        <v>1937861794.4100001</v>
      </c>
      <c r="AB118" s="20">
        <v>1</v>
      </c>
      <c r="AC118" s="20" t="s">
        <v>25</v>
      </c>
      <c r="AD118" s="20" t="s">
        <v>25</v>
      </c>
      <c r="AE118" s="19">
        <v>12818035915.139999</v>
      </c>
      <c r="AF118" s="20">
        <v>1</v>
      </c>
      <c r="AG118" s="20" t="s">
        <v>25</v>
      </c>
      <c r="AH118" s="20" t="s">
        <v>25</v>
      </c>
      <c r="AI118" s="19" t="s">
        <v>25</v>
      </c>
      <c r="AJ118" s="20" t="s">
        <v>25</v>
      </c>
      <c r="AK118" s="20" t="s">
        <v>25</v>
      </c>
      <c r="AL118" s="20" t="s">
        <v>25</v>
      </c>
      <c r="AM118" s="19" t="s">
        <v>25</v>
      </c>
      <c r="AN118" s="20" t="s">
        <v>25</v>
      </c>
      <c r="AO118" s="20" t="s">
        <v>25</v>
      </c>
      <c r="AP118" s="20" t="s">
        <v>25</v>
      </c>
      <c r="AQ118" s="19" t="s">
        <v>25</v>
      </c>
      <c r="AR118" s="20" t="s">
        <v>25</v>
      </c>
      <c r="AS118" s="18" t="s">
        <v>25</v>
      </c>
      <c r="AT118" s="18" t="s">
        <v>25</v>
      </c>
      <c r="AU118" s="19">
        <v>481767550.31999999</v>
      </c>
      <c r="AV118" s="20">
        <v>1</v>
      </c>
      <c r="AW118" s="20" t="s">
        <v>25</v>
      </c>
      <c r="AX118" s="20" t="s">
        <v>25</v>
      </c>
      <c r="AY118" s="19">
        <v>13299803465.459999</v>
      </c>
      <c r="AZ118" s="20">
        <v>1</v>
      </c>
      <c r="BA118" s="20" t="s">
        <v>25</v>
      </c>
      <c r="BB118" s="20" t="s">
        <v>25</v>
      </c>
      <c r="BC118" s="13"/>
      <c r="BD118" s="13"/>
    </row>
    <row r="119" spans="1:56" s="1" customFormat="1" x14ac:dyDescent="0.3">
      <c r="A119" s="9" t="s">
        <v>86</v>
      </c>
      <c r="B119" s="10" t="s">
        <v>24</v>
      </c>
      <c r="C119" s="17" t="s">
        <v>25</v>
      </c>
      <c r="D119" s="18" t="s">
        <v>25</v>
      </c>
      <c r="E119" s="20" t="s">
        <v>25</v>
      </c>
      <c r="F119" s="20" t="s">
        <v>25</v>
      </c>
      <c r="G119" s="17" t="s">
        <v>25</v>
      </c>
      <c r="H119" s="18" t="s">
        <v>25</v>
      </c>
      <c r="I119" s="20" t="s">
        <v>25</v>
      </c>
      <c r="J119" s="20" t="s">
        <v>25</v>
      </c>
      <c r="K119" s="17" t="s">
        <v>25</v>
      </c>
      <c r="L119" s="18" t="s">
        <v>25</v>
      </c>
      <c r="M119" s="18" t="s">
        <v>25</v>
      </c>
      <c r="N119" s="18" t="s">
        <v>25</v>
      </c>
      <c r="O119" s="17">
        <v>20038806776.48</v>
      </c>
      <c r="P119" s="18">
        <v>5.089877801164E-2</v>
      </c>
      <c r="Q119" s="20" t="s">
        <v>25</v>
      </c>
      <c r="R119" s="20" t="s">
        <v>25</v>
      </c>
      <c r="S119" s="17" t="s">
        <v>25</v>
      </c>
      <c r="T119" s="18" t="s">
        <v>25</v>
      </c>
      <c r="U119" s="20" t="s">
        <v>25</v>
      </c>
      <c r="V119" s="20" t="s">
        <v>25</v>
      </c>
      <c r="W119" s="17" t="s">
        <v>25</v>
      </c>
      <c r="X119" s="18" t="s">
        <v>25</v>
      </c>
      <c r="Y119" s="18" t="s">
        <v>25</v>
      </c>
      <c r="Z119" s="18" t="s">
        <v>25</v>
      </c>
      <c r="AA119" s="17" t="s">
        <v>25</v>
      </c>
      <c r="AB119" s="18" t="s">
        <v>25</v>
      </c>
      <c r="AC119" s="20" t="s">
        <v>25</v>
      </c>
      <c r="AD119" s="20" t="s">
        <v>25</v>
      </c>
      <c r="AE119" s="17">
        <v>20038806776.48</v>
      </c>
      <c r="AF119" s="18">
        <v>1.7163572030950001E-2</v>
      </c>
      <c r="AG119" s="20" t="s">
        <v>25</v>
      </c>
      <c r="AH119" s="20" t="s">
        <v>25</v>
      </c>
      <c r="AI119" s="17" t="s">
        <v>25</v>
      </c>
      <c r="AJ119" s="18" t="s">
        <v>25</v>
      </c>
      <c r="AK119" s="20" t="s">
        <v>25</v>
      </c>
      <c r="AL119" s="20" t="s">
        <v>25</v>
      </c>
      <c r="AM119" s="17" t="s">
        <v>25</v>
      </c>
      <c r="AN119" s="18" t="s">
        <v>25</v>
      </c>
      <c r="AO119" s="18" t="s">
        <v>25</v>
      </c>
      <c r="AP119" s="18" t="s">
        <v>25</v>
      </c>
      <c r="AQ119" s="17" t="s">
        <v>25</v>
      </c>
      <c r="AR119" s="18" t="s">
        <v>25</v>
      </c>
      <c r="AS119" s="18" t="s">
        <v>25</v>
      </c>
      <c r="AT119" s="18" t="s">
        <v>25</v>
      </c>
      <c r="AU119" s="17" t="s">
        <v>25</v>
      </c>
      <c r="AV119" s="18" t="s">
        <v>25</v>
      </c>
      <c r="AW119" s="20" t="s">
        <v>25</v>
      </c>
      <c r="AX119" s="20" t="s">
        <v>25</v>
      </c>
      <c r="AY119" s="17">
        <v>20038806776.48</v>
      </c>
      <c r="AZ119" s="18">
        <v>1.5356989688640001E-2</v>
      </c>
      <c r="BA119" s="20" t="s">
        <v>25</v>
      </c>
      <c r="BB119" s="20" t="s">
        <v>25</v>
      </c>
      <c r="BC119" s="13"/>
      <c r="BD119" s="13"/>
    </row>
    <row r="120" spans="1:56" s="1" customFormat="1" x14ac:dyDescent="0.3">
      <c r="A120" s="11" t="s">
        <v>83</v>
      </c>
      <c r="B120" s="8" t="s">
        <v>45</v>
      </c>
      <c r="C120" s="19" t="s">
        <v>25</v>
      </c>
      <c r="D120" s="20" t="s">
        <v>25</v>
      </c>
      <c r="E120" s="20" t="s">
        <v>25</v>
      </c>
      <c r="F120" s="20" t="s">
        <v>25</v>
      </c>
      <c r="G120" s="19" t="s">
        <v>25</v>
      </c>
      <c r="H120" s="20" t="s">
        <v>25</v>
      </c>
      <c r="I120" s="20" t="s">
        <v>25</v>
      </c>
      <c r="J120" s="20" t="s">
        <v>25</v>
      </c>
      <c r="K120" s="19" t="s">
        <v>25</v>
      </c>
      <c r="L120" s="20" t="s">
        <v>25</v>
      </c>
      <c r="M120" s="20" t="s">
        <v>25</v>
      </c>
      <c r="N120" s="20" t="s">
        <v>25</v>
      </c>
      <c r="O120" s="19">
        <v>20038806776.48</v>
      </c>
      <c r="P120" s="20">
        <v>1</v>
      </c>
      <c r="Q120" s="20" t="s">
        <v>25</v>
      </c>
      <c r="R120" s="20" t="s">
        <v>25</v>
      </c>
      <c r="S120" s="19" t="s">
        <v>25</v>
      </c>
      <c r="T120" s="20" t="s">
        <v>25</v>
      </c>
      <c r="U120" s="20" t="s">
        <v>25</v>
      </c>
      <c r="V120" s="20" t="s">
        <v>25</v>
      </c>
      <c r="W120" s="19" t="s">
        <v>25</v>
      </c>
      <c r="X120" s="20" t="s">
        <v>25</v>
      </c>
      <c r="Y120" s="20" t="s">
        <v>25</v>
      </c>
      <c r="Z120" s="20" t="s">
        <v>25</v>
      </c>
      <c r="AA120" s="19" t="s">
        <v>25</v>
      </c>
      <c r="AB120" s="20" t="s">
        <v>25</v>
      </c>
      <c r="AC120" s="20" t="s">
        <v>25</v>
      </c>
      <c r="AD120" s="20" t="s">
        <v>25</v>
      </c>
      <c r="AE120" s="19">
        <v>20038806776.48</v>
      </c>
      <c r="AF120" s="20">
        <v>1</v>
      </c>
      <c r="AG120" s="20" t="s">
        <v>25</v>
      </c>
      <c r="AH120" s="20" t="s">
        <v>25</v>
      </c>
      <c r="AI120" s="19" t="s">
        <v>25</v>
      </c>
      <c r="AJ120" s="20" t="s">
        <v>25</v>
      </c>
      <c r="AK120" s="20" t="s">
        <v>25</v>
      </c>
      <c r="AL120" s="20" t="s">
        <v>25</v>
      </c>
      <c r="AM120" s="19" t="s">
        <v>25</v>
      </c>
      <c r="AN120" s="20" t="s">
        <v>25</v>
      </c>
      <c r="AO120" s="20" t="s">
        <v>25</v>
      </c>
      <c r="AP120" s="20" t="s">
        <v>25</v>
      </c>
      <c r="AQ120" s="19" t="s">
        <v>25</v>
      </c>
      <c r="AR120" s="20" t="s">
        <v>25</v>
      </c>
      <c r="AS120" s="18" t="s">
        <v>25</v>
      </c>
      <c r="AT120" s="18" t="s">
        <v>25</v>
      </c>
      <c r="AU120" s="19" t="s">
        <v>25</v>
      </c>
      <c r="AV120" s="20" t="s">
        <v>25</v>
      </c>
      <c r="AW120" s="20" t="s">
        <v>25</v>
      </c>
      <c r="AX120" s="20" t="s">
        <v>25</v>
      </c>
      <c r="AY120" s="19">
        <v>20038806776.48</v>
      </c>
      <c r="AZ120" s="20">
        <v>1</v>
      </c>
      <c r="BA120" s="18" t="s">
        <v>25</v>
      </c>
      <c r="BB120" s="18" t="s">
        <v>25</v>
      </c>
      <c r="BC120" s="13"/>
      <c r="BD120" s="13"/>
    </row>
    <row r="121" spans="1:56" s="1" customFormat="1" x14ac:dyDescent="0.3">
      <c r="A121" s="38" t="s">
        <v>87</v>
      </c>
      <c r="B121" s="10" t="s">
        <v>24</v>
      </c>
      <c r="C121" s="17" t="s">
        <v>25</v>
      </c>
      <c r="D121" s="18" t="s">
        <v>25</v>
      </c>
      <c r="E121" s="20" t="s">
        <v>25</v>
      </c>
      <c r="F121" s="20" t="s">
        <v>25</v>
      </c>
      <c r="G121" s="17">
        <v>752794088.07000005</v>
      </c>
      <c r="H121" s="18">
        <v>2.7899672428099999E-3</v>
      </c>
      <c r="I121" s="20" t="s">
        <v>25</v>
      </c>
      <c r="J121" s="20" t="s">
        <v>25</v>
      </c>
      <c r="K121" s="17" t="s">
        <v>25</v>
      </c>
      <c r="L121" s="18" t="s">
        <v>25</v>
      </c>
      <c r="M121" s="18" t="s">
        <v>25</v>
      </c>
      <c r="N121" s="18" t="s">
        <v>25</v>
      </c>
      <c r="O121" s="17">
        <v>1388417937.6900001</v>
      </c>
      <c r="P121" s="18">
        <v>3.5265960287000002E-3</v>
      </c>
      <c r="Q121" s="20" t="s">
        <v>25</v>
      </c>
      <c r="R121" s="20" t="s">
        <v>25</v>
      </c>
      <c r="S121" s="17">
        <v>440621647.13</v>
      </c>
      <c r="T121" s="18">
        <v>2.1459483763199999E-3</v>
      </c>
      <c r="U121" s="20" t="s">
        <v>25</v>
      </c>
      <c r="V121" s="20" t="s">
        <v>25</v>
      </c>
      <c r="W121" s="17" t="s">
        <v>25</v>
      </c>
      <c r="X121" s="18" t="s">
        <v>25</v>
      </c>
      <c r="Y121" s="18" t="s">
        <v>25</v>
      </c>
      <c r="Z121" s="18" t="s">
        <v>25</v>
      </c>
      <c r="AA121" s="17">
        <v>1577340286.27</v>
      </c>
      <c r="AB121" s="18">
        <v>6.2174211926999999E-3</v>
      </c>
      <c r="AC121" s="20" t="s">
        <v>25</v>
      </c>
      <c r="AD121" s="20" t="s">
        <v>25</v>
      </c>
      <c r="AE121" s="17">
        <v>4159173959.1599998</v>
      </c>
      <c r="AF121" s="18">
        <v>3.5624018253E-3</v>
      </c>
      <c r="AG121" s="20" t="s">
        <v>25</v>
      </c>
      <c r="AH121" s="20" t="s">
        <v>25</v>
      </c>
      <c r="AI121" s="17" t="s">
        <v>25</v>
      </c>
      <c r="AJ121" s="18" t="s">
        <v>25</v>
      </c>
      <c r="AK121" s="20" t="s">
        <v>25</v>
      </c>
      <c r="AL121" s="20" t="s">
        <v>25</v>
      </c>
      <c r="AM121" s="17" t="s">
        <v>25</v>
      </c>
      <c r="AN121" s="18" t="s">
        <v>25</v>
      </c>
      <c r="AO121" s="18" t="s">
        <v>25</v>
      </c>
      <c r="AP121" s="18" t="s">
        <v>25</v>
      </c>
      <c r="AQ121" s="17" t="s">
        <v>25</v>
      </c>
      <c r="AR121" s="18" t="s">
        <v>25</v>
      </c>
      <c r="AS121" s="18" t="s">
        <v>25</v>
      </c>
      <c r="AT121" s="18" t="s">
        <v>25</v>
      </c>
      <c r="AU121" s="17" t="s">
        <v>25</v>
      </c>
      <c r="AV121" s="18" t="s">
        <v>25</v>
      </c>
      <c r="AW121" s="20" t="s">
        <v>25</v>
      </c>
      <c r="AX121" s="20" t="s">
        <v>25</v>
      </c>
      <c r="AY121" s="17">
        <v>4159173959.1599998</v>
      </c>
      <c r="AZ121" s="18">
        <v>3.1874348765600002E-3</v>
      </c>
      <c r="BA121" s="20" t="s">
        <v>25</v>
      </c>
      <c r="BB121" s="20" t="s">
        <v>25</v>
      </c>
      <c r="BC121" s="13"/>
      <c r="BD121" s="13"/>
    </row>
    <row r="122" spans="1:56" s="1" customFormat="1" x14ac:dyDescent="0.3">
      <c r="A122" s="11" t="s">
        <v>83</v>
      </c>
      <c r="B122" s="8" t="s">
        <v>45</v>
      </c>
      <c r="C122" s="19" t="s">
        <v>25</v>
      </c>
      <c r="D122" s="20" t="s">
        <v>25</v>
      </c>
      <c r="E122" s="20" t="s">
        <v>25</v>
      </c>
      <c r="F122" s="20" t="s">
        <v>25</v>
      </c>
      <c r="G122" s="19">
        <v>752794088.07000005</v>
      </c>
      <c r="H122" s="20">
        <v>1</v>
      </c>
      <c r="I122" s="20" t="s">
        <v>25</v>
      </c>
      <c r="J122" s="20" t="s">
        <v>25</v>
      </c>
      <c r="K122" s="19" t="s">
        <v>25</v>
      </c>
      <c r="L122" s="20" t="s">
        <v>25</v>
      </c>
      <c r="M122" s="20" t="s">
        <v>25</v>
      </c>
      <c r="N122" s="20" t="s">
        <v>25</v>
      </c>
      <c r="O122" s="19">
        <v>1388417937.6900001</v>
      </c>
      <c r="P122" s="20">
        <v>1</v>
      </c>
      <c r="Q122" s="20" t="s">
        <v>25</v>
      </c>
      <c r="R122" s="20" t="s">
        <v>25</v>
      </c>
      <c r="S122" s="19">
        <v>440621647.13</v>
      </c>
      <c r="T122" s="20">
        <v>1</v>
      </c>
      <c r="U122" s="20" t="s">
        <v>25</v>
      </c>
      <c r="V122" s="20" t="s">
        <v>25</v>
      </c>
      <c r="W122" s="19" t="s">
        <v>25</v>
      </c>
      <c r="X122" s="20" t="s">
        <v>25</v>
      </c>
      <c r="Y122" s="20" t="s">
        <v>25</v>
      </c>
      <c r="Z122" s="20" t="s">
        <v>25</v>
      </c>
      <c r="AA122" s="19">
        <v>1577340286.27</v>
      </c>
      <c r="AB122" s="20">
        <v>1</v>
      </c>
      <c r="AC122" s="20" t="s">
        <v>25</v>
      </c>
      <c r="AD122" s="20" t="s">
        <v>25</v>
      </c>
      <c r="AE122" s="19">
        <v>4159173959.1599998</v>
      </c>
      <c r="AF122" s="20">
        <v>1</v>
      </c>
      <c r="AG122" s="20" t="s">
        <v>25</v>
      </c>
      <c r="AH122" s="20" t="s">
        <v>25</v>
      </c>
      <c r="AI122" s="19" t="s">
        <v>25</v>
      </c>
      <c r="AJ122" s="20" t="s">
        <v>25</v>
      </c>
      <c r="AK122" s="20" t="s">
        <v>25</v>
      </c>
      <c r="AL122" s="20" t="s">
        <v>25</v>
      </c>
      <c r="AM122" s="19" t="s">
        <v>25</v>
      </c>
      <c r="AN122" s="20" t="s">
        <v>25</v>
      </c>
      <c r="AO122" s="20" t="s">
        <v>25</v>
      </c>
      <c r="AP122" s="20" t="s">
        <v>25</v>
      </c>
      <c r="AQ122" s="19" t="s">
        <v>25</v>
      </c>
      <c r="AR122" s="20" t="s">
        <v>25</v>
      </c>
      <c r="AS122" s="18" t="s">
        <v>25</v>
      </c>
      <c r="AT122" s="18" t="s">
        <v>25</v>
      </c>
      <c r="AU122" s="19" t="s">
        <v>25</v>
      </c>
      <c r="AV122" s="20" t="s">
        <v>25</v>
      </c>
      <c r="AW122" s="20" t="s">
        <v>25</v>
      </c>
      <c r="AX122" s="20" t="s">
        <v>25</v>
      </c>
      <c r="AY122" s="19">
        <v>4159173959.1599998</v>
      </c>
      <c r="AZ122" s="20">
        <v>1</v>
      </c>
      <c r="BA122" s="18" t="s">
        <v>25</v>
      </c>
      <c r="BB122" s="18" t="s">
        <v>25</v>
      </c>
      <c r="BC122" s="13"/>
      <c r="BD122" s="13"/>
    </row>
    <row r="123" spans="1:56" s="1" customFormat="1" x14ac:dyDescent="0.3">
      <c r="A123" s="9" t="s">
        <v>147</v>
      </c>
      <c r="B123" s="10" t="s">
        <v>24</v>
      </c>
      <c r="C123" s="17">
        <v>22101777.329999998</v>
      </c>
      <c r="D123" s="18">
        <v>9.7332445811000004E-4</v>
      </c>
      <c r="E123" s="20" t="s">
        <v>25</v>
      </c>
      <c r="F123" s="20" t="s">
        <v>25</v>
      </c>
      <c r="G123" s="17">
        <v>1116954788.3399999</v>
      </c>
      <c r="H123" s="18">
        <v>4.1396011479900002E-3</v>
      </c>
      <c r="I123" s="20" t="s">
        <v>25</v>
      </c>
      <c r="J123" s="20" t="s">
        <v>25</v>
      </c>
      <c r="K123" s="17" t="s">
        <v>25</v>
      </c>
      <c r="L123" s="18" t="s">
        <v>25</v>
      </c>
      <c r="M123" s="18" t="s">
        <v>25</v>
      </c>
      <c r="N123" s="18" t="s">
        <v>25</v>
      </c>
      <c r="O123" s="17" t="s">
        <v>25</v>
      </c>
      <c r="P123" s="18" t="s">
        <v>25</v>
      </c>
      <c r="Q123" s="20" t="s">
        <v>25</v>
      </c>
      <c r="R123" s="20" t="s">
        <v>25</v>
      </c>
      <c r="S123" s="17">
        <v>3401324496.5900002</v>
      </c>
      <c r="T123" s="18">
        <v>1.6565383994009999E-2</v>
      </c>
      <c r="U123" s="20" t="s">
        <v>25</v>
      </c>
      <c r="V123" s="20" t="s">
        <v>25</v>
      </c>
      <c r="W123" s="17" t="s">
        <v>25</v>
      </c>
      <c r="X123" s="18" t="s">
        <v>25</v>
      </c>
      <c r="Y123" s="18" t="s">
        <v>25</v>
      </c>
      <c r="Z123" s="18" t="s">
        <v>25</v>
      </c>
      <c r="AA123" s="17" t="s">
        <v>25</v>
      </c>
      <c r="AB123" s="18" t="s">
        <v>25</v>
      </c>
      <c r="AC123" s="20" t="s">
        <v>25</v>
      </c>
      <c r="AD123" s="20" t="s">
        <v>25</v>
      </c>
      <c r="AE123" s="17">
        <v>4540381062.2600002</v>
      </c>
      <c r="AF123" s="18">
        <v>3.8889120634399998E-3</v>
      </c>
      <c r="AG123" s="20" t="s">
        <v>25</v>
      </c>
      <c r="AH123" s="20" t="s">
        <v>25</v>
      </c>
      <c r="AI123" s="17">
        <v>359573383.94999999</v>
      </c>
      <c r="AJ123" s="18">
        <v>1.6137627037700001E-2</v>
      </c>
      <c r="AK123" s="20" t="s">
        <v>25</v>
      </c>
      <c r="AL123" s="20" t="s">
        <v>25</v>
      </c>
      <c r="AM123" s="17" t="s">
        <v>25</v>
      </c>
      <c r="AN123" s="18" t="s">
        <v>25</v>
      </c>
      <c r="AO123" s="18" t="s">
        <v>25</v>
      </c>
      <c r="AP123" s="18" t="s">
        <v>25</v>
      </c>
      <c r="AQ123" s="17">
        <v>359573383.94999999</v>
      </c>
      <c r="AR123" s="18">
        <v>7.0706770477000002E-3</v>
      </c>
      <c r="AS123" s="18" t="s">
        <v>25</v>
      </c>
      <c r="AT123" s="18" t="s">
        <v>25</v>
      </c>
      <c r="AU123" s="17">
        <v>1768729489.8699999</v>
      </c>
      <c r="AV123" s="18">
        <v>2.0449682762170001E-2</v>
      </c>
      <c r="AW123" s="20" t="s">
        <v>25</v>
      </c>
      <c r="AX123" s="20" t="s">
        <v>25</v>
      </c>
      <c r="AY123" s="17">
        <v>6668683936.0799999</v>
      </c>
      <c r="AZ123" s="18">
        <v>5.1106291699600003E-3</v>
      </c>
      <c r="BA123" s="20" t="s">
        <v>25</v>
      </c>
      <c r="BB123" s="20" t="s">
        <v>25</v>
      </c>
      <c r="BC123" s="13"/>
      <c r="BD123" s="13"/>
    </row>
    <row r="124" spans="1:56" s="1" customFormat="1" x14ac:dyDescent="0.3">
      <c r="A124" s="11" t="s">
        <v>83</v>
      </c>
      <c r="B124" s="8" t="s">
        <v>45</v>
      </c>
      <c r="C124" s="19">
        <v>22101777.329999998</v>
      </c>
      <c r="D124" s="20">
        <v>1</v>
      </c>
      <c r="E124" s="20" t="s">
        <v>25</v>
      </c>
      <c r="F124" s="20" t="s">
        <v>25</v>
      </c>
      <c r="G124" s="19">
        <v>1116954788.3399999</v>
      </c>
      <c r="H124" s="20">
        <v>1</v>
      </c>
      <c r="I124" s="20" t="s">
        <v>25</v>
      </c>
      <c r="J124" s="20" t="s">
        <v>25</v>
      </c>
      <c r="K124" s="19" t="s">
        <v>25</v>
      </c>
      <c r="L124" s="20" t="s">
        <v>25</v>
      </c>
      <c r="M124" s="20" t="s">
        <v>25</v>
      </c>
      <c r="N124" s="20" t="s">
        <v>25</v>
      </c>
      <c r="O124" s="19" t="s">
        <v>25</v>
      </c>
      <c r="P124" s="20" t="s">
        <v>25</v>
      </c>
      <c r="Q124" s="20" t="s">
        <v>25</v>
      </c>
      <c r="R124" s="20" t="s">
        <v>25</v>
      </c>
      <c r="S124" s="19">
        <v>3401324496.5900002</v>
      </c>
      <c r="T124" s="20">
        <v>1</v>
      </c>
      <c r="U124" s="20" t="s">
        <v>25</v>
      </c>
      <c r="V124" s="20" t="s">
        <v>25</v>
      </c>
      <c r="W124" s="19" t="s">
        <v>25</v>
      </c>
      <c r="X124" s="20" t="s">
        <v>25</v>
      </c>
      <c r="Y124" s="20" t="s">
        <v>25</v>
      </c>
      <c r="Z124" s="20" t="s">
        <v>25</v>
      </c>
      <c r="AA124" s="19" t="s">
        <v>25</v>
      </c>
      <c r="AB124" s="20" t="s">
        <v>25</v>
      </c>
      <c r="AC124" s="20" t="s">
        <v>25</v>
      </c>
      <c r="AD124" s="20" t="s">
        <v>25</v>
      </c>
      <c r="AE124" s="19">
        <v>4540381062.2600002</v>
      </c>
      <c r="AF124" s="20">
        <v>1</v>
      </c>
      <c r="AG124" s="20" t="s">
        <v>25</v>
      </c>
      <c r="AH124" s="20" t="s">
        <v>25</v>
      </c>
      <c r="AI124" s="19">
        <v>359573383.94999999</v>
      </c>
      <c r="AJ124" s="20">
        <v>1</v>
      </c>
      <c r="AK124" s="20" t="s">
        <v>25</v>
      </c>
      <c r="AL124" s="20" t="s">
        <v>25</v>
      </c>
      <c r="AM124" s="19" t="s">
        <v>25</v>
      </c>
      <c r="AN124" s="20" t="s">
        <v>25</v>
      </c>
      <c r="AO124" s="20" t="s">
        <v>25</v>
      </c>
      <c r="AP124" s="20" t="s">
        <v>25</v>
      </c>
      <c r="AQ124" s="19">
        <v>359573383.94999999</v>
      </c>
      <c r="AR124" s="20">
        <v>1</v>
      </c>
      <c r="AS124" s="18" t="s">
        <v>25</v>
      </c>
      <c r="AT124" s="18" t="s">
        <v>25</v>
      </c>
      <c r="AU124" s="19">
        <v>1768729489.8699999</v>
      </c>
      <c r="AV124" s="20">
        <v>1</v>
      </c>
      <c r="AW124" s="20" t="s">
        <v>25</v>
      </c>
      <c r="AX124" s="20" t="s">
        <v>25</v>
      </c>
      <c r="AY124" s="19">
        <v>6668683936.0799999</v>
      </c>
      <c r="AZ124" s="20">
        <v>1</v>
      </c>
      <c r="BA124" s="20" t="s">
        <v>25</v>
      </c>
      <c r="BB124" s="20" t="s">
        <v>25</v>
      </c>
      <c r="BC124" s="13"/>
      <c r="BD124" s="13"/>
    </row>
    <row r="125" spans="1:56" s="1" customFormat="1" x14ac:dyDescent="0.3">
      <c r="A125" s="9" t="s">
        <v>138</v>
      </c>
      <c r="B125" s="10" t="s">
        <v>24</v>
      </c>
      <c r="C125" s="17">
        <v>61911989.039999999</v>
      </c>
      <c r="D125" s="18">
        <v>2.7264980677099999E-3</v>
      </c>
      <c r="E125" s="20" t="s">
        <v>25</v>
      </c>
      <c r="F125" s="20" t="s">
        <v>25</v>
      </c>
      <c r="G125" s="17">
        <v>5118586075.8800001</v>
      </c>
      <c r="H125" s="18">
        <v>1.897024393196E-2</v>
      </c>
      <c r="I125" s="20" t="s">
        <v>25</v>
      </c>
      <c r="J125" s="20" t="s">
        <v>25</v>
      </c>
      <c r="K125" s="17" t="s">
        <v>25</v>
      </c>
      <c r="L125" s="18" t="s">
        <v>25</v>
      </c>
      <c r="M125" s="18" t="s">
        <v>25</v>
      </c>
      <c r="N125" s="18" t="s">
        <v>25</v>
      </c>
      <c r="O125" s="17" t="s">
        <v>25</v>
      </c>
      <c r="P125" s="18" t="s">
        <v>25</v>
      </c>
      <c r="Q125" s="20" t="s">
        <v>25</v>
      </c>
      <c r="R125" s="20" t="s">
        <v>25</v>
      </c>
      <c r="S125" s="17">
        <v>4395045424.8000002</v>
      </c>
      <c r="T125" s="18">
        <v>2.1405077700160001E-2</v>
      </c>
      <c r="U125" s="20" t="s">
        <v>25</v>
      </c>
      <c r="V125" s="20" t="s">
        <v>25</v>
      </c>
      <c r="W125" s="17" t="s">
        <v>25</v>
      </c>
      <c r="X125" s="18" t="s">
        <v>25</v>
      </c>
      <c r="Y125" s="18" t="s">
        <v>25</v>
      </c>
      <c r="Z125" s="18" t="s">
        <v>25</v>
      </c>
      <c r="AA125" s="17">
        <v>1451217022.98</v>
      </c>
      <c r="AB125" s="18">
        <v>5.7202796076499998E-3</v>
      </c>
      <c r="AC125" s="20" t="s">
        <v>25</v>
      </c>
      <c r="AD125" s="20" t="s">
        <v>25</v>
      </c>
      <c r="AE125" s="17">
        <v>11026760512.700001</v>
      </c>
      <c r="AF125" s="18">
        <v>9.4446041842100002E-3</v>
      </c>
      <c r="AG125" s="20" t="s">
        <v>25</v>
      </c>
      <c r="AH125" s="20" t="s">
        <v>25</v>
      </c>
      <c r="AI125" s="17" t="s">
        <v>25</v>
      </c>
      <c r="AJ125" s="18" t="s">
        <v>25</v>
      </c>
      <c r="AK125" s="20" t="s">
        <v>25</v>
      </c>
      <c r="AL125" s="20" t="s">
        <v>25</v>
      </c>
      <c r="AM125" s="17" t="s">
        <v>25</v>
      </c>
      <c r="AN125" s="18" t="s">
        <v>25</v>
      </c>
      <c r="AO125" s="18" t="s">
        <v>25</v>
      </c>
      <c r="AP125" s="18" t="s">
        <v>25</v>
      </c>
      <c r="AQ125" s="17" t="s">
        <v>25</v>
      </c>
      <c r="AR125" s="18" t="s">
        <v>25</v>
      </c>
      <c r="AS125" s="18" t="s">
        <v>25</v>
      </c>
      <c r="AT125" s="18" t="s">
        <v>25</v>
      </c>
      <c r="AU125" s="17">
        <v>990591824.55999994</v>
      </c>
      <c r="AV125" s="18">
        <v>1.145301679826E-2</v>
      </c>
      <c r="AW125" s="20" t="s">
        <v>25</v>
      </c>
      <c r="AX125" s="20" t="s">
        <v>25</v>
      </c>
      <c r="AY125" s="17">
        <v>12017352337.26</v>
      </c>
      <c r="AZ125" s="18">
        <v>9.2096479589099996E-3</v>
      </c>
      <c r="BA125" s="18" t="s">
        <v>25</v>
      </c>
      <c r="BB125" s="18" t="s">
        <v>25</v>
      </c>
      <c r="BC125" s="13"/>
      <c r="BD125" s="13"/>
    </row>
    <row r="126" spans="1:56" s="1" customFormat="1" x14ac:dyDescent="0.3">
      <c r="A126" s="11" t="s">
        <v>83</v>
      </c>
      <c r="B126" s="8" t="s">
        <v>45</v>
      </c>
      <c r="C126" s="19">
        <v>61911989.039999999</v>
      </c>
      <c r="D126" s="20">
        <v>1</v>
      </c>
      <c r="E126" s="20" t="s">
        <v>25</v>
      </c>
      <c r="F126" s="20" t="s">
        <v>25</v>
      </c>
      <c r="G126" s="19">
        <v>5118586075.8800001</v>
      </c>
      <c r="H126" s="20">
        <v>1</v>
      </c>
      <c r="I126" s="20" t="s">
        <v>25</v>
      </c>
      <c r="J126" s="20" t="s">
        <v>25</v>
      </c>
      <c r="K126" s="19" t="s">
        <v>25</v>
      </c>
      <c r="L126" s="20" t="s">
        <v>25</v>
      </c>
      <c r="M126" s="20" t="s">
        <v>25</v>
      </c>
      <c r="N126" s="20" t="s">
        <v>25</v>
      </c>
      <c r="O126" s="19" t="s">
        <v>25</v>
      </c>
      <c r="P126" s="20" t="s">
        <v>25</v>
      </c>
      <c r="Q126" s="20" t="s">
        <v>25</v>
      </c>
      <c r="R126" s="20" t="s">
        <v>25</v>
      </c>
      <c r="S126" s="19">
        <v>4395045424.8000002</v>
      </c>
      <c r="T126" s="20">
        <v>1</v>
      </c>
      <c r="U126" s="20" t="s">
        <v>25</v>
      </c>
      <c r="V126" s="20" t="s">
        <v>25</v>
      </c>
      <c r="W126" s="19" t="s">
        <v>25</v>
      </c>
      <c r="X126" s="20" t="s">
        <v>25</v>
      </c>
      <c r="Y126" s="20" t="s">
        <v>25</v>
      </c>
      <c r="Z126" s="20" t="s">
        <v>25</v>
      </c>
      <c r="AA126" s="19">
        <v>1451217022.98</v>
      </c>
      <c r="AB126" s="20">
        <v>1</v>
      </c>
      <c r="AC126" s="20" t="s">
        <v>25</v>
      </c>
      <c r="AD126" s="20" t="s">
        <v>25</v>
      </c>
      <c r="AE126" s="19">
        <v>11026760512.700001</v>
      </c>
      <c r="AF126" s="20">
        <v>1</v>
      </c>
      <c r="AG126" s="20" t="s">
        <v>25</v>
      </c>
      <c r="AH126" s="20" t="s">
        <v>25</v>
      </c>
      <c r="AI126" s="19" t="s">
        <v>25</v>
      </c>
      <c r="AJ126" s="20" t="s">
        <v>25</v>
      </c>
      <c r="AK126" s="20" t="s">
        <v>25</v>
      </c>
      <c r="AL126" s="20" t="s">
        <v>25</v>
      </c>
      <c r="AM126" s="19" t="s">
        <v>25</v>
      </c>
      <c r="AN126" s="20" t="s">
        <v>25</v>
      </c>
      <c r="AO126" s="20" t="s">
        <v>25</v>
      </c>
      <c r="AP126" s="20" t="s">
        <v>25</v>
      </c>
      <c r="AQ126" s="19" t="s">
        <v>25</v>
      </c>
      <c r="AR126" s="20" t="s">
        <v>25</v>
      </c>
      <c r="AS126" s="18" t="s">
        <v>25</v>
      </c>
      <c r="AT126" s="18" t="s">
        <v>25</v>
      </c>
      <c r="AU126" s="19">
        <v>990591824.55999994</v>
      </c>
      <c r="AV126" s="20">
        <v>1</v>
      </c>
      <c r="AW126" s="20" t="s">
        <v>25</v>
      </c>
      <c r="AX126" s="20" t="s">
        <v>25</v>
      </c>
      <c r="AY126" s="19">
        <v>12017352337.26</v>
      </c>
      <c r="AZ126" s="20">
        <v>1</v>
      </c>
      <c r="BA126" s="20" t="s">
        <v>25</v>
      </c>
      <c r="BB126" s="20" t="s">
        <v>25</v>
      </c>
      <c r="BC126" s="13"/>
      <c r="BD126" s="13"/>
    </row>
    <row r="127" spans="1:56" s="1" customFormat="1" x14ac:dyDescent="0.3">
      <c r="A127" s="9" t="s">
        <v>123</v>
      </c>
      <c r="B127" s="10" t="s">
        <v>24</v>
      </c>
      <c r="C127" s="17" t="s">
        <v>25</v>
      </c>
      <c r="D127" s="18" t="s">
        <v>25</v>
      </c>
      <c r="E127" s="18" t="s">
        <v>25</v>
      </c>
      <c r="F127" s="18" t="s">
        <v>25</v>
      </c>
      <c r="G127" s="17">
        <v>7744388401.7700005</v>
      </c>
      <c r="H127" s="18">
        <v>2.8701859245399999E-2</v>
      </c>
      <c r="I127" s="20" t="s">
        <v>25</v>
      </c>
      <c r="J127" s="20" t="s">
        <v>25</v>
      </c>
      <c r="K127" s="17" t="s">
        <v>25</v>
      </c>
      <c r="L127" s="18" t="s">
        <v>25</v>
      </c>
      <c r="M127" s="18" t="s">
        <v>25</v>
      </c>
      <c r="N127" s="18" t="s">
        <v>25</v>
      </c>
      <c r="O127" s="17" t="s">
        <v>25</v>
      </c>
      <c r="P127" s="18" t="s">
        <v>25</v>
      </c>
      <c r="Q127" s="20" t="s">
        <v>25</v>
      </c>
      <c r="R127" s="20" t="s">
        <v>25</v>
      </c>
      <c r="S127" s="17" t="s">
        <v>25</v>
      </c>
      <c r="T127" s="18" t="s">
        <v>25</v>
      </c>
      <c r="U127" s="20" t="s">
        <v>25</v>
      </c>
      <c r="V127" s="20" t="s">
        <v>25</v>
      </c>
      <c r="W127" s="17" t="s">
        <v>25</v>
      </c>
      <c r="X127" s="18" t="s">
        <v>25</v>
      </c>
      <c r="Y127" s="18" t="s">
        <v>25</v>
      </c>
      <c r="Z127" s="18" t="s">
        <v>25</v>
      </c>
      <c r="AA127" s="17" t="s">
        <v>25</v>
      </c>
      <c r="AB127" s="18" t="s">
        <v>25</v>
      </c>
      <c r="AC127" s="20" t="s">
        <v>25</v>
      </c>
      <c r="AD127" s="20" t="s">
        <v>25</v>
      </c>
      <c r="AE127" s="17">
        <v>7744388401.7700005</v>
      </c>
      <c r="AF127" s="18">
        <v>6.6331977573400001E-3</v>
      </c>
      <c r="AG127" s="20" t="s">
        <v>25</v>
      </c>
      <c r="AH127" s="20" t="s">
        <v>25</v>
      </c>
      <c r="AI127" s="17" t="s">
        <v>25</v>
      </c>
      <c r="AJ127" s="18" t="s">
        <v>25</v>
      </c>
      <c r="AK127" s="20" t="s">
        <v>25</v>
      </c>
      <c r="AL127" s="20" t="s">
        <v>25</v>
      </c>
      <c r="AM127" s="17" t="s">
        <v>25</v>
      </c>
      <c r="AN127" s="18" t="s">
        <v>25</v>
      </c>
      <c r="AO127" s="18" t="s">
        <v>25</v>
      </c>
      <c r="AP127" s="18" t="s">
        <v>25</v>
      </c>
      <c r="AQ127" s="17" t="s">
        <v>25</v>
      </c>
      <c r="AR127" s="18" t="s">
        <v>25</v>
      </c>
      <c r="AS127" s="18" t="s">
        <v>25</v>
      </c>
      <c r="AT127" s="18" t="s">
        <v>25</v>
      </c>
      <c r="AU127" s="17" t="s">
        <v>25</v>
      </c>
      <c r="AV127" s="18" t="s">
        <v>25</v>
      </c>
      <c r="AW127" s="20" t="s">
        <v>25</v>
      </c>
      <c r="AX127" s="20" t="s">
        <v>25</v>
      </c>
      <c r="AY127" s="17">
        <v>7744388401.7700005</v>
      </c>
      <c r="AZ127" s="18">
        <v>5.9350087137100003E-3</v>
      </c>
      <c r="BA127" s="18" t="s">
        <v>25</v>
      </c>
      <c r="BB127" s="18" t="s">
        <v>25</v>
      </c>
      <c r="BC127" s="13"/>
      <c r="BD127" s="13"/>
    </row>
    <row r="128" spans="1:56" s="1" customFormat="1" x14ac:dyDescent="0.3">
      <c r="A128" s="11" t="s">
        <v>83</v>
      </c>
      <c r="B128" s="8" t="s">
        <v>45</v>
      </c>
      <c r="C128" s="19" t="s">
        <v>25</v>
      </c>
      <c r="D128" s="20" t="s">
        <v>25</v>
      </c>
      <c r="E128" s="20" t="s">
        <v>25</v>
      </c>
      <c r="F128" s="20" t="s">
        <v>25</v>
      </c>
      <c r="G128" s="19">
        <v>7744388401.7700005</v>
      </c>
      <c r="H128" s="20">
        <v>1</v>
      </c>
      <c r="I128" s="20" t="s">
        <v>25</v>
      </c>
      <c r="J128" s="20" t="s">
        <v>25</v>
      </c>
      <c r="K128" s="19" t="s">
        <v>25</v>
      </c>
      <c r="L128" s="20" t="s">
        <v>25</v>
      </c>
      <c r="M128" s="20" t="s">
        <v>25</v>
      </c>
      <c r="N128" s="20" t="s">
        <v>25</v>
      </c>
      <c r="O128" s="19" t="s">
        <v>25</v>
      </c>
      <c r="P128" s="20" t="s">
        <v>25</v>
      </c>
      <c r="Q128" s="20" t="s">
        <v>25</v>
      </c>
      <c r="R128" s="20" t="s">
        <v>25</v>
      </c>
      <c r="S128" s="19" t="s">
        <v>25</v>
      </c>
      <c r="T128" s="20" t="s">
        <v>25</v>
      </c>
      <c r="U128" s="20" t="s">
        <v>25</v>
      </c>
      <c r="V128" s="20" t="s">
        <v>25</v>
      </c>
      <c r="W128" s="19" t="s">
        <v>25</v>
      </c>
      <c r="X128" s="20" t="s">
        <v>25</v>
      </c>
      <c r="Y128" s="20" t="s">
        <v>25</v>
      </c>
      <c r="Z128" s="20" t="s">
        <v>25</v>
      </c>
      <c r="AA128" s="19" t="s">
        <v>25</v>
      </c>
      <c r="AB128" s="20" t="s">
        <v>25</v>
      </c>
      <c r="AC128" s="20" t="s">
        <v>25</v>
      </c>
      <c r="AD128" s="20" t="s">
        <v>25</v>
      </c>
      <c r="AE128" s="19">
        <v>7744388401.7700005</v>
      </c>
      <c r="AF128" s="20">
        <v>1</v>
      </c>
      <c r="AG128" s="20" t="s">
        <v>25</v>
      </c>
      <c r="AH128" s="20" t="s">
        <v>25</v>
      </c>
      <c r="AI128" s="19" t="s">
        <v>25</v>
      </c>
      <c r="AJ128" s="20" t="s">
        <v>25</v>
      </c>
      <c r="AK128" s="20" t="s">
        <v>25</v>
      </c>
      <c r="AL128" s="20" t="s">
        <v>25</v>
      </c>
      <c r="AM128" s="19" t="s">
        <v>25</v>
      </c>
      <c r="AN128" s="20" t="s">
        <v>25</v>
      </c>
      <c r="AO128" s="20" t="s">
        <v>25</v>
      </c>
      <c r="AP128" s="20" t="s">
        <v>25</v>
      </c>
      <c r="AQ128" s="19" t="s">
        <v>25</v>
      </c>
      <c r="AR128" s="20" t="s">
        <v>25</v>
      </c>
      <c r="AS128" s="18" t="s">
        <v>25</v>
      </c>
      <c r="AT128" s="18" t="s">
        <v>25</v>
      </c>
      <c r="AU128" s="19" t="s">
        <v>25</v>
      </c>
      <c r="AV128" s="20" t="s">
        <v>25</v>
      </c>
      <c r="AW128" s="20" t="s">
        <v>25</v>
      </c>
      <c r="AX128" s="20" t="s">
        <v>25</v>
      </c>
      <c r="AY128" s="19">
        <v>7744388401.7700005</v>
      </c>
      <c r="AZ128" s="20">
        <v>1</v>
      </c>
      <c r="BA128" s="20" t="s">
        <v>25</v>
      </c>
      <c r="BB128" s="20" t="s">
        <v>25</v>
      </c>
      <c r="BC128" s="13"/>
      <c r="BD128" s="13"/>
    </row>
    <row r="129" spans="1:56" s="1" customFormat="1" x14ac:dyDescent="0.3">
      <c r="A129" s="9" t="s">
        <v>90</v>
      </c>
      <c r="B129" s="10" t="s">
        <v>24</v>
      </c>
      <c r="C129" s="17" t="s">
        <v>25</v>
      </c>
      <c r="D129" s="18" t="s">
        <v>25</v>
      </c>
      <c r="E129" s="18" t="s">
        <v>25</v>
      </c>
      <c r="F129" s="18" t="s">
        <v>25</v>
      </c>
      <c r="G129" s="17">
        <v>1296994023.24</v>
      </c>
      <c r="H129" s="18">
        <v>4.8068534228799999E-3</v>
      </c>
      <c r="I129" s="20" t="s">
        <v>25</v>
      </c>
      <c r="J129" s="20" t="s">
        <v>25</v>
      </c>
      <c r="K129" s="17" t="s">
        <v>25</v>
      </c>
      <c r="L129" s="18" t="s">
        <v>25</v>
      </c>
      <c r="M129" s="18" t="s">
        <v>25</v>
      </c>
      <c r="N129" s="18" t="s">
        <v>25</v>
      </c>
      <c r="O129" s="17" t="s">
        <v>25</v>
      </c>
      <c r="P129" s="18" t="s">
        <v>25</v>
      </c>
      <c r="Q129" s="20" t="s">
        <v>25</v>
      </c>
      <c r="R129" s="20" t="s">
        <v>25</v>
      </c>
      <c r="S129" s="17">
        <v>1791753839</v>
      </c>
      <c r="T129" s="18">
        <v>8.7263330492400003E-3</v>
      </c>
      <c r="U129" s="20" t="s">
        <v>25</v>
      </c>
      <c r="V129" s="20" t="s">
        <v>25</v>
      </c>
      <c r="W129" s="17" t="s">
        <v>25</v>
      </c>
      <c r="X129" s="18" t="s">
        <v>25</v>
      </c>
      <c r="Y129" s="18" t="s">
        <v>25</v>
      </c>
      <c r="Z129" s="18" t="s">
        <v>25</v>
      </c>
      <c r="AA129" s="17">
        <v>2201789291.29</v>
      </c>
      <c r="AB129" s="18">
        <v>8.6788193522200005E-3</v>
      </c>
      <c r="AC129" s="20" t="s">
        <v>25</v>
      </c>
      <c r="AD129" s="20" t="s">
        <v>25</v>
      </c>
      <c r="AE129" s="17">
        <v>5290537153.5299997</v>
      </c>
      <c r="AF129" s="18">
        <v>4.53143325997E-3</v>
      </c>
      <c r="AG129" s="20" t="s">
        <v>25</v>
      </c>
      <c r="AH129" s="20" t="s">
        <v>25</v>
      </c>
      <c r="AI129" s="17" t="s">
        <v>25</v>
      </c>
      <c r="AJ129" s="18" t="s">
        <v>25</v>
      </c>
      <c r="AK129" s="20" t="s">
        <v>25</v>
      </c>
      <c r="AL129" s="20" t="s">
        <v>25</v>
      </c>
      <c r="AM129" s="17" t="s">
        <v>25</v>
      </c>
      <c r="AN129" s="18" t="s">
        <v>25</v>
      </c>
      <c r="AO129" s="18" t="s">
        <v>25</v>
      </c>
      <c r="AP129" s="18" t="s">
        <v>25</v>
      </c>
      <c r="AQ129" s="17" t="s">
        <v>25</v>
      </c>
      <c r="AR129" s="18" t="s">
        <v>25</v>
      </c>
      <c r="AS129" s="18" t="s">
        <v>25</v>
      </c>
      <c r="AT129" s="18" t="s">
        <v>25</v>
      </c>
      <c r="AU129" s="17">
        <v>297928888.27999997</v>
      </c>
      <c r="AV129" s="18">
        <v>3.4445918869499999E-3</v>
      </c>
      <c r="AW129" s="20" t="s">
        <v>25</v>
      </c>
      <c r="AX129" s="20" t="s">
        <v>25</v>
      </c>
      <c r="AY129" s="17">
        <v>5588466041.8100004</v>
      </c>
      <c r="AZ129" s="18">
        <v>4.28279070389E-3</v>
      </c>
      <c r="BA129" s="20" t="s">
        <v>25</v>
      </c>
      <c r="BB129" s="20" t="s">
        <v>25</v>
      </c>
      <c r="BC129" s="13"/>
      <c r="BD129" s="13"/>
    </row>
    <row r="130" spans="1:56" s="1" customFormat="1" x14ac:dyDescent="0.3">
      <c r="A130" s="11" t="s">
        <v>83</v>
      </c>
      <c r="B130" s="8" t="s">
        <v>45</v>
      </c>
      <c r="C130" s="19" t="s">
        <v>25</v>
      </c>
      <c r="D130" s="20" t="s">
        <v>25</v>
      </c>
      <c r="E130" s="20" t="s">
        <v>25</v>
      </c>
      <c r="F130" s="20" t="s">
        <v>25</v>
      </c>
      <c r="G130" s="19">
        <v>1296994023.24</v>
      </c>
      <c r="H130" s="20">
        <v>1</v>
      </c>
      <c r="I130" s="20" t="s">
        <v>25</v>
      </c>
      <c r="J130" s="20" t="s">
        <v>25</v>
      </c>
      <c r="K130" s="19" t="s">
        <v>25</v>
      </c>
      <c r="L130" s="20" t="s">
        <v>25</v>
      </c>
      <c r="M130" s="20" t="s">
        <v>25</v>
      </c>
      <c r="N130" s="20" t="s">
        <v>25</v>
      </c>
      <c r="O130" s="19" t="s">
        <v>25</v>
      </c>
      <c r="P130" s="20" t="s">
        <v>25</v>
      </c>
      <c r="Q130" s="20" t="s">
        <v>25</v>
      </c>
      <c r="R130" s="20" t="s">
        <v>25</v>
      </c>
      <c r="S130" s="19">
        <v>1791753839</v>
      </c>
      <c r="T130" s="20">
        <v>1</v>
      </c>
      <c r="U130" s="20" t="s">
        <v>25</v>
      </c>
      <c r="V130" s="20" t="s">
        <v>25</v>
      </c>
      <c r="W130" s="19" t="s">
        <v>25</v>
      </c>
      <c r="X130" s="20" t="s">
        <v>25</v>
      </c>
      <c r="Y130" s="20" t="s">
        <v>25</v>
      </c>
      <c r="Z130" s="20" t="s">
        <v>25</v>
      </c>
      <c r="AA130" s="19">
        <v>2201789291.29</v>
      </c>
      <c r="AB130" s="20">
        <v>1</v>
      </c>
      <c r="AC130" s="20" t="s">
        <v>25</v>
      </c>
      <c r="AD130" s="20" t="s">
        <v>25</v>
      </c>
      <c r="AE130" s="19">
        <v>5290537153.5299997</v>
      </c>
      <c r="AF130" s="20">
        <v>1</v>
      </c>
      <c r="AG130" s="20" t="s">
        <v>25</v>
      </c>
      <c r="AH130" s="20" t="s">
        <v>25</v>
      </c>
      <c r="AI130" s="19" t="s">
        <v>25</v>
      </c>
      <c r="AJ130" s="20" t="s">
        <v>25</v>
      </c>
      <c r="AK130" s="20" t="s">
        <v>25</v>
      </c>
      <c r="AL130" s="20" t="s">
        <v>25</v>
      </c>
      <c r="AM130" s="19" t="s">
        <v>25</v>
      </c>
      <c r="AN130" s="20" t="s">
        <v>25</v>
      </c>
      <c r="AO130" s="20" t="s">
        <v>25</v>
      </c>
      <c r="AP130" s="20" t="s">
        <v>25</v>
      </c>
      <c r="AQ130" s="19" t="s">
        <v>25</v>
      </c>
      <c r="AR130" s="20" t="s">
        <v>25</v>
      </c>
      <c r="AS130" s="18" t="s">
        <v>25</v>
      </c>
      <c r="AT130" s="18" t="s">
        <v>25</v>
      </c>
      <c r="AU130" s="19">
        <v>297928888.27999997</v>
      </c>
      <c r="AV130" s="20">
        <v>1</v>
      </c>
      <c r="AW130" s="20" t="s">
        <v>25</v>
      </c>
      <c r="AX130" s="20" t="s">
        <v>25</v>
      </c>
      <c r="AY130" s="19">
        <v>5588466041.8100004</v>
      </c>
      <c r="AZ130" s="20">
        <v>1</v>
      </c>
      <c r="BA130" s="18" t="s">
        <v>25</v>
      </c>
      <c r="BB130" s="18" t="s">
        <v>25</v>
      </c>
      <c r="BC130" s="13"/>
      <c r="BD130" s="13"/>
    </row>
    <row r="131" spans="1:56" s="1" customFormat="1" x14ac:dyDescent="0.3">
      <c r="A131" s="9" t="s">
        <v>119</v>
      </c>
      <c r="B131" s="10" t="s">
        <v>24</v>
      </c>
      <c r="C131" s="17" t="s">
        <v>25</v>
      </c>
      <c r="D131" s="18" t="s">
        <v>25</v>
      </c>
      <c r="E131" s="18" t="s">
        <v>25</v>
      </c>
      <c r="F131" s="18" t="s">
        <v>25</v>
      </c>
      <c r="G131" s="17" t="s">
        <v>25</v>
      </c>
      <c r="H131" s="18" t="s">
        <v>25</v>
      </c>
      <c r="I131" s="20" t="s">
        <v>25</v>
      </c>
      <c r="J131" s="20" t="s">
        <v>25</v>
      </c>
      <c r="K131" s="17" t="s">
        <v>25</v>
      </c>
      <c r="L131" s="18" t="s">
        <v>25</v>
      </c>
      <c r="M131" s="18" t="s">
        <v>25</v>
      </c>
      <c r="N131" s="18" t="s">
        <v>25</v>
      </c>
      <c r="O131" s="17">
        <v>3149950821.6900001</v>
      </c>
      <c r="P131" s="18">
        <v>8.0009079088000003E-3</v>
      </c>
      <c r="Q131" s="20" t="s">
        <v>25</v>
      </c>
      <c r="R131" s="20" t="s">
        <v>25</v>
      </c>
      <c r="S131" s="17" t="s">
        <v>25</v>
      </c>
      <c r="T131" s="18" t="s">
        <v>25</v>
      </c>
      <c r="U131" s="20" t="s">
        <v>25</v>
      </c>
      <c r="V131" s="20" t="s">
        <v>25</v>
      </c>
      <c r="W131" s="17" t="s">
        <v>25</v>
      </c>
      <c r="X131" s="18" t="s">
        <v>25</v>
      </c>
      <c r="Y131" s="18" t="s">
        <v>25</v>
      </c>
      <c r="Z131" s="18" t="s">
        <v>25</v>
      </c>
      <c r="AA131" s="17" t="s">
        <v>25</v>
      </c>
      <c r="AB131" s="18" t="s">
        <v>25</v>
      </c>
      <c r="AC131" s="20" t="s">
        <v>25</v>
      </c>
      <c r="AD131" s="20" t="s">
        <v>25</v>
      </c>
      <c r="AE131" s="17">
        <v>3149950821.6900001</v>
      </c>
      <c r="AF131" s="18">
        <v>2.69798538531E-3</v>
      </c>
      <c r="AG131" s="20" t="s">
        <v>25</v>
      </c>
      <c r="AH131" s="20" t="s">
        <v>25</v>
      </c>
      <c r="AI131" s="17" t="s">
        <v>25</v>
      </c>
      <c r="AJ131" s="18" t="s">
        <v>25</v>
      </c>
      <c r="AK131" s="20" t="s">
        <v>25</v>
      </c>
      <c r="AL131" s="20" t="s">
        <v>25</v>
      </c>
      <c r="AM131" s="17" t="s">
        <v>25</v>
      </c>
      <c r="AN131" s="18" t="s">
        <v>25</v>
      </c>
      <c r="AO131" s="18" t="s">
        <v>25</v>
      </c>
      <c r="AP131" s="18" t="s">
        <v>25</v>
      </c>
      <c r="AQ131" s="17" t="s">
        <v>25</v>
      </c>
      <c r="AR131" s="18" t="s">
        <v>25</v>
      </c>
      <c r="AS131" s="18" t="s">
        <v>25</v>
      </c>
      <c r="AT131" s="18" t="s">
        <v>25</v>
      </c>
      <c r="AU131" s="17" t="s">
        <v>25</v>
      </c>
      <c r="AV131" s="18" t="s">
        <v>25</v>
      </c>
      <c r="AW131" s="20" t="s">
        <v>25</v>
      </c>
      <c r="AX131" s="20" t="s">
        <v>25</v>
      </c>
      <c r="AY131" s="17">
        <v>3149950821.6900001</v>
      </c>
      <c r="AZ131" s="18">
        <v>2.4140041284899999E-3</v>
      </c>
      <c r="BA131" s="20" t="s">
        <v>25</v>
      </c>
      <c r="BB131" s="20" t="s">
        <v>25</v>
      </c>
      <c r="BC131" s="13"/>
      <c r="BD131" s="13"/>
    </row>
    <row r="132" spans="1:56" s="1" customFormat="1" x14ac:dyDescent="0.3">
      <c r="A132" s="11" t="s">
        <v>83</v>
      </c>
      <c r="B132" s="8" t="s">
        <v>45</v>
      </c>
      <c r="C132" s="19" t="s">
        <v>25</v>
      </c>
      <c r="D132" s="20" t="s">
        <v>25</v>
      </c>
      <c r="E132" s="20" t="s">
        <v>25</v>
      </c>
      <c r="F132" s="20" t="s">
        <v>25</v>
      </c>
      <c r="G132" s="19" t="s">
        <v>25</v>
      </c>
      <c r="H132" s="20" t="s">
        <v>25</v>
      </c>
      <c r="I132" s="20" t="s">
        <v>25</v>
      </c>
      <c r="J132" s="20" t="s">
        <v>25</v>
      </c>
      <c r="K132" s="19" t="s">
        <v>25</v>
      </c>
      <c r="L132" s="20" t="s">
        <v>25</v>
      </c>
      <c r="M132" s="20" t="s">
        <v>25</v>
      </c>
      <c r="N132" s="20" t="s">
        <v>25</v>
      </c>
      <c r="O132" s="19">
        <v>3149950821.6900001</v>
      </c>
      <c r="P132" s="20">
        <v>1</v>
      </c>
      <c r="Q132" s="20" t="s">
        <v>25</v>
      </c>
      <c r="R132" s="20" t="s">
        <v>25</v>
      </c>
      <c r="S132" s="19" t="s">
        <v>25</v>
      </c>
      <c r="T132" s="20" t="s">
        <v>25</v>
      </c>
      <c r="U132" s="20" t="s">
        <v>25</v>
      </c>
      <c r="V132" s="20" t="s">
        <v>25</v>
      </c>
      <c r="W132" s="19" t="s">
        <v>25</v>
      </c>
      <c r="X132" s="20" t="s">
        <v>25</v>
      </c>
      <c r="Y132" s="20" t="s">
        <v>25</v>
      </c>
      <c r="Z132" s="20" t="s">
        <v>25</v>
      </c>
      <c r="AA132" s="19" t="s">
        <v>25</v>
      </c>
      <c r="AB132" s="20" t="s">
        <v>25</v>
      </c>
      <c r="AC132" s="20" t="s">
        <v>25</v>
      </c>
      <c r="AD132" s="20" t="s">
        <v>25</v>
      </c>
      <c r="AE132" s="19">
        <v>3149950821.6900001</v>
      </c>
      <c r="AF132" s="20">
        <v>1</v>
      </c>
      <c r="AG132" s="20" t="s">
        <v>25</v>
      </c>
      <c r="AH132" s="20" t="s">
        <v>25</v>
      </c>
      <c r="AI132" s="19" t="s">
        <v>25</v>
      </c>
      <c r="AJ132" s="20" t="s">
        <v>25</v>
      </c>
      <c r="AK132" s="20" t="s">
        <v>25</v>
      </c>
      <c r="AL132" s="20" t="s">
        <v>25</v>
      </c>
      <c r="AM132" s="19" t="s">
        <v>25</v>
      </c>
      <c r="AN132" s="20" t="s">
        <v>25</v>
      </c>
      <c r="AO132" s="20" t="s">
        <v>25</v>
      </c>
      <c r="AP132" s="20" t="s">
        <v>25</v>
      </c>
      <c r="AQ132" s="19" t="s">
        <v>25</v>
      </c>
      <c r="AR132" s="20" t="s">
        <v>25</v>
      </c>
      <c r="AS132" s="18" t="s">
        <v>25</v>
      </c>
      <c r="AT132" s="18" t="s">
        <v>25</v>
      </c>
      <c r="AU132" s="19" t="s">
        <v>25</v>
      </c>
      <c r="AV132" s="20" t="s">
        <v>25</v>
      </c>
      <c r="AW132" s="20" t="s">
        <v>25</v>
      </c>
      <c r="AX132" s="20" t="s">
        <v>25</v>
      </c>
      <c r="AY132" s="19">
        <v>3149950821.6900001</v>
      </c>
      <c r="AZ132" s="20">
        <v>1</v>
      </c>
      <c r="BA132" s="18" t="s">
        <v>25</v>
      </c>
      <c r="BB132" s="18" t="s">
        <v>25</v>
      </c>
      <c r="BC132" s="13"/>
      <c r="BD132" s="13"/>
    </row>
    <row r="133" spans="1:56" s="1" customFormat="1" x14ac:dyDescent="0.3">
      <c r="A133" s="38" t="s">
        <v>126</v>
      </c>
      <c r="B133" s="10" t="s">
        <v>24</v>
      </c>
      <c r="C133" s="17" t="s">
        <v>25</v>
      </c>
      <c r="D133" s="18" t="s">
        <v>25</v>
      </c>
      <c r="E133" s="18" t="s">
        <v>25</v>
      </c>
      <c r="F133" s="18" t="s">
        <v>25</v>
      </c>
      <c r="G133" s="17" t="s">
        <v>25</v>
      </c>
      <c r="H133" s="18" t="s">
        <v>25</v>
      </c>
      <c r="I133" s="20" t="s">
        <v>25</v>
      </c>
      <c r="J133" s="20" t="s">
        <v>25</v>
      </c>
      <c r="K133" s="17">
        <v>61257366.770000003</v>
      </c>
      <c r="L133" s="18">
        <v>5.1723216105400002E-3</v>
      </c>
      <c r="M133" s="20" t="s">
        <v>25</v>
      </c>
      <c r="N133" s="20" t="s">
        <v>25</v>
      </c>
      <c r="O133" s="17">
        <v>4606949189.3699999</v>
      </c>
      <c r="P133" s="18">
        <v>1.170169894426E-2</v>
      </c>
      <c r="Q133" s="20" t="s">
        <v>25</v>
      </c>
      <c r="R133" s="20" t="s">
        <v>25</v>
      </c>
      <c r="S133" s="17">
        <v>2406722901.5799999</v>
      </c>
      <c r="T133" s="18">
        <v>1.1721401198810001E-2</v>
      </c>
      <c r="U133" s="20" t="s">
        <v>25</v>
      </c>
      <c r="V133" s="20" t="s">
        <v>25</v>
      </c>
      <c r="W133" s="17" t="s">
        <v>25</v>
      </c>
      <c r="X133" s="18" t="s">
        <v>25</v>
      </c>
      <c r="Y133" s="18" t="s">
        <v>25</v>
      </c>
      <c r="Z133" s="18" t="s">
        <v>25</v>
      </c>
      <c r="AA133" s="17" t="s">
        <v>25</v>
      </c>
      <c r="AB133" s="18" t="s">
        <v>25</v>
      </c>
      <c r="AC133" s="20" t="s">
        <v>25</v>
      </c>
      <c r="AD133" s="20" t="s">
        <v>25</v>
      </c>
      <c r="AE133" s="17">
        <v>7074929457.7200003</v>
      </c>
      <c r="AF133" s="18">
        <v>6.0597950125499999E-3</v>
      </c>
      <c r="AG133" s="20" t="s">
        <v>25</v>
      </c>
      <c r="AH133" s="20" t="s">
        <v>25</v>
      </c>
      <c r="AI133" s="17" t="s">
        <v>25</v>
      </c>
      <c r="AJ133" s="18" t="s">
        <v>25</v>
      </c>
      <c r="AK133" s="20" t="s">
        <v>25</v>
      </c>
      <c r="AL133" s="20" t="s">
        <v>25</v>
      </c>
      <c r="AM133" s="17" t="s">
        <v>25</v>
      </c>
      <c r="AN133" s="18" t="s">
        <v>25</v>
      </c>
      <c r="AO133" s="18" t="s">
        <v>25</v>
      </c>
      <c r="AP133" s="18" t="s">
        <v>25</v>
      </c>
      <c r="AQ133" s="17" t="s">
        <v>25</v>
      </c>
      <c r="AR133" s="18" t="s">
        <v>25</v>
      </c>
      <c r="AS133" s="18" t="s">
        <v>25</v>
      </c>
      <c r="AT133" s="18" t="s">
        <v>25</v>
      </c>
      <c r="AU133" s="17">
        <v>605657518.19000006</v>
      </c>
      <c r="AV133" s="18">
        <v>7.0024863499199997E-3</v>
      </c>
      <c r="AW133" s="20" t="s">
        <v>25</v>
      </c>
      <c r="AX133" s="20" t="s">
        <v>25</v>
      </c>
      <c r="AY133" s="17">
        <v>7680586975.9099998</v>
      </c>
      <c r="AZ133" s="18">
        <v>5.8861136946599998E-3</v>
      </c>
      <c r="BA133" s="20" t="s">
        <v>25</v>
      </c>
      <c r="BB133" s="20" t="s">
        <v>25</v>
      </c>
      <c r="BC133" s="13"/>
      <c r="BD133" s="13"/>
    </row>
    <row r="134" spans="1:56" s="1" customFormat="1" x14ac:dyDescent="0.3">
      <c r="A134" s="11" t="s">
        <v>83</v>
      </c>
      <c r="B134" s="8" t="s">
        <v>45</v>
      </c>
      <c r="C134" s="19" t="s">
        <v>25</v>
      </c>
      <c r="D134" s="20" t="s">
        <v>25</v>
      </c>
      <c r="E134" s="20" t="s">
        <v>25</v>
      </c>
      <c r="F134" s="20" t="s">
        <v>25</v>
      </c>
      <c r="G134" s="19" t="s">
        <v>25</v>
      </c>
      <c r="H134" s="20" t="s">
        <v>25</v>
      </c>
      <c r="I134" s="20" t="s">
        <v>25</v>
      </c>
      <c r="J134" s="20" t="s">
        <v>25</v>
      </c>
      <c r="K134" s="19">
        <v>61257366.770000003</v>
      </c>
      <c r="L134" s="20">
        <v>1</v>
      </c>
      <c r="M134" s="20" t="s">
        <v>25</v>
      </c>
      <c r="N134" s="20" t="s">
        <v>25</v>
      </c>
      <c r="O134" s="19">
        <v>4606949189.3699999</v>
      </c>
      <c r="P134" s="20">
        <v>1</v>
      </c>
      <c r="Q134" s="20" t="s">
        <v>25</v>
      </c>
      <c r="R134" s="20" t="s">
        <v>25</v>
      </c>
      <c r="S134" s="19">
        <v>2406722901.5799999</v>
      </c>
      <c r="T134" s="20">
        <v>1</v>
      </c>
      <c r="U134" s="20" t="s">
        <v>25</v>
      </c>
      <c r="V134" s="20" t="s">
        <v>25</v>
      </c>
      <c r="W134" s="19" t="s">
        <v>25</v>
      </c>
      <c r="X134" s="20" t="s">
        <v>25</v>
      </c>
      <c r="Y134" s="20" t="s">
        <v>25</v>
      </c>
      <c r="Z134" s="20" t="s">
        <v>25</v>
      </c>
      <c r="AA134" s="19" t="s">
        <v>25</v>
      </c>
      <c r="AB134" s="20" t="s">
        <v>25</v>
      </c>
      <c r="AC134" s="20" t="s">
        <v>25</v>
      </c>
      <c r="AD134" s="20" t="s">
        <v>25</v>
      </c>
      <c r="AE134" s="19">
        <v>7074929457.7200003</v>
      </c>
      <c r="AF134" s="20">
        <v>1</v>
      </c>
      <c r="AG134" s="20" t="s">
        <v>25</v>
      </c>
      <c r="AH134" s="20" t="s">
        <v>25</v>
      </c>
      <c r="AI134" s="19" t="s">
        <v>25</v>
      </c>
      <c r="AJ134" s="20" t="s">
        <v>25</v>
      </c>
      <c r="AK134" s="20" t="s">
        <v>25</v>
      </c>
      <c r="AL134" s="20" t="s">
        <v>25</v>
      </c>
      <c r="AM134" s="19" t="s">
        <v>25</v>
      </c>
      <c r="AN134" s="20" t="s">
        <v>25</v>
      </c>
      <c r="AO134" s="20" t="s">
        <v>25</v>
      </c>
      <c r="AP134" s="20" t="s">
        <v>25</v>
      </c>
      <c r="AQ134" s="19" t="s">
        <v>25</v>
      </c>
      <c r="AR134" s="20" t="s">
        <v>25</v>
      </c>
      <c r="AS134" s="18" t="s">
        <v>25</v>
      </c>
      <c r="AT134" s="18" t="s">
        <v>25</v>
      </c>
      <c r="AU134" s="19">
        <v>605657518.19000006</v>
      </c>
      <c r="AV134" s="20">
        <v>1</v>
      </c>
      <c r="AW134" s="20" t="s">
        <v>25</v>
      </c>
      <c r="AX134" s="20" t="s">
        <v>25</v>
      </c>
      <c r="AY134" s="19">
        <v>7680586975.9099998</v>
      </c>
      <c r="AZ134" s="20">
        <v>1</v>
      </c>
      <c r="BA134" s="18" t="s">
        <v>25</v>
      </c>
      <c r="BB134" s="18" t="s">
        <v>25</v>
      </c>
      <c r="BC134" s="13"/>
      <c r="BD134" s="13"/>
    </row>
    <row r="135" spans="1:56" s="1" customFormat="1" x14ac:dyDescent="0.3">
      <c r="A135" s="9" t="s">
        <v>91</v>
      </c>
      <c r="B135" s="10" t="s">
        <v>24</v>
      </c>
      <c r="C135" s="17" t="s">
        <v>25</v>
      </c>
      <c r="D135" s="18" t="s">
        <v>25</v>
      </c>
      <c r="E135" s="18" t="s">
        <v>25</v>
      </c>
      <c r="F135" s="18" t="s">
        <v>25</v>
      </c>
      <c r="G135" s="17" t="s">
        <v>25</v>
      </c>
      <c r="H135" s="18" t="s">
        <v>25</v>
      </c>
      <c r="I135" s="20" t="s">
        <v>25</v>
      </c>
      <c r="J135" s="20" t="s">
        <v>25</v>
      </c>
      <c r="K135" s="17" t="s">
        <v>25</v>
      </c>
      <c r="L135" s="18" t="s">
        <v>25</v>
      </c>
      <c r="M135" s="20" t="s">
        <v>25</v>
      </c>
      <c r="N135" s="20" t="s">
        <v>25</v>
      </c>
      <c r="O135" s="17">
        <v>15708671444.809999</v>
      </c>
      <c r="P135" s="18">
        <v>3.9900189150260001E-2</v>
      </c>
      <c r="Q135" s="20" t="s">
        <v>25</v>
      </c>
      <c r="R135" s="20" t="s">
        <v>25</v>
      </c>
      <c r="S135" s="17" t="s">
        <v>25</v>
      </c>
      <c r="T135" s="18" t="s">
        <v>25</v>
      </c>
      <c r="U135" s="20" t="s">
        <v>25</v>
      </c>
      <c r="V135" s="20" t="s">
        <v>25</v>
      </c>
      <c r="W135" s="17" t="s">
        <v>25</v>
      </c>
      <c r="X135" s="18" t="s">
        <v>25</v>
      </c>
      <c r="Y135" s="18" t="s">
        <v>25</v>
      </c>
      <c r="Z135" s="18" t="s">
        <v>25</v>
      </c>
      <c r="AA135" s="17" t="s">
        <v>25</v>
      </c>
      <c r="AB135" s="18" t="s">
        <v>25</v>
      </c>
      <c r="AC135" s="20" t="s">
        <v>25</v>
      </c>
      <c r="AD135" s="20" t="s">
        <v>25</v>
      </c>
      <c r="AE135" s="17">
        <v>15708671444.809999</v>
      </c>
      <c r="AF135" s="18">
        <v>1.345473894035E-2</v>
      </c>
      <c r="AG135" s="20" t="s">
        <v>25</v>
      </c>
      <c r="AH135" s="20" t="s">
        <v>25</v>
      </c>
      <c r="AI135" s="17" t="s">
        <v>25</v>
      </c>
      <c r="AJ135" s="18" t="s">
        <v>25</v>
      </c>
      <c r="AK135" s="20" t="s">
        <v>25</v>
      </c>
      <c r="AL135" s="20" t="s">
        <v>25</v>
      </c>
      <c r="AM135" s="17" t="s">
        <v>25</v>
      </c>
      <c r="AN135" s="18" t="s">
        <v>25</v>
      </c>
      <c r="AO135" s="18" t="s">
        <v>25</v>
      </c>
      <c r="AP135" s="18" t="s">
        <v>25</v>
      </c>
      <c r="AQ135" s="17" t="s">
        <v>25</v>
      </c>
      <c r="AR135" s="18" t="s">
        <v>25</v>
      </c>
      <c r="AS135" s="18" t="s">
        <v>25</v>
      </c>
      <c r="AT135" s="18" t="s">
        <v>25</v>
      </c>
      <c r="AU135" s="17" t="s">
        <v>25</v>
      </c>
      <c r="AV135" s="18" t="s">
        <v>25</v>
      </c>
      <c r="AW135" s="20" t="s">
        <v>25</v>
      </c>
      <c r="AX135" s="20" t="s">
        <v>25</v>
      </c>
      <c r="AY135" s="17">
        <v>15708671444.809999</v>
      </c>
      <c r="AZ135" s="18">
        <v>1.203853643039E-2</v>
      </c>
      <c r="BA135" s="20" t="s">
        <v>25</v>
      </c>
      <c r="BB135" s="20" t="s">
        <v>25</v>
      </c>
      <c r="BC135" s="13"/>
      <c r="BD135" s="13"/>
    </row>
    <row r="136" spans="1:56" s="1" customFormat="1" x14ac:dyDescent="0.3">
      <c r="A136" s="11" t="s">
        <v>83</v>
      </c>
      <c r="B136" s="8" t="s">
        <v>45</v>
      </c>
      <c r="C136" s="19" t="s">
        <v>25</v>
      </c>
      <c r="D136" s="20" t="s">
        <v>25</v>
      </c>
      <c r="E136" s="20" t="s">
        <v>25</v>
      </c>
      <c r="F136" s="20" t="s">
        <v>25</v>
      </c>
      <c r="G136" s="19" t="s">
        <v>25</v>
      </c>
      <c r="H136" s="20" t="s">
        <v>25</v>
      </c>
      <c r="I136" s="20" t="s">
        <v>25</v>
      </c>
      <c r="J136" s="20" t="s">
        <v>25</v>
      </c>
      <c r="K136" s="19" t="s">
        <v>25</v>
      </c>
      <c r="L136" s="20" t="s">
        <v>25</v>
      </c>
      <c r="M136" s="20" t="s">
        <v>25</v>
      </c>
      <c r="N136" s="20" t="s">
        <v>25</v>
      </c>
      <c r="O136" s="19">
        <v>15708671444.809999</v>
      </c>
      <c r="P136" s="20">
        <v>1</v>
      </c>
      <c r="Q136" s="20" t="s">
        <v>25</v>
      </c>
      <c r="R136" s="20" t="s">
        <v>25</v>
      </c>
      <c r="S136" s="19" t="s">
        <v>25</v>
      </c>
      <c r="T136" s="20" t="s">
        <v>25</v>
      </c>
      <c r="U136" s="20" t="s">
        <v>25</v>
      </c>
      <c r="V136" s="20" t="s">
        <v>25</v>
      </c>
      <c r="W136" s="19" t="s">
        <v>25</v>
      </c>
      <c r="X136" s="20" t="s">
        <v>25</v>
      </c>
      <c r="Y136" s="20" t="s">
        <v>25</v>
      </c>
      <c r="Z136" s="20" t="s">
        <v>25</v>
      </c>
      <c r="AA136" s="19" t="s">
        <v>25</v>
      </c>
      <c r="AB136" s="20" t="s">
        <v>25</v>
      </c>
      <c r="AC136" s="20" t="s">
        <v>25</v>
      </c>
      <c r="AD136" s="20" t="s">
        <v>25</v>
      </c>
      <c r="AE136" s="19">
        <v>15708671444.809999</v>
      </c>
      <c r="AF136" s="20">
        <v>1</v>
      </c>
      <c r="AG136" s="20" t="s">
        <v>25</v>
      </c>
      <c r="AH136" s="20" t="s">
        <v>25</v>
      </c>
      <c r="AI136" s="19" t="s">
        <v>25</v>
      </c>
      <c r="AJ136" s="20" t="s">
        <v>25</v>
      </c>
      <c r="AK136" s="20" t="s">
        <v>25</v>
      </c>
      <c r="AL136" s="20" t="s">
        <v>25</v>
      </c>
      <c r="AM136" s="19" t="s">
        <v>25</v>
      </c>
      <c r="AN136" s="20" t="s">
        <v>25</v>
      </c>
      <c r="AO136" s="20" t="s">
        <v>25</v>
      </c>
      <c r="AP136" s="20" t="s">
        <v>25</v>
      </c>
      <c r="AQ136" s="19" t="s">
        <v>25</v>
      </c>
      <c r="AR136" s="20" t="s">
        <v>25</v>
      </c>
      <c r="AS136" s="18" t="s">
        <v>25</v>
      </c>
      <c r="AT136" s="18" t="s">
        <v>25</v>
      </c>
      <c r="AU136" s="19" t="s">
        <v>25</v>
      </c>
      <c r="AV136" s="20" t="s">
        <v>25</v>
      </c>
      <c r="AW136" s="20" t="s">
        <v>25</v>
      </c>
      <c r="AX136" s="20" t="s">
        <v>25</v>
      </c>
      <c r="AY136" s="19">
        <v>15708671444.809999</v>
      </c>
      <c r="AZ136" s="20">
        <v>1</v>
      </c>
      <c r="BA136" s="18" t="s">
        <v>25</v>
      </c>
      <c r="BB136" s="18" t="s">
        <v>25</v>
      </c>
      <c r="BC136" s="13"/>
      <c r="BD136" s="13"/>
    </row>
    <row r="137" spans="1:56" s="1" customFormat="1" x14ac:dyDescent="0.3">
      <c r="A137" s="9" t="s">
        <v>92</v>
      </c>
      <c r="B137" s="10" t="s">
        <v>24</v>
      </c>
      <c r="C137" s="17" t="s">
        <v>25</v>
      </c>
      <c r="D137" s="18" t="s">
        <v>25</v>
      </c>
      <c r="E137" s="18" t="s">
        <v>25</v>
      </c>
      <c r="F137" s="18" t="s">
        <v>25</v>
      </c>
      <c r="G137" s="17" t="s">
        <v>25</v>
      </c>
      <c r="H137" s="18" t="s">
        <v>25</v>
      </c>
      <c r="I137" s="20" t="s">
        <v>25</v>
      </c>
      <c r="J137" s="20" t="s">
        <v>25</v>
      </c>
      <c r="K137" s="17" t="s">
        <v>25</v>
      </c>
      <c r="L137" s="18" t="s">
        <v>25</v>
      </c>
      <c r="M137" s="18" t="s">
        <v>25</v>
      </c>
      <c r="N137" s="18" t="s">
        <v>25</v>
      </c>
      <c r="O137" s="17">
        <v>755943610.24000001</v>
      </c>
      <c r="P137" s="18">
        <v>1.9201046467500001E-3</v>
      </c>
      <c r="Q137" s="20" t="s">
        <v>25</v>
      </c>
      <c r="R137" s="20" t="s">
        <v>25</v>
      </c>
      <c r="S137" s="17">
        <v>2965765844.0500002</v>
      </c>
      <c r="T137" s="18">
        <v>1.4444093791190001E-2</v>
      </c>
      <c r="U137" s="20" t="s">
        <v>25</v>
      </c>
      <c r="V137" s="20" t="s">
        <v>25</v>
      </c>
      <c r="W137" s="17" t="s">
        <v>25</v>
      </c>
      <c r="X137" s="18" t="s">
        <v>25</v>
      </c>
      <c r="Y137" s="18" t="s">
        <v>25</v>
      </c>
      <c r="Z137" s="18" t="s">
        <v>25</v>
      </c>
      <c r="AA137" s="17" t="s">
        <v>25</v>
      </c>
      <c r="AB137" s="18" t="s">
        <v>25</v>
      </c>
      <c r="AC137" s="20" t="s">
        <v>25</v>
      </c>
      <c r="AD137" s="20" t="s">
        <v>25</v>
      </c>
      <c r="AE137" s="17">
        <v>3721709454.29</v>
      </c>
      <c r="AF137" s="18">
        <v>3.1877061847800001E-3</v>
      </c>
      <c r="AG137" s="20" t="s">
        <v>25</v>
      </c>
      <c r="AH137" s="20" t="s">
        <v>25</v>
      </c>
      <c r="AI137" s="17" t="s">
        <v>25</v>
      </c>
      <c r="AJ137" s="18" t="s">
        <v>25</v>
      </c>
      <c r="AK137" s="20" t="s">
        <v>25</v>
      </c>
      <c r="AL137" s="20" t="s">
        <v>25</v>
      </c>
      <c r="AM137" s="17" t="s">
        <v>25</v>
      </c>
      <c r="AN137" s="18" t="s">
        <v>25</v>
      </c>
      <c r="AO137" s="18" t="s">
        <v>25</v>
      </c>
      <c r="AP137" s="18" t="s">
        <v>25</v>
      </c>
      <c r="AQ137" s="17" t="s">
        <v>25</v>
      </c>
      <c r="AR137" s="18" t="s">
        <v>25</v>
      </c>
      <c r="AS137" s="18" t="s">
        <v>25</v>
      </c>
      <c r="AT137" s="18" t="s">
        <v>25</v>
      </c>
      <c r="AU137" s="17" t="s">
        <v>25</v>
      </c>
      <c r="AV137" s="18" t="s">
        <v>25</v>
      </c>
      <c r="AW137" s="20" t="s">
        <v>25</v>
      </c>
      <c r="AX137" s="20" t="s">
        <v>25</v>
      </c>
      <c r="AY137" s="17">
        <v>3721709454.29</v>
      </c>
      <c r="AZ137" s="18">
        <v>2.8521784930200002E-3</v>
      </c>
      <c r="BA137" s="20" t="s">
        <v>25</v>
      </c>
      <c r="BB137" s="20" t="s">
        <v>25</v>
      </c>
      <c r="BC137" s="13"/>
      <c r="BD137" s="13"/>
    </row>
    <row r="138" spans="1:56" s="1" customFormat="1" x14ac:dyDescent="0.3">
      <c r="A138" s="11" t="s">
        <v>83</v>
      </c>
      <c r="B138" s="8" t="s">
        <v>45</v>
      </c>
      <c r="C138" s="19" t="s">
        <v>25</v>
      </c>
      <c r="D138" s="20" t="s">
        <v>25</v>
      </c>
      <c r="E138" s="20" t="s">
        <v>25</v>
      </c>
      <c r="F138" s="20" t="s">
        <v>25</v>
      </c>
      <c r="G138" s="19" t="s">
        <v>25</v>
      </c>
      <c r="H138" s="20" t="s">
        <v>25</v>
      </c>
      <c r="I138" s="20" t="s">
        <v>25</v>
      </c>
      <c r="J138" s="20" t="s">
        <v>25</v>
      </c>
      <c r="K138" s="19" t="s">
        <v>25</v>
      </c>
      <c r="L138" s="20" t="s">
        <v>25</v>
      </c>
      <c r="M138" s="20" t="s">
        <v>25</v>
      </c>
      <c r="N138" s="20" t="s">
        <v>25</v>
      </c>
      <c r="O138" s="19">
        <v>755943610.24000001</v>
      </c>
      <c r="P138" s="20">
        <v>1</v>
      </c>
      <c r="Q138" s="20" t="s">
        <v>25</v>
      </c>
      <c r="R138" s="20" t="s">
        <v>25</v>
      </c>
      <c r="S138" s="19">
        <v>2965765844.0500002</v>
      </c>
      <c r="T138" s="20">
        <v>1</v>
      </c>
      <c r="U138" s="20" t="s">
        <v>25</v>
      </c>
      <c r="V138" s="20" t="s">
        <v>25</v>
      </c>
      <c r="W138" s="19" t="s">
        <v>25</v>
      </c>
      <c r="X138" s="20" t="s">
        <v>25</v>
      </c>
      <c r="Y138" s="20" t="s">
        <v>25</v>
      </c>
      <c r="Z138" s="20" t="s">
        <v>25</v>
      </c>
      <c r="AA138" s="19" t="s">
        <v>25</v>
      </c>
      <c r="AB138" s="20" t="s">
        <v>25</v>
      </c>
      <c r="AC138" s="20" t="s">
        <v>25</v>
      </c>
      <c r="AD138" s="20" t="s">
        <v>25</v>
      </c>
      <c r="AE138" s="19">
        <v>3721709454.29</v>
      </c>
      <c r="AF138" s="20">
        <v>1</v>
      </c>
      <c r="AG138" s="20" t="s">
        <v>25</v>
      </c>
      <c r="AH138" s="20" t="s">
        <v>25</v>
      </c>
      <c r="AI138" s="19" t="s">
        <v>25</v>
      </c>
      <c r="AJ138" s="20" t="s">
        <v>25</v>
      </c>
      <c r="AK138" s="20" t="s">
        <v>25</v>
      </c>
      <c r="AL138" s="20" t="s">
        <v>25</v>
      </c>
      <c r="AM138" s="19" t="s">
        <v>25</v>
      </c>
      <c r="AN138" s="20" t="s">
        <v>25</v>
      </c>
      <c r="AO138" s="20" t="s">
        <v>25</v>
      </c>
      <c r="AP138" s="20" t="s">
        <v>25</v>
      </c>
      <c r="AQ138" s="19" t="s">
        <v>25</v>
      </c>
      <c r="AR138" s="20" t="s">
        <v>25</v>
      </c>
      <c r="AS138" s="18" t="s">
        <v>25</v>
      </c>
      <c r="AT138" s="18" t="s">
        <v>25</v>
      </c>
      <c r="AU138" s="19" t="s">
        <v>25</v>
      </c>
      <c r="AV138" s="20" t="s">
        <v>25</v>
      </c>
      <c r="AW138" s="20" t="s">
        <v>25</v>
      </c>
      <c r="AX138" s="20" t="s">
        <v>25</v>
      </c>
      <c r="AY138" s="19">
        <v>3721709454.29</v>
      </c>
      <c r="AZ138" s="20">
        <v>1</v>
      </c>
      <c r="BA138" s="20" t="s">
        <v>25</v>
      </c>
      <c r="BB138" s="20" t="s">
        <v>25</v>
      </c>
      <c r="BC138" s="13"/>
      <c r="BD138" s="13"/>
    </row>
    <row r="139" spans="1:56" s="1" customFormat="1" x14ac:dyDescent="0.3">
      <c r="A139" s="9" t="s">
        <v>93</v>
      </c>
      <c r="B139" s="10" t="s">
        <v>24</v>
      </c>
      <c r="C139" s="17" t="s">
        <v>25</v>
      </c>
      <c r="D139" s="18" t="s">
        <v>25</v>
      </c>
      <c r="E139" s="18" t="s">
        <v>25</v>
      </c>
      <c r="F139" s="18" t="s">
        <v>25</v>
      </c>
      <c r="G139" s="17" t="s">
        <v>25</v>
      </c>
      <c r="H139" s="18" t="s">
        <v>25</v>
      </c>
      <c r="I139" s="20" t="s">
        <v>25</v>
      </c>
      <c r="J139" s="20" t="s">
        <v>25</v>
      </c>
      <c r="K139" s="17" t="s">
        <v>25</v>
      </c>
      <c r="L139" s="18" t="s">
        <v>25</v>
      </c>
      <c r="M139" s="18" t="s">
        <v>25</v>
      </c>
      <c r="N139" s="18" t="s">
        <v>25</v>
      </c>
      <c r="O139" s="17" t="s">
        <v>25</v>
      </c>
      <c r="P139" s="18" t="s">
        <v>25</v>
      </c>
      <c r="Q139" s="20" t="s">
        <v>25</v>
      </c>
      <c r="R139" s="20" t="s">
        <v>25</v>
      </c>
      <c r="S139" s="17">
        <v>5837628043.9300003</v>
      </c>
      <c r="T139" s="18">
        <v>2.843085105784E-2</v>
      </c>
      <c r="U139" s="20" t="s">
        <v>25</v>
      </c>
      <c r="V139" s="20" t="s">
        <v>25</v>
      </c>
      <c r="W139" s="17" t="s">
        <v>25</v>
      </c>
      <c r="X139" s="18" t="s">
        <v>25</v>
      </c>
      <c r="Y139" s="18" t="s">
        <v>25</v>
      </c>
      <c r="Z139" s="18" t="s">
        <v>25</v>
      </c>
      <c r="AA139" s="17" t="s">
        <v>25</v>
      </c>
      <c r="AB139" s="18" t="s">
        <v>25</v>
      </c>
      <c r="AC139" s="20" t="s">
        <v>25</v>
      </c>
      <c r="AD139" s="20" t="s">
        <v>25</v>
      </c>
      <c r="AE139" s="17">
        <v>5837628043.9300003</v>
      </c>
      <c r="AF139" s="18">
        <v>5.0000257270599998E-3</v>
      </c>
      <c r="AG139" s="20" t="s">
        <v>25</v>
      </c>
      <c r="AH139" s="20" t="s">
        <v>25</v>
      </c>
      <c r="AI139" s="17">
        <v>887864634.53999996</v>
      </c>
      <c r="AJ139" s="18">
        <v>3.9847299526930002E-2</v>
      </c>
      <c r="AK139" s="20" t="s">
        <v>25</v>
      </c>
      <c r="AL139" s="20" t="s">
        <v>25</v>
      </c>
      <c r="AM139" s="17" t="s">
        <v>25</v>
      </c>
      <c r="AN139" s="18" t="s">
        <v>25</v>
      </c>
      <c r="AO139" s="18" t="s">
        <v>25</v>
      </c>
      <c r="AP139" s="18" t="s">
        <v>25</v>
      </c>
      <c r="AQ139" s="17">
        <v>887864634.53999996</v>
      </c>
      <c r="AR139" s="18">
        <v>1.7459034436700001E-2</v>
      </c>
      <c r="AS139" s="18" t="s">
        <v>25</v>
      </c>
      <c r="AT139" s="18" t="s">
        <v>25</v>
      </c>
      <c r="AU139" s="17">
        <v>342040853.63</v>
      </c>
      <c r="AV139" s="18">
        <v>3.9546052624199997E-3</v>
      </c>
      <c r="AW139" s="20" t="s">
        <v>25</v>
      </c>
      <c r="AX139" s="20" t="s">
        <v>25</v>
      </c>
      <c r="AY139" s="17">
        <v>7067533532.1000004</v>
      </c>
      <c r="AZ139" s="18">
        <v>5.4162925361400001E-3</v>
      </c>
      <c r="BA139" s="18" t="s">
        <v>25</v>
      </c>
      <c r="BB139" s="18" t="s">
        <v>25</v>
      </c>
      <c r="BC139" s="13"/>
      <c r="BD139" s="13"/>
    </row>
    <row r="140" spans="1:56" s="1" customFormat="1" x14ac:dyDescent="0.3">
      <c r="A140" s="11" t="s">
        <v>83</v>
      </c>
      <c r="B140" s="8" t="s">
        <v>45</v>
      </c>
      <c r="C140" s="19" t="s">
        <v>25</v>
      </c>
      <c r="D140" s="20" t="s">
        <v>25</v>
      </c>
      <c r="E140" s="20" t="s">
        <v>25</v>
      </c>
      <c r="F140" s="20" t="s">
        <v>25</v>
      </c>
      <c r="G140" s="19" t="s">
        <v>25</v>
      </c>
      <c r="H140" s="20" t="s">
        <v>25</v>
      </c>
      <c r="I140" s="20" t="s">
        <v>25</v>
      </c>
      <c r="J140" s="20" t="s">
        <v>25</v>
      </c>
      <c r="K140" s="19" t="s">
        <v>25</v>
      </c>
      <c r="L140" s="20" t="s">
        <v>25</v>
      </c>
      <c r="M140" s="20" t="s">
        <v>25</v>
      </c>
      <c r="N140" s="20" t="s">
        <v>25</v>
      </c>
      <c r="O140" s="19" t="s">
        <v>25</v>
      </c>
      <c r="P140" s="20" t="s">
        <v>25</v>
      </c>
      <c r="Q140" s="20" t="s">
        <v>25</v>
      </c>
      <c r="R140" s="20" t="s">
        <v>25</v>
      </c>
      <c r="S140" s="19">
        <v>5837628043.9300003</v>
      </c>
      <c r="T140" s="20">
        <v>1</v>
      </c>
      <c r="U140" s="20" t="s">
        <v>25</v>
      </c>
      <c r="V140" s="20" t="s">
        <v>25</v>
      </c>
      <c r="W140" s="19" t="s">
        <v>25</v>
      </c>
      <c r="X140" s="20" t="s">
        <v>25</v>
      </c>
      <c r="Y140" s="20" t="s">
        <v>25</v>
      </c>
      <c r="Z140" s="20" t="s">
        <v>25</v>
      </c>
      <c r="AA140" s="19" t="s">
        <v>25</v>
      </c>
      <c r="AB140" s="20" t="s">
        <v>25</v>
      </c>
      <c r="AC140" s="20" t="s">
        <v>25</v>
      </c>
      <c r="AD140" s="20" t="s">
        <v>25</v>
      </c>
      <c r="AE140" s="19">
        <v>5837628043.9300003</v>
      </c>
      <c r="AF140" s="20">
        <v>1</v>
      </c>
      <c r="AG140" s="20" t="s">
        <v>25</v>
      </c>
      <c r="AH140" s="20" t="s">
        <v>25</v>
      </c>
      <c r="AI140" s="19">
        <v>887864634.53999996</v>
      </c>
      <c r="AJ140" s="20">
        <v>1</v>
      </c>
      <c r="AK140" s="20" t="s">
        <v>25</v>
      </c>
      <c r="AL140" s="20" t="s">
        <v>25</v>
      </c>
      <c r="AM140" s="19" t="s">
        <v>25</v>
      </c>
      <c r="AN140" s="20" t="s">
        <v>25</v>
      </c>
      <c r="AO140" s="20" t="s">
        <v>25</v>
      </c>
      <c r="AP140" s="20" t="s">
        <v>25</v>
      </c>
      <c r="AQ140" s="19">
        <v>887864634.53999996</v>
      </c>
      <c r="AR140" s="20">
        <v>1</v>
      </c>
      <c r="AS140" s="18" t="s">
        <v>25</v>
      </c>
      <c r="AT140" s="18" t="s">
        <v>25</v>
      </c>
      <c r="AU140" s="19">
        <v>342040853.63</v>
      </c>
      <c r="AV140" s="20">
        <v>1</v>
      </c>
      <c r="AW140" s="20" t="s">
        <v>25</v>
      </c>
      <c r="AX140" s="20" t="s">
        <v>25</v>
      </c>
      <c r="AY140" s="19">
        <v>7067533532.1000004</v>
      </c>
      <c r="AZ140" s="20">
        <v>1</v>
      </c>
      <c r="BA140" s="20" t="s">
        <v>25</v>
      </c>
      <c r="BB140" s="20" t="s">
        <v>25</v>
      </c>
      <c r="BC140" s="13"/>
      <c r="BD140" s="13"/>
    </row>
    <row r="141" spans="1:56" s="1" customFormat="1" x14ac:dyDescent="0.3">
      <c r="A141" s="9" t="s">
        <v>127</v>
      </c>
      <c r="B141" s="10" t="s">
        <v>24</v>
      </c>
      <c r="C141" s="17" t="s">
        <v>25</v>
      </c>
      <c r="D141" s="18" t="s">
        <v>25</v>
      </c>
      <c r="E141" s="18" t="s">
        <v>25</v>
      </c>
      <c r="F141" s="18" t="s">
        <v>25</v>
      </c>
      <c r="G141" s="17">
        <v>616671543.86000001</v>
      </c>
      <c r="H141" s="18">
        <v>2.2854767780599999E-3</v>
      </c>
      <c r="I141" s="20" t="s">
        <v>25</v>
      </c>
      <c r="J141" s="20" t="s">
        <v>25</v>
      </c>
      <c r="K141" s="17" t="s">
        <v>25</v>
      </c>
      <c r="L141" s="18" t="s">
        <v>25</v>
      </c>
      <c r="M141" s="18" t="s">
        <v>25</v>
      </c>
      <c r="N141" s="18" t="s">
        <v>25</v>
      </c>
      <c r="O141" s="17" t="s">
        <v>25</v>
      </c>
      <c r="P141" s="18" t="s">
        <v>25</v>
      </c>
      <c r="Q141" s="20" t="s">
        <v>25</v>
      </c>
      <c r="R141" s="20" t="s">
        <v>25</v>
      </c>
      <c r="S141" s="17">
        <v>378713305.25999999</v>
      </c>
      <c r="T141" s="18">
        <v>1.84443775699E-3</v>
      </c>
      <c r="U141" s="20" t="s">
        <v>25</v>
      </c>
      <c r="V141" s="20" t="s">
        <v>25</v>
      </c>
      <c r="W141" s="17" t="s">
        <v>25</v>
      </c>
      <c r="X141" s="18" t="s">
        <v>25</v>
      </c>
      <c r="Y141" s="18" t="s">
        <v>25</v>
      </c>
      <c r="Z141" s="18" t="s">
        <v>25</v>
      </c>
      <c r="AA141" s="17" t="s">
        <v>25</v>
      </c>
      <c r="AB141" s="18" t="s">
        <v>25</v>
      </c>
      <c r="AC141" s="20" t="s">
        <v>25</v>
      </c>
      <c r="AD141" s="20" t="s">
        <v>25</v>
      </c>
      <c r="AE141" s="17">
        <v>995384849.12</v>
      </c>
      <c r="AF141" s="18">
        <v>8.5256371533999999E-4</v>
      </c>
      <c r="AG141" s="20" t="s">
        <v>25</v>
      </c>
      <c r="AH141" s="20" t="s">
        <v>25</v>
      </c>
      <c r="AI141" s="17" t="s">
        <v>25</v>
      </c>
      <c r="AJ141" s="18" t="s">
        <v>25</v>
      </c>
      <c r="AK141" s="20" t="s">
        <v>25</v>
      </c>
      <c r="AL141" s="20" t="s">
        <v>25</v>
      </c>
      <c r="AM141" s="17" t="s">
        <v>25</v>
      </c>
      <c r="AN141" s="18" t="s">
        <v>25</v>
      </c>
      <c r="AO141" s="18" t="s">
        <v>25</v>
      </c>
      <c r="AP141" s="18" t="s">
        <v>25</v>
      </c>
      <c r="AQ141" s="17" t="s">
        <v>25</v>
      </c>
      <c r="AR141" s="18" t="s">
        <v>25</v>
      </c>
      <c r="AS141" s="18" t="s">
        <v>25</v>
      </c>
      <c r="AT141" s="18" t="s">
        <v>25</v>
      </c>
      <c r="AU141" s="17" t="s">
        <v>25</v>
      </c>
      <c r="AV141" s="18" t="s">
        <v>25</v>
      </c>
      <c r="AW141" s="20" t="s">
        <v>25</v>
      </c>
      <c r="AX141" s="20" t="s">
        <v>25</v>
      </c>
      <c r="AY141" s="17">
        <v>995384849.12</v>
      </c>
      <c r="AZ141" s="18">
        <v>7.6282560307000004E-4</v>
      </c>
      <c r="BA141" s="18" t="s">
        <v>25</v>
      </c>
      <c r="BB141" s="18" t="s">
        <v>25</v>
      </c>
      <c r="BC141" s="13"/>
      <c r="BD141" s="13"/>
    </row>
    <row r="142" spans="1:56" s="1" customFormat="1" x14ac:dyDescent="0.3">
      <c r="A142" s="11" t="s">
        <v>83</v>
      </c>
      <c r="B142" s="8" t="s">
        <v>45</v>
      </c>
      <c r="C142" s="19" t="s">
        <v>25</v>
      </c>
      <c r="D142" s="20" t="s">
        <v>25</v>
      </c>
      <c r="E142" s="20" t="s">
        <v>25</v>
      </c>
      <c r="F142" s="20" t="s">
        <v>25</v>
      </c>
      <c r="G142" s="19">
        <v>616671543.86000001</v>
      </c>
      <c r="H142" s="20">
        <v>1</v>
      </c>
      <c r="I142" s="20" t="s">
        <v>25</v>
      </c>
      <c r="J142" s="20" t="s">
        <v>25</v>
      </c>
      <c r="K142" s="19" t="s">
        <v>25</v>
      </c>
      <c r="L142" s="20" t="s">
        <v>25</v>
      </c>
      <c r="M142" s="20" t="s">
        <v>25</v>
      </c>
      <c r="N142" s="20" t="s">
        <v>25</v>
      </c>
      <c r="O142" s="19" t="s">
        <v>25</v>
      </c>
      <c r="P142" s="20" t="s">
        <v>25</v>
      </c>
      <c r="Q142" s="20" t="s">
        <v>25</v>
      </c>
      <c r="R142" s="20" t="s">
        <v>25</v>
      </c>
      <c r="S142" s="19">
        <v>378713305.25999999</v>
      </c>
      <c r="T142" s="20">
        <v>1</v>
      </c>
      <c r="U142" s="20" t="s">
        <v>25</v>
      </c>
      <c r="V142" s="20" t="s">
        <v>25</v>
      </c>
      <c r="W142" s="19" t="s">
        <v>25</v>
      </c>
      <c r="X142" s="20" t="s">
        <v>25</v>
      </c>
      <c r="Y142" s="20" t="s">
        <v>25</v>
      </c>
      <c r="Z142" s="20" t="s">
        <v>25</v>
      </c>
      <c r="AA142" s="19" t="s">
        <v>25</v>
      </c>
      <c r="AB142" s="20" t="s">
        <v>25</v>
      </c>
      <c r="AC142" s="20" t="s">
        <v>25</v>
      </c>
      <c r="AD142" s="20" t="s">
        <v>25</v>
      </c>
      <c r="AE142" s="19">
        <v>995384849.12</v>
      </c>
      <c r="AF142" s="20">
        <v>1</v>
      </c>
      <c r="AG142" s="20" t="s">
        <v>25</v>
      </c>
      <c r="AH142" s="20" t="s">
        <v>25</v>
      </c>
      <c r="AI142" s="19" t="s">
        <v>25</v>
      </c>
      <c r="AJ142" s="20" t="s">
        <v>25</v>
      </c>
      <c r="AK142" s="20" t="s">
        <v>25</v>
      </c>
      <c r="AL142" s="20" t="s">
        <v>25</v>
      </c>
      <c r="AM142" s="19" t="s">
        <v>25</v>
      </c>
      <c r="AN142" s="20" t="s">
        <v>25</v>
      </c>
      <c r="AO142" s="20" t="s">
        <v>25</v>
      </c>
      <c r="AP142" s="20" t="s">
        <v>25</v>
      </c>
      <c r="AQ142" s="19" t="s">
        <v>25</v>
      </c>
      <c r="AR142" s="20" t="s">
        <v>25</v>
      </c>
      <c r="AS142" s="18" t="s">
        <v>25</v>
      </c>
      <c r="AT142" s="18" t="s">
        <v>25</v>
      </c>
      <c r="AU142" s="19" t="s">
        <v>25</v>
      </c>
      <c r="AV142" s="20" t="s">
        <v>25</v>
      </c>
      <c r="AW142" s="20" t="s">
        <v>25</v>
      </c>
      <c r="AX142" s="20" t="s">
        <v>25</v>
      </c>
      <c r="AY142" s="19">
        <v>995384849.12</v>
      </c>
      <c r="AZ142" s="20">
        <v>1</v>
      </c>
      <c r="BA142" s="20" t="s">
        <v>25</v>
      </c>
      <c r="BB142" s="20" t="s">
        <v>25</v>
      </c>
      <c r="BC142" s="13"/>
      <c r="BD142" s="13"/>
    </row>
    <row r="143" spans="1:56" s="1" customFormat="1" x14ac:dyDescent="0.3">
      <c r="A143" s="9" t="s">
        <v>125</v>
      </c>
      <c r="B143" s="10" t="s">
        <v>24</v>
      </c>
      <c r="C143" s="17" t="s">
        <v>25</v>
      </c>
      <c r="D143" s="18" t="s">
        <v>25</v>
      </c>
      <c r="E143" s="18" t="s">
        <v>25</v>
      </c>
      <c r="F143" s="18" t="s">
        <v>25</v>
      </c>
      <c r="G143" s="17" t="s">
        <v>25</v>
      </c>
      <c r="H143" s="18" t="s">
        <v>25</v>
      </c>
      <c r="I143" s="20" t="s">
        <v>25</v>
      </c>
      <c r="J143" s="20" t="s">
        <v>25</v>
      </c>
      <c r="K143" s="17" t="s">
        <v>25</v>
      </c>
      <c r="L143" s="18" t="s">
        <v>25</v>
      </c>
      <c r="M143" s="18" t="s">
        <v>25</v>
      </c>
      <c r="N143" s="18" t="s">
        <v>25</v>
      </c>
      <c r="O143" s="17">
        <v>100094645.70999999</v>
      </c>
      <c r="P143" s="18">
        <v>2.5424144305999998E-4</v>
      </c>
      <c r="Q143" s="20" t="s">
        <v>25</v>
      </c>
      <c r="R143" s="20" t="s">
        <v>25</v>
      </c>
      <c r="S143" s="17">
        <v>2152792809.8099999</v>
      </c>
      <c r="T143" s="18">
        <v>1.048469194568E-2</v>
      </c>
      <c r="U143" s="20" t="s">
        <v>25</v>
      </c>
      <c r="V143" s="20" t="s">
        <v>25</v>
      </c>
      <c r="W143" s="17" t="s">
        <v>25</v>
      </c>
      <c r="X143" s="18" t="s">
        <v>25</v>
      </c>
      <c r="Y143" s="18" t="s">
        <v>25</v>
      </c>
      <c r="Z143" s="18" t="s">
        <v>25</v>
      </c>
      <c r="AA143" s="17">
        <v>426833616.05000001</v>
      </c>
      <c r="AB143" s="18">
        <v>1.6824552021400001E-3</v>
      </c>
      <c r="AC143" s="20" t="s">
        <v>25</v>
      </c>
      <c r="AD143" s="20" t="s">
        <v>25</v>
      </c>
      <c r="AE143" s="17">
        <v>2679721071.5700002</v>
      </c>
      <c r="AF143" s="18">
        <v>2.2952257660700001E-3</v>
      </c>
      <c r="AG143" s="20" t="s">
        <v>25</v>
      </c>
      <c r="AH143" s="20" t="s">
        <v>25</v>
      </c>
      <c r="AI143" s="17" t="s">
        <v>25</v>
      </c>
      <c r="AJ143" s="18" t="s">
        <v>25</v>
      </c>
      <c r="AK143" s="20" t="s">
        <v>25</v>
      </c>
      <c r="AL143" s="20" t="s">
        <v>25</v>
      </c>
      <c r="AM143" s="17" t="s">
        <v>25</v>
      </c>
      <c r="AN143" s="18" t="s">
        <v>25</v>
      </c>
      <c r="AO143" s="18" t="s">
        <v>25</v>
      </c>
      <c r="AP143" s="18" t="s">
        <v>25</v>
      </c>
      <c r="AQ143" s="17" t="s">
        <v>25</v>
      </c>
      <c r="AR143" s="18" t="s">
        <v>25</v>
      </c>
      <c r="AS143" s="18" t="s">
        <v>25</v>
      </c>
      <c r="AT143" s="18" t="s">
        <v>25</v>
      </c>
      <c r="AU143" s="17" t="s">
        <v>25</v>
      </c>
      <c r="AV143" s="18" t="s">
        <v>25</v>
      </c>
      <c r="AW143" s="20" t="s">
        <v>25</v>
      </c>
      <c r="AX143" s="20" t="s">
        <v>25</v>
      </c>
      <c r="AY143" s="17">
        <v>2679721071.5700002</v>
      </c>
      <c r="AZ143" s="18">
        <v>2.0536376902900002E-3</v>
      </c>
      <c r="BA143" s="20" t="s">
        <v>25</v>
      </c>
      <c r="BB143" s="20" t="s">
        <v>25</v>
      </c>
      <c r="BC143" s="13"/>
      <c r="BD143" s="13"/>
    </row>
    <row r="144" spans="1:56" s="1" customFormat="1" x14ac:dyDescent="0.3">
      <c r="A144" s="11" t="s">
        <v>83</v>
      </c>
      <c r="B144" s="8" t="s">
        <v>45</v>
      </c>
      <c r="C144" s="19" t="s">
        <v>25</v>
      </c>
      <c r="D144" s="20" t="s">
        <v>25</v>
      </c>
      <c r="E144" s="20"/>
      <c r="F144" s="20"/>
      <c r="G144" s="19" t="s">
        <v>25</v>
      </c>
      <c r="H144" s="20" t="s">
        <v>25</v>
      </c>
      <c r="I144" s="20" t="s">
        <v>25</v>
      </c>
      <c r="J144" s="20" t="s">
        <v>25</v>
      </c>
      <c r="K144" s="19" t="s">
        <v>25</v>
      </c>
      <c r="L144" s="20" t="s">
        <v>25</v>
      </c>
      <c r="M144" s="20" t="s">
        <v>25</v>
      </c>
      <c r="N144" s="20" t="s">
        <v>25</v>
      </c>
      <c r="O144" s="19">
        <v>100094645.70999999</v>
      </c>
      <c r="P144" s="20">
        <v>1</v>
      </c>
      <c r="Q144" s="20" t="s">
        <v>25</v>
      </c>
      <c r="R144" s="20" t="s">
        <v>25</v>
      </c>
      <c r="S144" s="19">
        <v>2152792809.8099999</v>
      </c>
      <c r="T144" s="20">
        <v>1</v>
      </c>
      <c r="U144" s="20" t="s">
        <v>25</v>
      </c>
      <c r="V144" s="20" t="s">
        <v>25</v>
      </c>
      <c r="W144" s="19" t="s">
        <v>25</v>
      </c>
      <c r="X144" s="20" t="s">
        <v>25</v>
      </c>
      <c r="Y144" s="20" t="s">
        <v>25</v>
      </c>
      <c r="Z144" s="20" t="s">
        <v>25</v>
      </c>
      <c r="AA144" s="19">
        <v>426833616.05000001</v>
      </c>
      <c r="AB144" s="20">
        <v>1</v>
      </c>
      <c r="AC144" s="20" t="s">
        <v>25</v>
      </c>
      <c r="AD144" s="20" t="s">
        <v>25</v>
      </c>
      <c r="AE144" s="19">
        <v>2679721071.5700002</v>
      </c>
      <c r="AF144" s="20">
        <v>1</v>
      </c>
      <c r="AG144" s="20" t="s">
        <v>25</v>
      </c>
      <c r="AH144" s="20" t="s">
        <v>25</v>
      </c>
      <c r="AI144" s="19" t="s">
        <v>25</v>
      </c>
      <c r="AJ144" s="20" t="s">
        <v>25</v>
      </c>
      <c r="AK144" s="20" t="s">
        <v>25</v>
      </c>
      <c r="AL144" s="20" t="s">
        <v>25</v>
      </c>
      <c r="AM144" s="19" t="s">
        <v>25</v>
      </c>
      <c r="AN144" s="20" t="s">
        <v>25</v>
      </c>
      <c r="AO144" s="20" t="s">
        <v>25</v>
      </c>
      <c r="AP144" s="20" t="s">
        <v>25</v>
      </c>
      <c r="AQ144" s="19" t="s">
        <v>25</v>
      </c>
      <c r="AR144" s="20" t="s">
        <v>25</v>
      </c>
      <c r="AS144" s="18" t="s">
        <v>25</v>
      </c>
      <c r="AT144" s="18" t="s">
        <v>25</v>
      </c>
      <c r="AU144" s="19" t="s">
        <v>25</v>
      </c>
      <c r="AV144" s="20" t="s">
        <v>25</v>
      </c>
      <c r="AW144" s="20" t="s">
        <v>25</v>
      </c>
      <c r="AX144" s="20" t="s">
        <v>25</v>
      </c>
      <c r="AY144" s="19">
        <v>2679721071.5700002</v>
      </c>
      <c r="AZ144" s="20">
        <v>1</v>
      </c>
      <c r="BA144" s="18" t="s">
        <v>25</v>
      </c>
      <c r="BB144" s="18" t="s">
        <v>25</v>
      </c>
      <c r="BC144" s="13"/>
      <c r="BD144" s="13"/>
    </row>
    <row r="145" spans="1:56" s="1" customFormat="1" x14ac:dyDescent="0.3">
      <c r="A145" s="9" t="s">
        <v>94</v>
      </c>
      <c r="B145" s="10" t="s">
        <v>24</v>
      </c>
      <c r="C145" s="17" t="s">
        <v>25</v>
      </c>
      <c r="D145" s="18" t="s">
        <v>25</v>
      </c>
      <c r="E145" s="18"/>
      <c r="F145" s="18"/>
      <c r="G145" s="17" t="s">
        <v>25</v>
      </c>
      <c r="H145" s="18" t="s">
        <v>25</v>
      </c>
      <c r="I145" s="20" t="s">
        <v>25</v>
      </c>
      <c r="J145" s="20" t="s">
        <v>25</v>
      </c>
      <c r="K145" s="17" t="s">
        <v>25</v>
      </c>
      <c r="L145" s="18" t="s">
        <v>25</v>
      </c>
      <c r="M145" s="18" t="s">
        <v>25</v>
      </c>
      <c r="N145" s="18" t="s">
        <v>25</v>
      </c>
      <c r="O145" s="17" t="s">
        <v>25</v>
      </c>
      <c r="P145" s="18" t="s">
        <v>25</v>
      </c>
      <c r="Q145" s="20" t="s">
        <v>25</v>
      </c>
      <c r="R145" s="20" t="s">
        <v>25</v>
      </c>
      <c r="S145" s="17">
        <v>1576683767.5899999</v>
      </c>
      <c r="T145" s="18">
        <v>7.6788827627099999E-3</v>
      </c>
      <c r="U145" s="20" t="s">
        <v>25</v>
      </c>
      <c r="V145" s="20" t="s">
        <v>25</v>
      </c>
      <c r="W145" s="17" t="s">
        <v>25</v>
      </c>
      <c r="X145" s="18" t="s">
        <v>25</v>
      </c>
      <c r="Y145" s="18" t="s">
        <v>25</v>
      </c>
      <c r="Z145" s="18" t="s">
        <v>25</v>
      </c>
      <c r="AA145" s="17" t="s">
        <v>25</v>
      </c>
      <c r="AB145" s="18" t="s">
        <v>25</v>
      </c>
      <c r="AC145" s="20" t="s">
        <v>25</v>
      </c>
      <c r="AD145" s="20" t="s">
        <v>25</v>
      </c>
      <c r="AE145" s="17">
        <v>1576683767.5899999</v>
      </c>
      <c r="AF145" s="18">
        <v>1.3504559286800001E-3</v>
      </c>
      <c r="AG145" s="20" t="s">
        <v>25</v>
      </c>
      <c r="AH145" s="20" t="s">
        <v>25</v>
      </c>
      <c r="AI145" s="17">
        <v>1856180161.0599999</v>
      </c>
      <c r="AJ145" s="18">
        <v>8.3305229171579995E-2</v>
      </c>
      <c r="AK145" s="20" t="s">
        <v>25</v>
      </c>
      <c r="AL145" s="20" t="s">
        <v>25</v>
      </c>
      <c r="AM145" s="17" t="s">
        <v>25</v>
      </c>
      <c r="AN145" s="18" t="s">
        <v>25</v>
      </c>
      <c r="AO145" s="18" t="s">
        <v>25</v>
      </c>
      <c r="AP145" s="18" t="s">
        <v>25</v>
      </c>
      <c r="AQ145" s="17">
        <v>1856180161.0599999</v>
      </c>
      <c r="AR145" s="18">
        <v>3.650006103628E-2</v>
      </c>
      <c r="AS145" s="18" t="s">
        <v>25</v>
      </c>
      <c r="AT145" s="18" t="s">
        <v>25</v>
      </c>
      <c r="AU145" s="17">
        <v>12394426089.58</v>
      </c>
      <c r="AV145" s="18">
        <v>0.14330177848153999</v>
      </c>
      <c r="AW145" s="20" t="s">
        <v>25</v>
      </c>
      <c r="AX145" s="20" t="s">
        <v>25</v>
      </c>
      <c r="AY145" s="17">
        <v>15827290018.23</v>
      </c>
      <c r="AZ145" s="18">
        <v>1.212944125467E-2</v>
      </c>
      <c r="BA145" s="20" t="s">
        <v>25</v>
      </c>
      <c r="BB145" s="20" t="s">
        <v>25</v>
      </c>
      <c r="BC145" s="13"/>
      <c r="BD145" s="13"/>
    </row>
    <row r="146" spans="1:56" s="1" customFormat="1" x14ac:dyDescent="0.3">
      <c r="A146" s="11" t="s">
        <v>83</v>
      </c>
      <c r="B146" s="8" t="s">
        <v>45</v>
      </c>
      <c r="C146" s="19" t="s">
        <v>25</v>
      </c>
      <c r="D146" s="20" t="s">
        <v>25</v>
      </c>
      <c r="E146" s="20"/>
      <c r="F146" s="20"/>
      <c r="G146" s="19" t="s">
        <v>25</v>
      </c>
      <c r="H146" s="20" t="s">
        <v>25</v>
      </c>
      <c r="I146" s="20" t="s">
        <v>25</v>
      </c>
      <c r="J146" s="20" t="s">
        <v>25</v>
      </c>
      <c r="K146" s="19" t="s">
        <v>25</v>
      </c>
      <c r="L146" s="20" t="s">
        <v>25</v>
      </c>
      <c r="M146" s="20" t="s">
        <v>25</v>
      </c>
      <c r="N146" s="20" t="s">
        <v>25</v>
      </c>
      <c r="O146" s="19" t="s">
        <v>25</v>
      </c>
      <c r="P146" s="20" t="s">
        <v>25</v>
      </c>
      <c r="Q146" s="20" t="s">
        <v>25</v>
      </c>
      <c r="R146" s="20" t="s">
        <v>25</v>
      </c>
      <c r="S146" s="19">
        <v>1576683767.5899999</v>
      </c>
      <c r="T146" s="20">
        <v>1</v>
      </c>
      <c r="U146" s="20" t="s">
        <v>25</v>
      </c>
      <c r="V146" s="20" t="s">
        <v>25</v>
      </c>
      <c r="W146" s="19" t="s">
        <v>25</v>
      </c>
      <c r="X146" s="20" t="s">
        <v>25</v>
      </c>
      <c r="Y146" s="20" t="s">
        <v>25</v>
      </c>
      <c r="Z146" s="20" t="s">
        <v>25</v>
      </c>
      <c r="AA146" s="19" t="s">
        <v>25</v>
      </c>
      <c r="AB146" s="20" t="s">
        <v>25</v>
      </c>
      <c r="AC146" s="20" t="s">
        <v>25</v>
      </c>
      <c r="AD146" s="20" t="s">
        <v>25</v>
      </c>
      <c r="AE146" s="19">
        <v>1576683767.5899999</v>
      </c>
      <c r="AF146" s="20">
        <v>1</v>
      </c>
      <c r="AG146" s="20" t="s">
        <v>25</v>
      </c>
      <c r="AH146" s="20" t="s">
        <v>25</v>
      </c>
      <c r="AI146" s="19">
        <v>1856180161.0599999</v>
      </c>
      <c r="AJ146" s="20">
        <v>1</v>
      </c>
      <c r="AK146" s="20" t="s">
        <v>25</v>
      </c>
      <c r="AL146" s="20" t="s">
        <v>25</v>
      </c>
      <c r="AM146" s="19" t="s">
        <v>25</v>
      </c>
      <c r="AN146" s="20" t="s">
        <v>25</v>
      </c>
      <c r="AO146" s="20" t="s">
        <v>25</v>
      </c>
      <c r="AP146" s="20" t="s">
        <v>25</v>
      </c>
      <c r="AQ146" s="19">
        <v>1856180161.0599999</v>
      </c>
      <c r="AR146" s="20">
        <v>1</v>
      </c>
      <c r="AS146" s="18" t="s">
        <v>25</v>
      </c>
      <c r="AT146" s="18" t="s">
        <v>25</v>
      </c>
      <c r="AU146" s="19">
        <v>12394426089.58</v>
      </c>
      <c r="AV146" s="20">
        <v>1</v>
      </c>
      <c r="AW146" s="20" t="s">
        <v>25</v>
      </c>
      <c r="AX146" s="20" t="s">
        <v>25</v>
      </c>
      <c r="AY146" s="19">
        <v>15827290018.23</v>
      </c>
      <c r="AZ146" s="20">
        <v>1</v>
      </c>
      <c r="BA146" s="18" t="s">
        <v>25</v>
      </c>
      <c r="BB146" s="18" t="s">
        <v>25</v>
      </c>
      <c r="BC146" s="13"/>
      <c r="BD146" s="13"/>
    </row>
    <row r="147" spans="1:56" s="1" customFormat="1" x14ac:dyDescent="0.3">
      <c r="A147" s="9" t="s">
        <v>95</v>
      </c>
      <c r="B147" s="10" t="s">
        <v>24</v>
      </c>
      <c r="C147" s="17">
        <v>337746488.95999998</v>
      </c>
      <c r="D147" s="18">
        <v>1.487377749937E-2</v>
      </c>
      <c r="E147" s="18"/>
      <c r="F147" s="18"/>
      <c r="G147" s="17">
        <v>65607251.090000004</v>
      </c>
      <c r="H147" s="18">
        <v>2.4315026424E-4</v>
      </c>
      <c r="I147" s="20" t="s">
        <v>25</v>
      </c>
      <c r="J147" s="20" t="s">
        <v>25</v>
      </c>
      <c r="K147" s="17" t="s">
        <v>25</v>
      </c>
      <c r="L147" s="18" t="s">
        <v>25</v>
      </c>
      <c r="M147" s="18" t="s">
        <v>25</v>
      </c>
      <c r="N147" s="18" t="s">
        <v>25</v>
      </c>
      <c r="O147" s="17" t="s">
        <v>25</v>
      </c>
      <c r="P147" s="18" t="s">
        <v>25</v>
      </c>
      <c r="Q147" s="20" t="s">
        <v>25</v>
      </c>
      <c r="R147" s="20" t="s">
        <v>25</v>
      </c>
      <c r="S147" s="17">
        <v>626181961.49000001</v>
      </c>
      <c r="T147" s="18">
        <v>3.0496780453E-3</v>
      </c>
      <c r="U147" s="20" t="s">
        <v>25</v>
      </c>
      <c r="V147" s="20" t="s">
        <v>25</v>
      </c>
      <c r="W147" s="17" t="s">
        <v>25</v>
      </c>
      <c r="X147" s="18" t="s">
        <v>25</v>
      </c>
      <c r="Y147" s="18" t="s">
        <v>25</v>
      </c>
      <c r="Z147" s="18" t="s">
        <v>25</v>
      </c>
      <c r="AA147" s="17" t="s">
        <v>25</v>
      </c>
      <c r="AB147" s="18" t="s">
        <v>25</v>
      </c>
      <c r="AC147" s="20" t="s">
        <v>25</v>
      </c>
      <c r="AD147" s="20" t="s">
        <v>25</v>
      </c>
      <c r="AE147" s="17">
        <v>1029535701.54</v>
      </c>
      <c r="AF147" s="18">
        <v>8.8181448970000003E-4</v>
      </c>
      <c r="AG147" s="20" t="s">
        <v>25</v>
      </c>
      <c r="AH147" s="20" t="s">
        <v>25</v>
      </c>
      <c r="AI147" s="17" t="s">
        <v>25</v>
      </c>
      <c r="AJ147" s="18" t="s">
        <v>25</v>
      </c>
      <c r="AK147" s="20" t="s">
        <v>25</v>
      </c>
      <c r="AL147" s="20" t="s">
        <v>25</v>
      </c>
      <c r="AM147" s="17" t="s">
        <v>25</v>
      </c>
      <c r="AN147" s="18" t="s">
        <v>25</v>
      </c>
      <c r="AO147" s="18" t="s">
        <v>25</v>
      </c>
      <c r="AP147" s="18" t="s">
        <v>25</v>
      </c>
      <c r="AQ147" s="17" t="s">
        <v>25</v>
      </c>
      <c r="AR147" s="18" t="s">
        <v>25</v>
      </c>
      <c r="AS147" s="18" t="s">
        <v>25</v>
      </c>
      <c r="AT147" s="18" t="s">
        <v>25</v>
      </c>
      <c r="AU147" s="17" t="s">
        <v>25</v>
      </c>
      <c r="AV147" s="18" t="s">
        <v>25</v>
      </c>
      <c r="AW147" s="20" t="s">
        <v>25</v>
      </c>
      <c r="AX147" s="20" t="s">
        <v>25</v>
      </c>
      <c r="AY147" s="17">
        <v>1029535701.54</v>
      </c>
      <c r="AZ147" s="18">
        <v>7.8899753508E-4</v>
      </c>
      <c r="BA147" s="20" t="s">
        <v>25</v>
      </c>
      <c r="BB147" s="20" t="s">
        <v>25</v>
      </c>
      <c r="BC147" s="13"/>
      <c r="BD147" s="13"/>
    </row>
    <row r="148" spans="1:56" s="1" customFormat="1" x14ac:dyDescent="0.3">
      <c r="A148" s="11" t="s">
        <v>83</v>
      </c>
      <c r="B148" s="8" t="s">
        <v>45</v>
      </c>
      <c r="C148" s="19">
        <v>337746488.95999998</v>
      </c>
      <c r="D148" s="20">
        <v>1</v>
      </c>
      <c r="E148" s="20" t="s">
        <v>25</v>
      </c>
      <c r="F148" s="20" t="s">
        <v>25</v>
      </c>
      <c r="G148" s="19">
        <v>65607251.090000004</v>
      </c>
      <c r="H148" s="20">
        <v>1</v>
      </c>
      <c r="I148" s="20" t="s">
        <v>25</v>
      </c>
      <c r="J148" s="20" t="s">
        <v>25</v>
      </c>
      <c r="K148" s="19" t="s">
        <v>25</v>
      </c>
      <c r="L148" s="20" t="s">
        <v>25</v>
      </c>
      <c r="M148" s="20" t="s">
        <v>25</v>
      </c>
      <c r="N148" s="20" t="s">
        <v>25</v>
      </c>
      <c r="O148" s="19" t="s">
        <v>25</v>
      </c>
      <c r="P148" s="20" t="s">
        <v>25</v>
      </c>
      <c r="Q148" s="20" t="s">
        <v>25</v>
      </c>
      <c r="R148" s="20" t="s">
        <v>25</v>
      </c>
      <c r="S148" s="19">
        <v>626181961.49000001</v>
      </c>
      <c r="T148" s="20">
        <v>1</v>
      </c>
      <c r="U148" s="20" t="s">
        <v>25</v>
      </c>
      <c r="V148" s="20" t="s">
        <v>25</v>
      </c>
      <c r="W148" s="19" t="s">
        <v>25</v>
      </c>
      <c r="X148" s="20" t="s">
        <v>25</v>
      </c>
      <c r="Y148" s="20" t="s">
        <v>25</v>
      </c>
      <c r="Z148" s="20" t="s">
        <v>25</v>
      </c>
      <c r="AA148" s="19" t="s">
        <v>25</v>
      </c>
      <c r="AB148" s="20" t="s">
        <v>25</v>
      </c>
      <c r="AC148" s="20" t="s">
        <v>25</v>
      </c>
      <c r="AD148" s="20" t="s">
        <v>25</v>
      </c>
      <c r="AE148" s="19">
        <v>1029535701.54</v>
      </c>
      <c r="AF148" s="20">
        <v>1</v>
      </c>
      <c r="AG148" s="20" t="s">
        <v>25</v>
      </c>
      <c r="AH148" s="20" t="s">
        <v>25</v>
      </c>
      <c r="AI148" s="19" t="s">
        <v>25</v>
      </c>
      <c r="AJ148" s="20" t="s">
        <v>25</v>
      </c>
      <c r="AK148" s="20" t="s">
        <v>25</v>
      </c>
      <c r="AL148" s="20" t="s">
        <v>25</v>
      </c>
      <c r="AM148" s="19" t="s">
        <v>25</v>
      </c>
      <c r="AN148" s="20" t="s">
        <v>25</v>
      </c>
      <c r="AO148" s="20" t="s">
        <v>25</v>
      </c>
      <c r="AP148" s="20" t="s">
        <v>25</v>
      </c>
      <c r="AQ148" s="19" t="s">
        <v>25</v>
      </c>
      <c r="AR148" s="20" t="s">
        <v>25</v>
      </c>
      <c r="AS148" s="18" t="s">
        <v>25</v>
      </c>
      <c r="AT148" s="18" t="s">
        <v>25</v>
      </c>
      <c r="AU148" s="19" t="s">
        <v>25</v>
      </c>
      <c r="AV148" s="20" t="s">
        <v>25</v>
      </c>
      <c r="AW148" s="20" t="s">
        <v>25</v>
      </c>
      <c r="AX148" s="20" t="s">
        <v>25</v>
      </c>
      <c r="AY148" s="19">
        <v>1029535701.54</v>
      </c>
      <c r="AZ148" s="20">
        <v>1</v>
      </c>
      <c r="BA148" s="20" t="s">
        <v>25</v>
      </c>
      <c r="BB148" s="20" t="s">
        <v>25</v>
      </c>
      <c r="BC148" s="13"/>
      <c r="BD148" s="13"/>
    </row>
    <row r="149" spans="1:56" s="1" customFormat="1" x14ac:dyDescent="0.3">
      <c r="A149" s="9" t="s">
        <v>96</v>
      </c>
      <c r="B149" s="10" t="s">
        <v>24</v>
      </c>
      <c r="C149" s="17" t="s">
        <v>25</v>
      </c>
      <c r="D149" s="18" t="s">
        <v>25</v>
      </c>
      <c r="E149" s="18" t="s">
        <v>25</v>
      </c>
      <c r="F149" s="18" t="s">
        <v>25</v>
      </c>
      <c r="G149" s="17">
        <v>1977011549.03</v>
      </c>
      <c r="H149" s="18">
        <v>7.3270998641800002E-3</v>
      </c>
      <c r="I149" s="20" t="s">
        <v>25</v>
      </c>
      <c r="J149" s="20" t="s">
        <v>25</v>
      </c>
      <c r="K149" s="17" t="s">
        <v>25</v>
      </c>
      <c r="L149" s="18" t="s">
        <v>25</v>
      </c>
      <c r="M149" s="18" t="s">
        <v>25</v>
      </c>
      <c r="N149" s="18" t="s">
        <v>25</v>
      </c>
      <c r="O149" s="17">
        <v>1706026317.97</v>
      </c>
      <c r="P149" s="18">
        <v>4.3333246240100003E-3</v>
      </c>
      <c r="Q149" s="20" t="s">
        <v>25</v>
      </c>
      <c r="R149" s="20" t="s">
        <v>25</v>
      </c>
      <c r="S149" s="17">
        <v>671560199.80999994</v>
      </c>
      <c r="T149" s="18">
        <v>3.27068252268E-3</v>
      </c>
      <c r="U149" s="20" t="s">
        <v>25</v>
      </c>
      <c r="V149" s="20" t="s">
        <v>25</v>
      </c>
      <c r="W149" s="17" t="s">
        <v>25</v>
      </c>
      <c r="X149" s="18" t="s">
        <v>25</v>
      </c>
      <c r="Y149" s="18" t="s">
        <v>25</v>
      </c>
      <c r="Z149" s="18" t="s">
        <v>25</v>
      </c>
      <c r="AA149" s="17">
        <v>1176748707.52</v>
      </c>
      <c r="AB149" s="18">
        <v>4.6384045448499998E-3</v>
      </c>
      <c r="AC149" s="20" t="s">
        <v>25</v>
      </c>
      <c r="AD149" s="20" t="s">
        <v>25</v>
      </c>
      <c r="AE149" s="17">
        <v>5531346774.3299999</v>
      </c>
      <c r="AF149" s="18">
        <v>4.7376907142399997E-3</v>
      </c>
      <c r="AG149" s="20" t="s">
        <v>25</v>
      </c>
      <c r="AH149" s="20" t="s">
        <v>25</v>
      </c>
      <c r="AI149" s="17" t="s">
        <v>25</v>
      </c>
      <c r="AJ149" s="18" t="s">
        <v>25</v>
      </c>
      <c r="AK149" s="20" t="s">
        <v>25</v>
      </c>
      <c r="AL149" s="20" t="s">
        <v>25</v>
      </c>
      <c r="AM149" s="17" t="s">
        <v>25</v>
      </c>
      <c r="AN149" s="18" t="s">
        <v>25</v>
      </c>
      <c r="AO149" s="18" t="s">
        <v>25</v>
      </c>
      <c r="AP149" s="18" t="s">
        <v>25</v>
      </c>
      <c r="AQ149" s="17" t="s">
        <v>25</v>
      </c>
      <c r="AR149" s="18" t="s">
        <v>25</v>
      </c>
      <c r="AS149" s="18" t="s">
        <v>25</v>
      </c>
      <c r="AT149" s="18" t="s">
        <v>25</v>
      </c>
      <c r="AU149" s="17">
        <v>518973210.19</v>
      </c>
      <c r="AV149" s="18">
        <v>6.0002603966499996E-3</v>
      </c>
      <c r="AW149" s="20" t="s">
        <v>25</v>
      </c>
      <c r="AX149" s="20" t="s">
        <v>25</v>
      </c>
      <c r="AY149" s="17">
        <v>6050319984.5200005</v>
      </c>
      <c r="AZ149" s="18">
        <v>4.6367382375400003E-3</v>
      </c>
      <c r="BA149" s="18" t="s">
        <v>25</v>
      </c>
      <c r="BB149" s="18" t="s">
        <v>25</v>
      </c>
      <c r="BC149" s="13"/>
      <c r="BD149" s="13"/>
    </row>
    <row r="150" spans="1:56" s="1" customFormat="1" x14ac:dyDescent="0.3">
      <c r="A150" s="11" t="s">
        <v>83</v>
      </c>
      <c r="B150" s="8" t="s">
        <v>45</v>
      </c>
      <c r="C150" s="19" t="s">
        <v>25</v>
      </c>
      <c r="D150" s="20" t="s">
        <v>25</v>
      </c>
      <c r="E150" s="20"/>
      <c r="F150" s="20"/>
      <c r="G150" s="19">
        <v>1977011549.03</v>
      </c>
      <c r="H150" s="20">
        <v>1</v>
      </c>
      <c r="I150" s="20" t="s">
        <v>25</v>
      </c>
      <c r="J150" s="20" t="s">
        <v>25</v>
      </c>
      <c r="K150" s="19" t="s">
        <v>25</v>
      </c>
      <c r="L150" s="20" t="s">
        <v>25</v>
      </c>
      <c r="M150" s="20" t="s">
        <v>25</v>
      </c>
      <c r="N150" s="20" t="s">
        <v>25</v>
      </c>
      <c r="O150" s="19">
        <v>1706026317.97</v>
      </c>
      <c r="P150" s="20">
        <v>1</v>
      </c>
      <c r="Q150" s="20" t="s">
        <v>25</v>
      </c>
      <c r="R150" s="20" t="s">
        <v>25</v>
      </c>
      <c r="S150" s="19">
        <v>671560199.80999994</v>
      </c>
      <c r="T150" s="20">
        <v>1</v>
      </c>
      <c r="U150" s="20" t="s">
        <v>25</v>
      </c>
      <c r="V150" s="20" t="s">
        <v>25</v>
      </c>
      <c r="W150" s="19" t="s">
        <v>25</v>
      </c>
      <c r="X150" s="20" t="s">
        <v>25</v>
      </c>
      <c r="Y150" s="20" t="s">
        <v>25</v>
      </c>
      <c r="Z150" s="20" t="s">
        <v>25</v>
      </c>
      <c r="AA150" s="19">
        <v>1176748707.52</v>
      </c>
      <c r="AB150" s="20">
        <v>1</v>
      </c>
      <c r="AC150" s="20" t="s">
        <v>25</v>
      </c>
      <c r="AD150" s="20" t="s">
        <v>25</v>
      </c>
      <c r="AE150" s="19">
        <v>5531346774.3299999</v>
      </c>
      <c r="AF150" s="20">
        <v>1</v>
      </c>
      <c r="AG150" s="20" t="s">
        <v>25</v>
      </c>
      <c r="AH150" s="20" t="s">
        <v>25</v>
      </c>
      <c r="AI150" s="19" t="s">
        <v>25</v>
      </c>
      <c r="AJ150" s="20" t="s">
        <v>25</v>
      </c>
      <c r="AK150" s="20" t="s">
        <v>25</v>
      </c>
      <c r="AL150" s="20" t="s">
        <v>25</v>
      </c>
      <c r="AM150" s="19" t="s">
        <v>25</v>
      </c>
      <c r="AN150" s="20" t="s">
        <v>25</v>
      </c>
      <c r="AO150" s="20" t="s">
        <v>25</v>
      </c>
      <c r="AP150" s="20" t="s">
        <v>25</v>
      </c>
      <c r="AQ150" s="19" t="s">
        <v>25</v>
      </c>
      <c r="AR150" s="20" t="s">
        <v>25</v>
      </c>
      <c r="AS150" s="18" t="s">
        <v>25</v>
      </c>
      <c r="AT150" s="18" t="s">
        <v>25</v>
      </c>
      <c r="AU150" s="19">
        <v>518973210.19</v>
      </c>
      <c r="AV150" s="20">
        <v>1</v>
      </c>
      <c r="AW150" s="20" t="s">
        <v>25</v>
      </c>
      <c r="AX150" s="20" t="s">
        <v>25</v>
      </c>
      <c r="AY150" s="19">
        <v>6050319984.5200005</v>
      </c>
      <c r="AZ150" s="20">
        <v>1</v>
      </c>
      <c r="BA150" s="20" t="s">
        <v>25</v>
      </c>
      <c r="BB150" s="20" t="s">
        <v>25</v>
      </c>
      <c r="BC150" s="13"/>
      <c r="BD150" s="13"/>
    </row>
    <row r="151" spans="1:56" s="1" customFormat="1" x14ac:dyDescent="0.3">
      <c r="A151" s="9" t="s">
        <v>97</v>
      </c>
      <c r="B151" s="10" t="s">
        <v>24</v>
      </c>
      <c r="C151" s="17">
        <v>87019967.810000002</v>
      </c>
      <c r="D151" s="18">
        <v>3.8322104937200002E-3</v>
      </c>
      <c r="E151" s="18"/>
      <c r="F151" s="18"/>
      <c r="G151" s="17" t="s">
        <v>25</v>
      </c>
      <c r="H151" s="18" t="s">
        <v>25</v>
      </c>
      <c r="I151" s="20" t="s">
        <v>25</v>
      </c>
      <c r="J151" s="20" t="s">
        <v>25</v>
      </c>
      <c r="K151" s="17" t="s">
        <v>25</v>
      </c>
      <c r="L151" s="18" t="s">
        <v>25</v>
      </c>
      <c r="M151" s="18" t="s">
        <v>25</v>
      </c>
      <c r="N151" s="18" t="s">
        <v>25</v>
      </c>
      <c r="O151" s="17" t="s">
        <v>25</v>
      </c>
      <c r="P151" s="18" t="s">
        <v>25</v>
      </c>
      <c r="Q151" s="20" t="s">
        <v>25</v>
      </c>
      <c r="R151" s="20" t="s">
        <v>25</v>
      </c>
      <c r="S151" s="17">
        <v>130536543.79000001</v>
      </c>
      <c r="T151" s="18">
        <v>6.3574880177E-4</v>
      </c>
      <c r="U151" s="20" t="s">
        <v>25</v>
      </c>
      <c r="V151" s="20" t="s">
        <v>25</v>
      </c>
      <c r="W151" s="17" t="s">
        <v>25</v>
      </c>
      <c r="X151" s="18" t="s">
        <v>25</v>
      </c>
      <c r="Y151" s="18" t="s">
        <v>25</v>
      </c>
      <c r="Z151" s="18" t="s">
        <v>25</v>
      </c>
      <c r="AA151" s="17" t="s">
        <v>25</v>
      </c>
      <c r="AB151" s="18" t="s">
        <v>25</v>
      </c>
      <c r="AC151" s="20" t="s">
        <v>25</v>
      </c>
      <c r="AD151" s="20" t="s">
        <v>25</v>
      </c>
      <c r="AE151" s="17">
        <v>217556511.59999999</v>
      </c>
      <c r="AF151" s="18">
        <v>1.8634077864000001E-4</v>
      </c>
      <c r="AG151" s="20" t="s">
        <v>25</v>
      </c>
      <c r="AH151" s="20" t="s">
        <v>25</v>
      </c>
      <c r="AI151" s="17" t="s">
        <v>25</v>
      </c>
      <c r="AJ151" s="18" t="s">
        <v>25</v>
      </c>
      <c r="AK151" s="20" t="s">
        <v>25</v>
      </c>
      <c r="AL151" s="20" t="s">
        <v>25</v>
      </c>
      <c r="AM151" s="17" t="s">
        <v>25</v>
      </c>
      <c r="AN151" s="18" t="s">
        <v>25</v>
      </c>
      <c r="AO151" s="18" t="s">
        <v>25</v>
      </c>
      <c r="AP151" s="18" t="s">
        <v>25</v>
      </c>
      <c r="AQ151" s="17" t="s">
        <v>25</v>
      </c>
      <c r="AR151" s="18" t="s">
        <v>25</v>
      </c>
      <c r="AS151" s="18" t="s">
        <v>25</v>
      </c>
      <c r="AT151" s="18" t="s">
        <v>25</v>
      </c>
      <c r="AU151" s="17" t="s">
        <v>25</v>
      </c>
      <c r="AV151" s="18" t="s">
        <v>25</v>
      </c>
      <c r="AW151" s="20" t="s">
        <v>25</v>
      </c>
      <c r="AX151" s="20" t="s">
        <v>25</v>
      </c>
      <c r="AY151" s="17">
        <v>217556511.59999999</v>
      </c>
      <c r="AZ151" s="18">
        <v>1.6672714810999999E-4</v>
      </c>
      <c r="BA151" s="18" t="s">
        <v>25</v>
      </c>
      <c r="BB151" s="18" t="s">
        <v>25</v>
      </c>
      <c r="BC151" s="13"/>
      <c r="BD151" s="13"/>
    </row>
    <row r="152" spans="1:56" s="1" customFormat="1" x14ac:dyDescent="0.3">
      <c r="A152" s="11" t="s">
        <v>83</v>
      </c>
      <c r="B152" s="8" t="s">
        <v>45</v>
      </c>
      <c r="C152" s="19">
        <v>87019967.810000002</v>
      </c>
      <c r="D152" s="20">
        <v>1</v>
      </c>
      <c r="E152" s="20"/>
      <c r="F152" s="20"/>
      <c r="G152" s="19" t="s">
        <v>25</v>
      </c>
      <c r="H152" s="20" t="s">
        <v>25</v>
      </c>
      <c r="I152" s="20" t="s">
        <v>25</v>
      </c>
      <c r="J152" s="20" t="s">
        <v>25</v>
      </c>
      <c r="K152" s="19" t="s">
        <v>25</v>
      </c>
      <c r="L152" s="20" t="s">
        <v>25</v>
      </c>
      <c r="M152" s="20" t="s">
        <v>25</v>
      </c>
      <c r="N152" s="20" t="s">
        <v>25</v>
      </c>
      <c r="O152" s="19" t="s">
        <v>25</v>
      </c>
      <c r="P152" s="20" t="s">
        <v>25</v>
      </c>
      <c r="Q152" s="20" t="s">
        <v>25</v>
      </c>
      <c r="R152" s="20" t="s">
        <v>25</v>
      </c>
      <c r="S152" s="19">
        <v>130536543.79000001</v>
      </c>
      <c r="T152" s="20">
        <v>1</v>
      </c>
      <c r="U152" s="20" t="s">
        <v>25</v>
      </c>
      <c r="V152" s="20" t="s">
        <v>25</v>
      </c>
      <c r="W152" s="19" t="s">
        <v>25</v>
      </c>
      <c r="X152" s="20" t="s">
        <v>25</v>
      </c>
      <c r="Y152" s="20" t="s">
        <v>25</v>
      </c>
      <c r="Z152" s="20" t="s">
        <v>25</v>
      </c>
      <c r="AA152" s="19" t="s">
        <v>25</v>
      </c>
      <c r="AB152" s="20" t="s">
        <v>25</v>
      </c>
      <c r="AC152" s="20" t="s">
        <v>25</v>
      </c>
      <c r="AD152" s="20" t="s">
        <v>25</v>
      </c>
      <c r="AE152" s="19">
        <v>217556511.59999999</v>
      </c>
      <c r="AF152" s="20">
        <v>1</v>
      </c>
      <c r="AG152" s="20" t="s">
        <v>25</v>
      </c>
      <c r="AH152" s="20" t="s">
        <v>25</v>
      </c>
      <c r="AI152" s="19" t="s">
        <v>25</v>
      </c>
      <c r="AJ152" s="20" t="s">
        <v>25</v>
      </c>
      <c r="AK152" s="20" t="s">
        <v>25</v>
      </c>
      <c r="AL152" s="20" t="s">
        <v>25</v>
      </c>
      <c r="AM152" s="19" t="s">
        <v>25</v>
      </c>
      <c r="AN152" s="20" t="s">
        <v>25</v>
      </c>
      <c r="AO152" s="20" t="s">
        <v>25</v>
      </c>
      <c r="AP152" s="20" t="s">
        <v>25</v>
      </c>
      <c r="AQ152" s="19" t="s">
        <v>25</v>
      </c>
      <c r="AR152" s="20" t="s">
        <v>25</v>
      </c>
      <c r="AS152" s="18" t="s">
        <v>25</v>
      </c>
      <c r="AT152" s="18" t="s">
        <v>25</v>
      </c>
      <c r="AU152" s="19" t="s">
        <v>25</v>
      </c>
      <c r="AV152" s="20" t="s">
        <v>25</v>
      </c>
      <c r="AW152" s="20" t="s">
        <v>25</v>
      </c>
      <c r="AX152" s="20" t="s">
        <v>25</v>
      </c>
      <c r="AY152" s="19">
        <v>217556511.59999999</v>
      </c>
      <c r="AZ152" s="20">
        <v>1</v>
      </c>
      <c r="BA152" s="20" t="s">
        <v>25</v>
      </c>
      <c r="BB152" s="20" t="s">
        <v>25</v>
      </c>
      <c r="BC152" s="13"/>
      <c r="BD152" s="13"/>
    </row>
    <row r="153" spans="1:56" s="1" customFormat="1" ht="15" customHeight="1" x14ac:dyDescent="0.3">
      <c r="A153" s="9" t="s">
        <v>98</v>
      </c>
      <c r="B153" s="10" t="s">
        <v>24</v>
      </c>
      <c r="C153" s="17">
        <v>252611738.00999999</v>
      </c>
      <c r="D153" s="18">
        <v>1.112458873062E-2</v>
      </c>
      <c r="E153" s="18"/>
      <c r="F153" s="18"/>
      <c r="G153" s="17" t="s">
        <v>25</v>
      </c>
      <c r="H153" s="18" t="s">
        <v>25</v>
      </c>
      <c r="I153" s="20" t="s">
        <v>25</v>
      </c>
      <c r="J153" s="20" t="s">
        <v>25</v>
      </c>
      <c r="K153" s="17" t="s">
        <v>25</v>
      </c>
      <c r="L153" s="18" t="s">
        <v>25</v>
      </c>
      <c r="M153" s="18" t="s">
        <v>25</v>
      </c>
      <c r="N153" s="18" t="s">
        <v>25</v>
      </c>
      <c r="O153" s="17" t="s">
        <v>25</v>
      </c>
      <c r="P153" s="18" t="s">
        <v>25</v>
      </c>
      <c r="Q153" s="18" t="s">
        <v>25</v>
      </c>
      <c r="R153" s="18" t="s">
        <v>25</v>
      </c>
      <c r="S153" s="17">
        <v>489715221.97000003</v>
      </c>
      <c r="T153" s="18">
        <v>2.3850475624399999E-3</v>
      </c>
      <c r="U153" s="20" t="s">
        <v>25</v>
      </c>
      <c r="V153" s="20" t="s">
        <v>25</v>
      </c>
      <c r="W153" s="17" t="s">
        <v>25</v>
      </c>
      <c r="X153" s="18" t="s">
        <v>25</v>
      </c>
      <c r="Y153" s="18" t="s">
        <v>25</v>
      </c>
      <c r="Z153" s="18" t="s">
        <v>25</v>
      </c>
      <c r="AA153" s="17" t="s">
        <v>25</v>
      </c>
      <c r="AB153" s="18" t="s">
        <v>25</v>
      </c>
      <c r="AC153" s="20" t="s">
        <v>25</v>
      </c>
      <c r="AD153" s="20" t="s">
        <v>25</v>
      </c>
      <c r="AE153" s="17">
        <v>742326959.98000002</v>
      </c>
      <c r="AF153" s="18">
        <v>6.3581541507000004E-4</v>
      </c>
      <c r="AG153" s="20" t="s">
        <v>25</v>
      </c>
      <c r="AH153" s="20" t="s">
        <v>25</v>
      </c>
      <c r="AI153" s="17" t="s">
        <v>25</v>
      </c>
      <c r="AJ153" s="18" t="s">
        <v>25</v>
      </c>
      <c r="AK153" s="20" t="s">
        <v>25</v>
      </c>
      <c r="AL153" s="20" t="s">
        <v>25</v>
      </c>
      <c r="AM153" s="17" t="s">
        <v>25</v>
      </c>
      <c r="AN153" s="18" t="s">
        <v>25</v>
      </c>
      <c r="AO153" s="18" t="s">
        <v>25</v>
      </c>
      <c r="AP153" s="18" t="s">
        <v>25</v>
      </c>
      <c r="AQ153" s="17" t="s">
        <v>25</v>
      </c>
      <c r="AR153" s="18" t="s">
        <v>25</v>
      </c>
      <c r="AS153" s="18" t="s">
        <v>25</v>
      </c>
      <c r="AT153" s="18" t="s">
        <v>25</v>
      </c>
      <c r="AU153" s="17">
        <v>217627097.62</v>
      </c>
      <c r="AV153" s="18">
        <v>2.5161592726699999E-3</v>
      </c>
      <c r="AW153" s="20" t="s">
        <v>25</v>
      </c>
      <c r="AX153" s="20" t="s">
        <v>25</v>
      </c>
      <c r="AY153" s="17">
        <v>959954057.60000002</v>
      </c>
      <c r="AZ153" s="18">
        <v>7.3567277376000001E-4</v>
      </c>
      <c r="BA153" s="20" t="s">
        <v>25</v>
      </c>
      <c r="BB153" s="20" t="s">
        <v>25</v>
      </c>
      <c r="BC153" s="13"/>
      <c r="BD153" s="13"/>
    </row>
    <row r="154" spans="1:56" s="1" customFormat="1" x14ac:dyDescent="0.3">
      <c r="A154" s="11" t="s">
        <v>83</v>
      </c>
      <c r="B154" s="8" t="s">
        <v>45</v>
      </c>
      <c r="C154" s="19">
        <v>252611738.00999999</v>
      </c>
      <c r="D154" s="20">
        <v>1</v>
      </c>
      <c r="E154" s="20"/>
      <c r="F154" s="20"/>
      <c r="G154" s="19" t="s">
        <v>25</v>
      </c>
      <c r="H154" s="20" t="s">
        <v>25</v>
      </c>
      <c r="I154" s="20" t="s">
        <v>25</v>
      </c>
      <c r="J154" s="20" t="s">
        <v>25</v>
      </c>
      <c r="K154" s="19" t="s">
        <v>25</v>
      </c>
      <c r="L154" s="20" t="s">
        <v>25</v>
      </c>
      <c r="M154" s="20" t="s">
        <v>25</v>
      </c>
      <c r="N154" s="20" t="s">
        <v>25</v>
      </c>
      <c r="O154" s="19" t="s">
        <v>25</v>
      </c>
      <c r="P154" s="20" t="s">
        <v>25</v>
      </c>
      <c r="Q154" s="20" t="s">
        <v>25</v>
      </c>
      <c r="R154" s="20" t="s">
        <v>25</v>
      </c>
      <c r="S154" s="19">
        <v>489715221.97000003</v>
      </c>
      <c r="T154" s="20">
        <v>1</v>
      </c>
      <c r="U154" s="20" t="s">
        <v>25</v>
      </c>
      <c r="V154" s="20" t="s">
        <v>25</v>
      </c>
      <c r="W154" s="19" t="s">
        <v>25</v>
      </c>
      <c r="X154" s="20" t="s">
        <v>25</v>
      </c>
      <c r="Y154" s="20" t="s">
        <v>25</v>
      </c>
      <c r="Z154" s="20" t="s">
        <v>25</v>
      </c>
      <c r="AA154" s="19" t="s">
        <v>25</v>
      </c>
      <c r="AB154" s="20" t="s">
        <v>25</v>
      </c>
      <c r="AC154" s="20" t="s">
        <v>25</v>
      </c>
      <c r="AD154" s="20" t="s">
        <v>25</v>
      </c>
      <c r="AE154" s="19">
        <v>742326959.98000002</v>
      </c>
      <c r="AF154" s="20">
        <v>1</v>
      </c>
      <c r="AG154" s="20" t="s">
        <v>25</v>
      </c>
      <c r="AH154" s="20" t="s">
        <v>25</v>
      </c>
      <c r="AI154" s="19" t="s">
        <v>25</v>
      </c>
      <c r="AJ154" s="20" t="s">
        <v>25</v>
      </c>
      <c r="AK154" s="20" t="s">
        <v>25</v>
      </c>
      <c r="AL154" s="20" t="s">
        <v>25</v>
      </c>
      <c r="AM154" s="19" t="s">
        <v>25</v>
      </c>
      <c r="AN154" s="20" t="s">
        <v>25</v>
      </c>
      <c r="AO154" s="20" t="s">
        <v>25</v>
      </c>
      <c r="AP154" s="20" t="s">
        <v>25</v>
      </c>
      <c r="AQ154" s="19" t="s">
        <v>25</v>
      </c>
      <c r="AR154" s="20" t="s">
        <v>25</v>
      </c>
      <c r="AS154" s="18" t="s">
        <v>25</v>
      </c>
      <c r="AT154" s="18" t="s">
        <v>25</v>
      </c>
      <c r="AU154" s="19">
        <v>217627097.62</v>
      </c>
      <c r="AV154" s="20">
        <v>1</v>
      </c>
      <c r="AW154" s="20" t="s">
        <v>25</v>
      </c>
      <c r="AX154" s="20" t="s">
        <v>25</v>
      </c>
      <c r="AY154" s="19">
        <v>959954057.60000002</v>
      </c>
      <c r="AZ154" s="20">
        <v>1</v>
      </c>
      <c r="BA154" s="18" t="s">
        <v>25</v>
      </c>
      <c r="BB154" s="18" t="s">
        <v>25</v>
      </c>
      <c r="BC154" s="13"/>
      <c r="BD154" s="13"/>
    </row>
    <row r="155" spans="1:56" s="1" customFormat="1" ht="15" customHeight="1" x14ac:dyDescent="0.3">
      <c r="A155" s="9" t="s">
        <v>99</v>
      </c>
      <c r="B155" s="10" t="s">
        <v>24</v>
      </c>
      <c r="C155" s="17">
        <v>291823633.55000001</v>
      </c>
      <c r="D155" s="18">
        <v>1.285141351979E-2</v>
      </c>
      <c r="E155" s="18"/>
      <c r="F155" s="18"/>
      <c r="G155" s="17">
        <v>183484640.90000001</v>
      </c>
      <c r="H155" s="18">
        <v>6.8002146375000004E-4</v>
      </c>
      <c r="I155" s="20" t="s">
        <v>25</v>
      </c>
      <c r="J155" s="20" t="s">
        <v>25</v>
      </c>
      <c r="K155" s="17" t="s">
        <v>25</v>
      </c>
      <c r="L155" s="18" t="s">
        <v>25</v>
      </c>
      <c r="M155" s="18" t="s">
        <v>25</v>
      </c>
      <c r="N155" s="18" t="s">
        <v>25</v>
      </c>
      <c r="O155" s="17" t="s">
        <v>25</v>
      </c>
      <c r="P155" s="18" t="s">
        <v>25</v>
      </c>
      <c r="Q155" s="18" t="s">
        <v>25</v>
      </c>
      <c r="R155" s="18" t="s">
        <v>25</v>
      </c>
      <c r="S155" s="17">
        <v>2156890953.48</v>
      </c>
      <c r="T155" s="18">
        <v>1.050465103034E-2</v>
      </c>
      <c r="U155" s="20" t="s">
        <v>25</v>
      </c>
      <c r="V155" s="20" t="s">
        <v>25</v>
      </c>
      <c r="W155" s="17" t="s">
        <v>25</v>
      </c>
      <c r="X155" s="18" t="s">
        <v>25</v>
      </c>
      <c r="Y155" s="18" t="s">
        <v>25</v>
      </c>
      <c r="Z155" s="18" t="s">
        <v>25</v>
      </c>
      <c r="AA155" s="17" t="s">
        <v>25</v>
      </c>
      <c r="AB155" s="18" t="s">
        <v>25</v>
      </c>
      <c r="AC155" s="20" t="s">
        <v>25</v>
      </c>
      <c r="AD155" s="20" t="s">
        <v>25</v>
      </c>
      <c r="AE155" s="17">
        <v>2632199227.9299998</v>
      </c>
      <c r="AF155" s="18">
        <v>2.25452251485E-3</v>
      </c>
      <c r="AG155" s="20" t="s">
        <v>25</v>
      </c>
      <c r="AH155" s="20" t="s">
        <v>25</v>
      </c>
      <c r="AI155" s="17">
        <v>1535652871.0899999</v>
      </c>
      <c r="AJ155" s="18">
        <v>6.8919987961240006E-2</v>
      </c>
      <c r="AK155" s="20" t="s">
        <v>25</v>
      </c>
      <c r="AL155" s="20" t="s">
        <v>25</v>
      </c>
      <c r="AM155" s="17" t="s">
        <v>25</v>
      </c>
      <c r="AN155" s="18" t="s">
        <v>25</v>
      </c>
      <c r="AO155" s="18" t="s">
        <v>25</v>
      </c>
      <c r="AP155" s="18" t="s">
        <v>25</v>
      </c>
      <c r="AQ155" s="17">
        <v>1535652871.0899999</v>
      </c>
      <c r="AR155" s="18">
        <v>3.019718920673E-2</v>
      </c>
      <c r="AS155" s="18" t="s">
        <v>25</v>
      </c>
      <c r="AT155" s="18" t="s">
        <v>25</v>
      </c>
      <c r="AU155" s="17">
        <v>201542338.47</v>
      </c>
      <c r="AV155" s="18">
        <v>2.33019063032E-3</v>
      </c>
      <c r="AW155" s="20" t="s">
        <v>25</v>
      </c>
      <c r="AX155" s="20" t="s">
        <v>25</v>
      </c>
      <c r="AY155" s="17">
        <v>4369394437.4899998</v>
      </c>
      <c r="AZ155" s="18">
        <v>3.3485399640100001E-3</v>
      </c>
      <c r="BA155" s="20" t="s">
        <v>25</v>
      </c>
      <c r="BB155" s="20" t="s">
        <v>25</v>
      </c>
      <c r="BC155" s="13"/>
      <c r="BD155" s="13"/>
    </row>
    <row r="156" spans="1:56" s="1" customFormat="1" x14ac:dyDescent="0.3">
      <c r="A156" s="11" t="s">
        <v>83</v>
      </c>
      <c r="B156" s="8" t="s">
        <v>45</v>
      </c>
      <c r="C156" s="19">
        <v>291823633.55000001</v>
      </c>
      <c r="D156" s="20">
        <v>1</v>
      </c>
      <c r="E156" s="20"/>
      <c r="F156" s="20"/>
      <c r="G156" s="19">
        <v>183484640.90000001</v>
      </c>
      <c r="H156" s="20">
        <v>1</v>
      </c>
      <c r="I156" s="20" t="s">
        <v>25</v>
      </c>
      <c r="J156" s="20" t="s">
        <v>25</v>
      </c>
      <c r="K156" s="19" t="s">
        <v>25</v>
      </c>
      <c r="L156" s="20" t="s">
        <v>25</v>
      </c>
      <c r="M156" s="20" t="s">
        <v>25</v>
      </c>
      <c r="N156" s="20" t="s">
        <v>25</v>
      </c>
      <c r="O156" s="19" t="s">
        <v>25</v>
      </c>
      <c r="P156" s="20" t="s">
        <v>25</v>
      </c>
      <c r="Q156" s="20" t="s">
        <v>25</v>
      </c>
      <c r="R156" s="20" t="s">
        <v>25</v>
      </c>
      <c r="S156" s="19">
        <v>2156890953.48</v>
      </c>
      <c r="T156" s="20">
        <v>1</v>
      </c>
      <c r="U156" s="20" t="s">
        <v>25</v>
      </c>
      <c r="V156" s="20" t="s">
        <v>25</v>
      </c>
      <c r="W156" s="19" t="s">
        <v>25</v>
      </c>
      <c r="X156" s="20" t="s">
        <v>25</v>
      </c>
      <c r="Y156" s="20" t="s">
        <v>25</v>
      </c>
      <c r="Z156" s="20" t="s">
        <v>25</v>
      </c>
      <c r="AA156" s="19" t="s">
        <v>25</v>
      </c>
      <c r="AB156" s="20" t="s">
        <v>25</v>
      </c>
      <c r="AC156" s="20" t="s">
        <v>25</v>
      </c>
      <c r="AD156" s="20" t="s">
        <v>25</v>
      </c>
      <c r="AE156" s="19">
        <v>2632199227.9299998</v>
      </c>
      <c r="AF156" s="20">
        <v>1</v>
      </c>
      <c r="AG156" s="20" t="s">
        <v>25</v>
      </c>
      <c r="AH156" s="20" t="s">
        <v>25</v>
      </c>
      <c r="AI156" s="19">
        <v>1535652871.0899999</v>
      </c>
      <c r="AJ156" s="20">
        <v>1</v>
      </c>
      <c r="AK156" s="20" t="s">
        <v>25</v>
      </c>
      <c r="AL156" s="20" t="s">
        <v>25</v>
      </c>
      <c r="AM156" s="19" t="s">
        <v>25</v>
      </c>
      <c r="AN156" s="20" t="s">
        <v>25</v>
      </c>
      <c r="AO156" s="20" t="s">
        <v>25</v>
      </c>
      <c r="AP156" s="20" t="s">
        <v>25</v>
      </c>
      <c r="AQ156" s="19">
        <v>1535652871.0899999</v>
      </c>
      <c r="AR156" s="20">
        <v>1</v>
      </c>
      <c r="AS156" s="18" t="s">
        <v>25</v>
      </c>
      <c r="AT156" s="18" t="s">
        <v>25</v>
      </c>
      <c r="AU156" s="19">
        <v>201542338.47</v>
      </c>
      <c r="AV156" s="20">
        <v>1</v>
      </c>
      <c r="AW156" s="20" t="s">
        <v>25</v>
      </c>
      <c r="AX156" s="20" t="s">
        <v>25</v>
      </c>
      <c r="AY156" s="19">
        <v>4369394437.4899998</v>
      </c>
      <c r="AZ156" s="20">
        <v>1</v>
      </c>
      <c r="BA156" s="18" t="s">
        <v>25</v>
      </c>
      <c r="BB156" s="18" t="s">
        <v>25</v>
      </c>
      <c r="BC156" s="13"/>
      <c r="BD156" s="13"/>
    </row>
    <row r="157" spans="1:56" s="1" customFormat="1" ht="15" customHeight="1" x14ac:dyDescent="0.3">
      <c r="A157" s="9" t="s">
        <v>120</v>
      </c>
      <c r="B157" s="10" t="s">
        <v>24</v>
      </c>
      <c r="C157" s="17">
        <v>31873991.789999999</v>
      </c>
      <c r="D157" s="18">
        <v>1.40367606296E-3</v>
      </c>
      <c r="E157" s="18"/>
      <c r="F157" s="18"/>
      <c r="G157" s="17" t="s">
        <v>25</v>
      </c>
      <c r="H157" s="18" t="s">
        <v>25</v>
      </c>
      <c r="I157" s="20" t="s">
        <v>25</v>
      </c>
      <c r="J157" s="20" t="s">
        <v>25</v>
      </c>
      <c r="K157" s="17" t="s">
        <v>25</v>
      </c>
      <c r="L157" s="18" t="s">
        <v>25</v>
      </c>
      <c r="M157" s="18" t="s">
        <v>25</v>
      </c>
      <c r="N157" s="18" t="s">
        <v>25</v>
      </c>
      <c r="O157" s="17" t="s">
        <v>25</v>
      </c>
      <c r="P157" s="18" t="s">
        <v>25</v>
      </c>
      <c r="Q157" s="18" t="s">
        <v>25</v>
      </c>
      <c r="R157" s="18" t="s">
        <v>25</v>
      </c>
      <c r="S157" s="17" t="s">
        <v>25</v>
      </c>
      <c r="T157" s="18" t="s">
        <v>25</v>
      </c>
      <c r="U157" s="20" t="s">
        <v>25</v>
      </c>
      <c r="V157" s="20" t="s">
        <v>25</v>
      </c>
      <c r="W157" s="17" t="s">
        <v>25</v>
      </c>
      <c r="X157" s="18" t="s">
        <v>25</v>
      </c>
      <c r="Y157" s="18" t="s">
        <v>25</v>
      </c>
      <c r="Z157" s="18" t="s">
        <v>25</v>
      </c>
      <c r="AA157" s="17" t="s">
        <v>25</v>
      </c>
      <c r="AB157" s="18" t="s">
        <v>25</v>
      </c>
      <c r="AC157" s="20" t="s">
        <v>25</v>
      </c>
      <c r="AD157" s="20" t="s">
        <v>25</v>
      </c>
      <c r="AE157" s="17">
        <v>31873991.789999999</v>
      </c>
      <c r="AF157" s="18">
        <v>2.730060528E-5</v>
      </c>
      <c r="AG157" s="20" t="s">
        <v>25</v>
      </c>
      <c r="AH157" s="20" t="s">
        <v>25</v>
      </c>
      <c r="AI157" s="17" t="s">
        <v>25</v>
      </c>
      <c r="AJ157" s="18" t="s">
        <v>25</v>
      </c>
      <c r="AK157" s="20" t="s">
        <v>25</v>
      </c>
      <c r="AL157" s="20" t="s">
        <v>25</v>
      </c>
      <c r="AM157" s="17" t="s">
        <v>25</v>
      </c>
      <c r="AN157" s="18" t="s">
        <v>25</v>
      </c>
      <c r="AO157" s="18" t="s">
        <v>25</v>
      </c>
      <c r="AP157" s="18" t="s">
        <v>25</v>
      </c>
      <c r="AQ157" s="17" t="s">
        <v>25</v>
      </c>
      <c r="AR157" s="18" t="s">
        <v>25</v>
      </c>
      <c r="AS157" s="18" t="s">
        <v>25</v>
      </c>
      <c r="AT157" s="18" t="s">
        <v>25</v>
      </c>
      <c r="AU157" s="17" t="s">
        <v>25</v>
      </c>
      <c r="AV157" s="18" t="s">
        <v>25</v>
      </c>
      <c r="AW157" s="20" t="s">
        <v>25</v>
      </c>
      <c r="AX157" s="20" t="s">
        <v>25</v>
      </c>
      <c r="AY157" s="17">
        <v>31873991.789999999</v>
      </c>
      <c r="AZ157" s="18">
        <v>2.4427031449999999E-5</v>
      </c>
      <c r="BA157" s="20" t="s">
        <v>25</v>
      </c>
      <c r="BB157" s="20" t="s">
        <v>25</v>
      </c>
      <c r="BC157" s="13"/>
      <c r="BD157" s="13"/>
    </row>
    <row r="158" spans="1:56" s="1" customFormat="1" x14ac:dyDescent="0.3">
      <c r="A158" s="11" t="s">
        <v>83</v>
      </c>
      <c r="B158" s="8" t="s">
        <v>45</v>
      </c>
      <c r="C158" s="19">
        <v>31873991.789999999</v>
      </c>
      <c r="D158" s="20">
        <v>1</v>
      </c>
      <c r="E158" s="20"/>
      <c r="F158" s="20"/>
      <c r="G158" s="19" t="s">
        <v>25</v>
      </c>
      <c r="H158" s="20" t="s">
        <v>25</v>
      </c>
      <c r="I158" s="20" t="s">
        <v>25</v>
      </c>
      <c r="J158" s="20" t="s">
        <v>25</v>
      </c>
      <c r="K158" s="19" t="s">
        <v>25</v>
      </c>
      <c r="L158" s="20" t="s">
        <v>25</v>
      </c>
      <c r="M158" s="20" t="s">
        <v>25</v>
      </c>
      <c r="N158" s="20" t="s">
        <v>25</v>
      </c>
      <c r="O158" s="19" t="s">
        <v>25</v>
      </c>
      <c r="P158" s="20" t="s">
        <v>25</v>
      </c>
      <c r="Q158" s="20" t="s">
        <v>25</v>
      </c>
      <c r="R158" s="20" t="s">
        <v>25</v>
      </c>
      <c r="S158" s="19" t="s">
        <v>25</v>
      </c>
      <c r="T158" s="20" t="s">
        <v>25</v>
      </c>
      <c r="U158" s="20" t="s">
        <v>25</v>
      </c>
      <c r="V158" s="20" t="s">
        <v>25</v>
      </c>
      <c r="W158" s="19" t="s">
        <v>25</v>
      </c>
      <c r="X158" s="20" t="s">
        <v>25</v>
      </c>
      <c r="Y158" s="20" t="s">
        <v>25</v>
      </c>
      <c r="Z158" s="20" t="s">
        <v>25</v>
      </c>
      <c r="AA158" s="19" t="s">
        <v>25</v>
      </c>
      <c r="AB158" s="20" t="s">
        <v>25</v>
      </c>
      <c r="AC158" s="20" t="s">
        <v>25</v>
      </c>
      <c r="AD158" s="20" t="s">
        <v>25</v>
      </c>
      <c r="AE158" s="19">
        <v>31873991.789999999</v>
      </c>
      <c r="AF158" s="20">
        <v>1</v>
      </c>
      <c r="AG158" s="20" t="s">
        <v>25</v>
      </c>
      <c r="AH158" s="20" t="s">
        <v>25</v>
      </c>
      <c r="AI158" s="19" t="s">
        <v>25</v>
      </c>
      <c r="AJ158" s="20" t="s">
        <v>25</v>
      </c>
      <c r="AK158" s="20" t="s">
        <v>25</v>
      </c>
      <c r="AL158" s="20" t="s">
        <v>25</v>
      </c>
      <c r="AM158" s="19" t="s">
        <v>25</v>
      </c>
      <c r="AN158" s="20" t="s">
        <v>25</v>
      </c>
      <c r="AO158" s="20" t="s">
        <v>25</v>
      </c>
      <c r="AP158" s="20" t="s">
        <v>25</v>
      </c>
      <c r="AQ158" s="19" t="s">
        <v>25</v>
      </c>
      <c r="AR158" s="20" t="s">
        <v>25</v>
      </c>
      <c r="AS158" s="18" t="s">
        <v>25</v>
      </c>
      <c r="AT158" s="18" t="s">
        <v>25</v>
      </c>
      <c r="AU158" s="19" t="s">
        <v>25</v>
      </c>
      <c r="AV158" s="20" t="s">
        <v>25</v>
      </c>
      <c r="AW158" s="20" t="s">
        <v>25</v>
      </c>
      <c r="AX158" s="20" t="s">
        <v>25</v>
      </c>
      <c r="AY158" s="19">
        <v>31873991.789999999</v>
      </c>
      <c r="AZ158" s="20">
        <v>1</v>
      </c>
      <c r="BA158" s="20" t="s">
        <v>25</v>
      </c>
      <c r="BB158" s="20" t="s">
        <v>25</v>
      </c>
      <c r="BC158" s="13"/>
      <c r="BD158" s="13"/>
    </row>
    <row r="159" spans="1:56" s="1" customFormat="1" x14ac:dyDescent="0.3">
      <c r="A159" s="9" t="s">
        <v>128</v>
      </c>
      <c r="B159" s="10" t="s">
        <v>24</v>
      </c>
      <c r="C159" s="17" t="s">
        <v>25</v>
      </c>
      <c r="D159" s="18" t="s">
        <v>25</v>
      </c>
      <c r="E159" s="18"/>
      <c r="F159" s="18"/>
      <c r="G159" s="17">
        <v>324605308.97000003</v>
      </c>
      <c r="H159" s="18">
        <v>1.20303572148E-3</v>
      </c>
      <c r="I159" s="20" t="s">
        <v>25</v>
      </c>
      <c r="J159" s="20" t="s">
        <v>25</v>
      </c>
      <c r="K159" s="17" t="s">
        <v>25</v>
      </c>
      <c r="L159" s="18" t="s">
        <v>25</v>
      </c>
      <c r="M159" s="18" t="s">
        <v>25</v>
      </c>
      <c r="N159" s="18" t="s">
        <v>25</v>
      </c>
      <c r="O159" s="17" t="s">
        <v>25</v>
      </c>
      <c r="P159" s="18" t="s">
        <v>25</v>
      </c>
      <c r="Q159" s="18" t="s">
        <v>25</v>
      </c>
      <c r="R159" s="18" t="s">
        <v>25</v>
      </c>
      <c r="S159" s="17" t="s">
        <v>25</v>
      </c>
      <c r="T159" s="18" t="s">
        <v>25</v>
      </c>
      <c r="U159" s="20" t="s">
        <v>25</v>
      </c>
      <c r="V159" s="20" t="s">
        <v>25</v>
      </c>
      <c r="W159" s="17" t="s">
        <v>25</v>
      </c>
      <c r="X159" s="18" t="s">
        <v>25</v>
      </c>
      <c r="Y159" s="18" t="s">
        <v>25</v>
      </c>
      <c r="Z159" s="18" t="s">
        <v>25</v>
      </c>
      <c r="AA159" s="17" t="s">
        <v>25</v>
      </c>
      <c r="AB159" s="18" t="s">
        <v>25</v>
      </c>
      <c r="AC159" s="20" t="s">
        <v>25</v>
      </c>
      <c r="AD159" s="20" t="s">
        <v>25</v>
      </c>
      <c r="AE159" s="17">
        <v>324605308.97000003</v>
      </c>
      <c r="AF159" s="18">
        <v>2.7802985797999998E-4</v>
      </c>
      <c r="AG159" s="20" t="s">
        <v>25</v>
      </c>
      <c r="AH159" s="20" t="s">
        <v>25</v>
      </c>
      <c r="AI159" s="17" t="s">
        <v>25</v>
      </c>
      <c r="AJ159" s="18" t="s">
        <v>25</v>
      </c>
      <c r="AK159" s="20" t="s">
        <v>25</v>
      </c>
      <c r="AL159" s="20" t="s">
        <v>25</v>
      </c>
      <c r="AM159" s="17" t="s">
        <v>25</v>
      </c>
      <c r="AN159" s="18" t="s">
        <v>25</v>
      </c>
      <c r="AO159" s="18" t="s">
        <v>25</v>
      </c>
      <c r="AP159" s="18" t="s">
        <v>25</v>
      </c>
      <c r="AQ159" s="17" t="s">
        <v>25</v>
      </c>
      <c r="AR159" s="18" t="s">
        <v>25</v>
      </c>
      <c r="AS159" s="18" t="s">
        <v>25</v>
      </c>
      <c r="AT159" s="18" t="s">
        <v>25</v>
      </c>
      <c r="AU159" s="17" t="s">
        <v>25</v>
      </c>
      <c r="AV159" s="18" t="s">
        <v>25</v>
      </c>
      <c r="AW159" s="20" t="s">
        <v>25</v>
      </c>
      <c r="AX159" s="20" t="s">
        <v>25</v>
      </c>
      <c r="AY159" s="17">
        <v>324605308.97000003</v>
      </c>
      <c r="AZ159" s="18">
        <v>2.4876533011000001E-4</v>
      </c>
      <c r="BA159" s="18" t="s">
        <v>25</v>
      </c>
      <c r="BB159" s="18" t="s">
        <v>25</v>
      </c>
      <c r="BC159" s="13"/>
      <c r="BD159" s="13"/>
    </row>
    <row r="160" spans="1:56" s="1" customFormat="1" x14ac:dyDescent="0.3">
      <c r="A160" s="11" t="s">
        <v>83</v>
      </c>
      <c r="B160" s="8" t="s">
        <v>45</v>
      </c>
      <c r="C160" s="19" t="s">
        <v>25</v>
      </c>
      <c r="D160" s="20" t="s">
        <v>25</v>
      </c>
      <c r="E160" s="20"/>
      <c r="F160" s="20"/>
      <c r="G160" s="19">
        <v>324605308.97000003</v>
      </c>
      <c r="H160" s="20">
        <v>1</v>
      </c>
      <c r="I160" s="20" t="s">
        <v>25</v>
      </c>
      <c r="J160" s="20" t="s">
        <v>25</v>
      </c>
      <c r="K160" s="19" t="s">
        <v>25</v>
      </c>
      <c r="L160" s="20" t="s">
        <v>25</v>
      </c>
      <c r="M160" s="20" t="s">
        <v>25</v>
      </c>
      <c r="N160" s="20" t="s">
        <v>25</v>
      </c>
      <c r="O160" s="19" t="s">
        <v>25</v>
      </c>
      <c r="P160" s="20" t="s">
        <v>25</v>
      </c>
      <c r="Q160" s="18" t="s">
        <v>25</v>
      </c>
      <c r="R160" s="18" t="s">
        <v>25</v>
      </c>
      <c r="S160" s="19" t="s">
        <v>25</v>
      </c>
      <c r="T160" s="20" t="s">
        <v>25</v>
      </c>
      <c r="U160" s="20" t="s">
        <v>25</v>
      </c>
      <c r="V160" s="20" t="s">
        <v>25</v>
      </c>
      <c r="W160" s="19" t="s">
        <v>25</v>
      </c>
      <c r="X160" s="20" t="s">
        <v>25</v>
      </c>
      <c r="Y160" s="20" t="s">
        <v>25</v>
      </c>
      <c r="Z160" s="20" t="s">
        <v>25</v>
      </c>
      <c r="AA160" s="19" t="s">
        <v>25</v>
      </c>
      <c r="AB160" s="20" t="s">
        <v>25</v>
      </c>
      <c r="AC160" s="20" t="s">
        <v>25</v>
      </c>
      <c r="AD160" s="20" t="s">
        <v>25</v>
      </c>
      <c r="AE160" s="19">
        <v>324605308.97000003</v>
      </c>
      <c r="AF160" s="20">
        <v>1</v>
      </c>
      <c r="AG160" s="20" t="s">
        <v>25</v>
      </c>
      <c r="AH160" s="20" t="s">
        <v>25</v>
      </c>
      <c r="AI160" s="19" t="s">
        <v>25</v>
      </c>
      <c r="AJ160" s="20" t="s">
        <v>25</v>
      </c>
      <c r="AK160" s="20" t="s">
        <v>25</v>
      </c>
      <c r="AL160" s="20" t="s">
        <v>25</v>
      </c>
      <c r="AM160" s="19" t="s">
        <v>25</v>
      </c>
      <c r="AN160" s="20" t="s">
        <v>25</v>
      </c>
      <c r="AO160" s="20" t="s">
        <v>25</v>
      </c>
      <c r="AP160" s="20" t="s">
        <v>25</v>
      </c>
      <c r="AQ160" s="19" t="s">
        <v>25</v>
      </c>
      <c r="AR160" s="20" t="s">
        <v>25</v>
      </c>
      <c r="AS160" s="18" t="s">
        <v>25</v>
      </c>
      <c r="AT160" s="18" t="s">
        <v>25</v>
      </c>
      <c r="AU160" s="19" t="s">
        <v>25</v>
      </c>
      <c r="AV160" s="20" t="s">
        <v>25</v>
      </c>
      <c r="AW160" s="20" t="s">
        <v>25</v>
      </c>
      <c r="AX160" s="20" t="s">
        <v>25</v>
      </c>
      <c r="AY160" s="19">
        <v>324605308.97000003</v>
      </c>
      <c r="AZ160" s="20">
        <v>1</v>
      </c>
      <c r="BA160" s="20" t="s">
        <v>25</v>
      </c>
      <c r="BB160" s="20" t="s">
        <v>25</v>
      </c>
      <c r="BC160" s="13"/>
      <c r="BD160" s="13"/>
    </row>
    <row r="161" spans="1:56" s="1" customFormat="1" x14ac:dyDescent="0.3">
      <c r="A161" s="9" t="s">
        <v>100</v>
      </c>
      <c r="B161" s="10" t="s">
        <v>24</v>
      </c>
      <c r="C161" s="17" t="s">
        <v>25</v>
      </c>
      <c r="D161" s="18" t="s">
        <v>25</v>
      </c>
      <c r="E161" s="18" t="s">
        <v>25</v>
      </c>
      <c r="F161" s="18" t="s">
        <v>25</v>
      </c>
      <c r="G161" s="17">
        <v>975566388.90999997</v>
      </c>
      <c r="H161" s="18">
        <v>3.6155946378700001E-3</v>
      </c>
      <c r="I161" s="20" t="s">
        <v>25</v>
      </c>
      <c r="J161" s="20" t="s">
        <v>25</v>
      </c>
      <c r="K161" s="17" t="s">
        <v>25</v>
      </c>
      <c r="L161" s="18" t="s">
        <v>25</v>
      </c>
      <c r="M161" s="18" t="s">
        <v>25</v>
      </c>
      <c r="N161" s="18" t="s">
        <v>25</v>
      </c>
      <c r="O161" s="17">
        <v>2811784839.1900001</v>
      </c>
      <c r="P161" s="18">
        <v>7.1419627896400001E-3</v>
      </c>
      <c r="Q161" s="18" t="s">
        <v>25</v>
      </c>
      <c r="R161" s="18" t="s">
        <v>25</v>
      </c>
      <c r="S161" s="17">
        <v>148263590.41</v>
      </c>
      <c r="T161" s="18">
        <v>7.2208438505000003E-4</v>
      </c>
      <c r="U161" s="20" t="s">
        <v>25</v>
      </c>
      <c r="V161" s="20" t="s">
        <v>25</v>
      </c>
      <c r="W161" s="17" t="s">
        <v>25</v>
      </c>
      <c r="X161" s="18" t="s">
        <v>25</v>
      </c>
      <c r="Y161" s="18" t="s">
        <v>25</v>
      </c>
      <c r="Z161" s="18" t="s">
        <v>25</v>
      </c>
      <c r="AA161" s="17" t="s">
        <v>25</v>
      </c>
      <c r="AB161" s="18" t="s">
        <v>25</v>
      </c>
      <c r="AC161" s="20" t="s">
        <v>25</v>
      </c>
      <c r="AD161" s="20" t="s">
        <v>25</v>
      </c>
      <c r="AE161" s="17">
        <v>3935614818.5100002</v>
      </c>
      <c r="AF161" s="18">
        <v>3.3709196948200001E-3</v>
      </c>
      <c r="AG161" s="20" t="s">
        <v>25</v>
      </c>
      <c r="AH161" s="20" t="s">
        <v>25</v>
      </c>
      <c r="AI161" s="17" t="s">
        <v>25</v>
      </c>
      <c r="AJ161" s="18" t="s">
        <v>25</v>
      </c>
      <c r="AK161" s="20" t="s">
        <v>25</v>
      </c>
      <c r="AL161" s="20" t="s">
        <v>25</v>
      </c>
      <c r="AM161" s="17" t="s">
        <v>25</v>
      </c>
      <c r="AN161" s="18" t="s">
        <v>25</v>
      </c>
      <c r="AO161" s="18" t="s">
        <v>25</v>
      </c>
      <c r="AP161" s="18" t="s">
        <v>25</v>
      </c>
      <c r="AQ161" s="17" t="s">
        <v>25</v>
      </c>
      <c r="AR161" s="18" t="s">
        <v>25</v>
      </c>
      <c r="AS161" s="18" t="s">
        <v>25</v>
      </c>
      <c r="AT161" s="18" t="s">
        <v>25</v>
      </c>
      <c r="AU161" s="17" t="s">
        <v>25</v>
      </c>
      <c r="AV161" s="18" t="s">
        <v>25</v>
      </c>
      <c r="AW161" s="20" t="s">
        <v>25</v>
      </c>
      <c r="AX161" s="20" t="s">
        <v>25</v>
      </c>
      <c r="AY161" s="17">
        <v>3935614818.5100002</v>
      </c>
      <c r="AZ161" s="18">
        <v>3.0161075387599998E-3</v>
      </c>
      <c r="BA161" s="18" t="s">
        <v>25</v>
      </c>
      <c r="BB161" s="18" t="s">
        <v>25</v>
      </c>
      <c r="BC161" s="13"/>
      <c r="BD161" s="13"/>
    </row>
    <row r="162" spans="1:56" s="1" customFormat="1" x14ac:dyDescent="0.3">
      <c r="A162" s="11" t="s">
        <v>83</v>
      </c>
      <c r="B162" s="8" t="s">
        <v>45</v>
      </c>
      <c r="C162" s="19" t="s">
        <v>25</v>
      </c>
      <c r="D162" s="20" t="s">
        <v>25</v>
      </c>
      <c r="E162" s="20" t="s">
        <v>25</v>
      </c>
      <c r="F162" s="20" t="s">
        <v>25</v>
      </c>
      <c r="G162" s="19">
        <v>975566388.90999997</v>
      </c>
      <c r="H162" s="20">
        <v>1</v>
      </c>
      <c r="I162" s="20" t="s">
        <v>25</v>
      </c>
      <c r="J162" s="20" t="s">
        <v>25</v>
      </c>
      <c r="K162" s="19" t="s">
        <v>25</v>
      </c>
      <c r="L162" s="20" t="s">
        <v>25</v>
      </c>
      <c r="M162" s="20" t="s">
        <v>25</v>
      </c>
      <c r="N162" s="20" t="s">
        <v>25</v>
      </c>
      <c r="O162" s="19">
        <v>2811784839.1900001</v>
      </c>
      <c r="P162" s="20">
        <v>1</v>
      </c>
      <c r="Q162" s="18" t="s">
        <v>25</v>
      </c>
      <c r="R162" s="18" t="s">
        <v>25</v>
      </c>
      <c r="S162" s="19">
        <v>148263590.41</v>
      </c>
      <c r="T162" s="20">
        <v>1</v>
      </c>
      <c r="U162" s="20" t="s">
        <v>25</v>
      </c>
      <c r="V162" s="20" t="s">
        <v>25</v>
      </c>
      <c r="W162" s="19" t="s">
        <v>25</v>
      </c>
      <c r="X162" s="20" t="s">
        <v>25</v>
      </c>
      <c r="Y162" s="20" t="s">
        <v>25</v>
      </c>
      <c r="Z162" s="20" t="s">
        <v>25</v>
      </c>
      <c r="AA162" s="19" t="s">
        <v>25</v>
      </c>
      <c r="AB162" s="20" t="s">
        <v>25</v>
      </c>
      <c r="AC162" s="20" t="s">
        <v>25</v>
      </c>
      <c r="AD162" s="20" t="s">
        <v>25</v>
      </c>
      <c r="AE162" s="19">
        <v>3935614818.5100002</v>
      </c>
      <c r="AF162" s="20">
        <v>1</v>
      </c>
      <c r="AG162" s="20" t="s">
        <v>25</v>
      </c>
      <c r="AH162" s="20" t="s">
        <v>25</v>
      </c>
      <c r="AI162" s="19" t="s">
        <v>25</v>
      </c>
      <c r="AJ162" s="20" t="s">
        <v>25</v>
      </c>
      <c r="AK162" s="20" t="s">
        <v>25</v>
      </c>
      <c r="AL162" s="20" t="s">
        <v>25</v>
      </c>
      <c r="AM162" s="19" t="s">
        <v>25</v>
      </c>
      <c r="AN162" s="20" t="s">
        <v>25</v>
      </c>
      <c r="AO162" s="20" t="s">
        <v>25</v>
      </c>
      <c r="AP162" s="20" t="s">
        <v>25</v>
      </c>
      <c r="AQ162" s="19" t="s">
        <v>25</v>
      </c>
      <c r="AR162" s="20" t="s">
        <v>25</v>
      </c>
      <c r="AS162" s="18" t="s">
        <v>25</v>
      </c>
      <c r="AT162" s="18" t="s">
        <v>25</v>
      </c>
      <c r="AU162" s="19" t="s">
        <v>25</v>
      </c>
      <c r="AV162" s="20" t="s">
        <v>25</v>
      </c>
      <c r="AW162" s="20" t="s">
        <v>25</v>
      </c>
      <c r="AX162" s="20" t="s">
        <v>25</v>
      </c>
      <c r="AY162" s="19">
        <v>3935614818.5100002</v>
      </c>
      <c r="AZ162" s="20">
        <v>1</v>
      </c>
      <c r="BA162" s="20" t="s">
        <v>25</v>
      </c>
      <c r="BB162" s="20" t="s">
        <v>25</v>
      </c>
      <c r="BC162" s="13"/>
      <c r="BD162" s="13"/>
    </row>
    <row r="163" spans="1:56" s="1" customFormat="1" x14ac:dyDescent="0.3">
      <c r="A163" s="9" t="s">
        <v>101</v>
      </c>
      <c r="B163" s="10" t="s">
        <v>24</v>
      </c>
      <c r="C163" s="17" t="s">
        <v>25</v>
      </c>
      <c r="D163" s="18" t="s">
        <v>25</v>
      </c>
      <c r="E163" s="18" t="s">
        <v>25</v>
      </c>
      <c r="F163" s="18" t="s">
        <v>25</v>
      </c>
      <c r="G163" s="17">
        <v>1620849412.3099999</v>
      </c>
      <c r="H163" s="18">
        <v>6.0071098292899996E-3</v>
      </c>
      <c r="I163" s="20" t="s">
        <v>25</v>
      </c>
      <c r="J163" s="20" t="s">
        <v>25</v>
      </c>
      <c r="K163" s="17" t="s">
        <v>25</v>
      </c>
      <c r="L163" s="18" t="s">
        <v>25</v>
      </c>
      <c r="M163" s="18" t="s">
        <v>25</v>
      </c>
      <c r="N163" s="18" t="s">
        <v>25</v>
      </c>
      <c r="O163" s="17">
        <v>7593387103.8199997</v>
      </c>
      <c r="P163" s="18">
        <v>1.9287282364910001E-2</v>
      </c>
      <c r="Q163" s="18" t="s">
        <v>25</v>
      </c>
      <c r="R163" s="18" t="s">
        <v>25</v>
      </c>
      <c r="S163" s="17">
        <v>2712081589.8299999</v>
      </c>
      <c r="T163" s="18">
        <v>1.3208581834420001E-2</v>
      </c>
      <c r="U163" s="20" t="s">
        <v>25</v>
      </c>
      <c r="V163" s="20" t="s">
        <v>25</v>
      </c>
      <c r="W163" s="17" t="s">
        <v>25</v>
      </c>
      <c r="X163" s="18" t="s">
        <v>25</v>
      </c>
      <c r="Y163" s="18" t="s">
        <v>25</v>
      </c>
      <c r="Z163" s="18" t="s">
        <v>25</v>
      </c>
      <c r="AA163" s="17">
        <v>1080198485.1300001</v>
      </c>
      <c r="AB163" s="18">
        <v>4.25783137109E-3</v>
      </c>
      <c r="AC163" s="20" t="s">
        <v>25</v>
      </c>
      <c r="AD163" s="20" t="s">
        <v>25</v>
      </c>
      <c r="AE163" s="17">
        <v>13006516591.09</v>
      </c>
      <c r="AF163" s="18">
        <v>1.114029826591E-2</v>
      </c>
      <c r="AG163" s="20" t="s">
        <v>25</v>
      </c>
      <c r="AH163" s="20" t="s">
        <v>25</v>
      </c>
      <c r="AI163" s="17" t="s">
        <v>25</v>
      </c>
      <c r="AJ163" s="18" t="s">
        <v>25</v>
      </c>
      <c r="AK163" s="20" t="s">
        <v>25</v>
      </c>
      <c r="AL163" s="20" t="s">
        <v>25</v>
      </c>
      <c r="AM163" s="17" t="s">
        <v>25</v>
      </c>
      <c r="AN163" s="18" t="s">
        <v>25</v>
      </c>
      <c r="AO163" s="18" t="s">
        <v>25</v>
      </c>
      <c r="AP163" s="18" t="s">
        <v>25</v>
      </c>
      <c r="AQ163" s="17" t="s">
        <v>25</v>
      </c>
      <c r="AR163" s="18" t="s">
        <v>25</v>
      </c>
      <c r="AS163" s="18" t="s">
        <v>25</v>
      </c>
      <c r="AT163" s="18" t="s">
        <v>25</v>
      </c>
      <c r="AU163" s="17">
        <v>1620849412.3099999</v>
      </c>
      <c r="AV163" s="18">
        <v>1.8739924039729999E-2</v>
      </c>
      <c r="AW163" s="20" t="s">
        <v>25</v>
      </c>
      <c r="AX163" s="20" t="s">
        <v>25</v>
      </c>
      <c r="AY163" s="17">
        <v>14627366003.4</v>
      </c>
      <c r="AZ163" s="18">
        <v>1.1209864508989999E-2</v>
      </c>
      <c r="BA163" s="20" t="s">
        <v>25</v>
      </c>
      <c r="BB163" s="20" t="s">
        <v>25</v>
      </c>
      <c r="BC163" s="13"/>
      <c r="BD163" s="13"/>
    </row>
    <row r="164" spans="1:56" s="1" customFormat="1" x14ac:dyDescent="0.3">
      <c r="A164" s="11" t="s">
        <v>83</v>
      </c>
      <c r="B164" s="8" t="s">
        <v>38</v>
      </c>
      <c r="C164" s="19" t="s">
        <v>25</v>
      </c>
      <c r="D164" s="20" t="s">
        <v>25</v>
      </c>
      <c r="E164" s="20" t="s">
        <v>25</v>
      </c>
      <c r="F164" s="20" t="s">
        <v>25</v>
      </c>
      <c r="G164" s="19">
        <v>1620849412.3099999</v>
      </c>
      <c r="H164" s="20">
        <v>1</v>
      </c>
      <c r="I164" s="20" t="s">
        <v>25</v>
      </c>
      <c r="J164" s="20" t="s">
        <v>25</v>
      </c>
      <c r="K164" s="19" t="s">
        <v>25</v>
      </c>
      <c r="L164" s="20" t="s">
        <v>25</v>
      </c>
      <c r="M164" s="20" t="s">
        <v>25</v>
      </c>
      <c r="N164" s="20" t="s">
        <v>25</v>
      </c>
      <c r="O164" s="19">
        <v>7593387103.8199997</v>
      </c>
      <c r="P164" s="20">
        <v>1</v>
      </c>
      <c r="Q164" s="18" t="s">
        <v>25</v>
      </c>
      <c r="R164" s="18" t="s">
        <v>25</v>
      </c>
      <c r="S164" s="19">
        <v>2712081589.8299999</v>
      </c>
      <c r="T164" s="20">
        <v>1</v>
      </c>
      <c r="U164" s="20" t="s">
        <v>25</v>
      </c>
      <c r="V164" s="20" t="s">
        <v>25</v>
      </c>
      <c r="W164" s="19" t="s">
        <v>25</v>
      </c>
      <c r="X164" s="20" t="s">
        <v>25</v>
      </c>
      <c r="Y164" s="20" t="s">
        <v>25</v>
      </c>
      <c r="Z164" s="20" t="s">
        <v>25</v>
      </c>
      <c r="AA164" s="19">
        <v>1080198485.1300001</v>
      </c>
      <c r="AB164" s="20">
        <v>1</v>
      </c>
      <c r="AC164" s="20" t="s">
        <v>25</v>
      </c>
      <c r="AD164" s="20" t="s">
        <v>25</v>
      </c>
      <c r="AE164" s="19">
        <v>13006516591.09</v>
      </c>
      <c r="AF164" s="20">
        <v>1</v>
      </c>
      <c r="AG164" s="20" t="s">
        <v>25</v>
      </c>
      <c r="AH164" s="20" t="s">
        <v>25</v>
      </c>
      <c r="AI164" s="19" t="s">
        <v>25</v>
      </c>
      <c r="AJ164" s="20" t="s">
        <v>25</v>
      </c>
      <c r="AK164" s="20" t="s">
        <v>25</v>
      </c>
      <c r="AL164" s="20" t="s">
        <v>25</v>
      </c>
      <c r="AM164" s="19" t="s">
        <v>25</v>
      </c>
      <c r="AN164" s="20" t="s">
        <v>25</v>
      </c>
      <c r="AO164" s="20" t="s">
        <v>25</v>
      </c>
      <c r="AP164" s="20" t="s">
        <v>25</v>
      </c>
      <c r="AQ164" s="19" t="s">
        <v>25</v>
      </c>
      <c r="AR164" s="20" t="s">
        <v>25</v>
      </c>
      <c r="AS164" s="18" t="s">
        <v>25</v>
      </c>
      <c r="AT164" s="18" t="s">
        <v>25</v>
      </c>
      <c r="AU164" s="19">
        <v>1620849412.3099999</v>
      </c>
      <c r="AV164" s="20">
        <v>1</v>
      </c>
      <c r="AW164" s="20" t="s">
        <v>25</v>
      </c>
      <c r="AX164" s="20" t="s">
        <v>25</v>
      </c>
      <c r="AY164" s="19">
        <v>14627366003.4</v>
      </c>
      <c r="AZ164" s="20">
        <v>1</v>
      </c>
      <c r="BA164" s="18" t="s">
        <v>25</v>
      </c>
      <c r="BB164" s="18" t="s">
        <v>25</v>
      </c>
      <c r="BC164" s="13"/>
      <c r="BD164" s="13"/>
    </row>
    <row r="165" spans="1:56" s="1" customFormat="1" ht="15" customHeight="1" x14ac:dyDescent="0.3">
      <c r="A165" s="9" t="s">
        <v>104</v>
      </c>
      <c r="B165" s="10" t="s">
        <v>24</v>
      </c>
      <c r="C165" s="17" t="s">
        <v>25</v>
      </c>
      <c r="D165" s="18" t="s">
        <v>25</v>
      </c>
      <c r="E165" s="18" t="s">
        <v>25</v>
      </c>
      <c r="F165" s="18" t="s">
        <v>25</v>
      </c>
      <c r="G165" s="17" t="s">
        <v>25</v>
      </c>
      <c r="H165" s="18" t="s">
        <v>25</v>
      </c>
      <c r="I165" s="20" t="s">
        <v>25</v>
      </c>
      <c r="J165" s="20" t="s">
        <v>25</v>
      </c>
      <c r="K165" s="17" t="s">
        <v>25</v>
      </c>
      <c r="L165" s="18" t="s">
        <v>25</v>
      </c>
      <c r="M165" s="18" t="s">
        <v>25</v>
      </c>
      <c r="N165" s="18" t="s">
        <v>25</v>
      </c>
      <c r="O165" s="17">
        <v>2224378597.1599998</v>
      </c>
      <c r="P165" s="18">
        <v>5.6499448142600002E-3</v>
      </c>
      <c r="Q165" s="18" t="s">
        <v>25</v>
      </c>
      <c r="R165" s="18" t="s">
        <v>25</v>
      </c>
      <c r="S165" s="17" t="s">
        <v>25</v>
      </c>
      <c r="T165" s="18" t="s">
        <v>25</v>
      </c>
      <c r="U165" s="20" t="s">
        <v>25</v>
      </c>
      <c r="V165" s="20" t="s">
        <v>25</v>
      </c>
      <c r="W165" s="17" t="s">
        <v>25</v>
      </c>
      <c r="X165" s="18" t="s">
        <v>25</v>
      </c>
      <c r="Y165" s="18" t="s">
        <v>25</v>
      </c>
      <c r="Z165" s="18" t="s">
        <v>25</v>
      </c>
      <c r="AA165" s="17" t="s">
        <v>25</v>
      </c>
      <c r="AB165" s="18" t="s">
        <v>25</v>
      </c>
      <c r="AC165" s="20" t="s">
        <v>25</v>
      </c>
      <c r="AD165" s="20" t="s">
        <v>25</v>
      </c>
      <c r="AE165" s="17">
        <v>2224378597.1599998</v>
      </c>
      <c r="AF165" s="18">
        <v>1.90521734664E-3</v>
      </c>
      <c r="AG165" s="20" t="s">
        <v>25</v>
      </c>
      <c r="AH165" s="20" t="s">
        <v>25</v>
      </c>
      <c r="AI165" s="17" t="s">
        <v>25</v>
      </c>
      <c r="AJ165" s="18" t="s">
        <v>25</v>
      </c>
      <c r="AK165" s="20" t="s">
        <v>25</v>
      </c>
      <c r="AL165" s="20" t="s">
        <v>25</v>
      </c>
      <c r="AM165" s="17" t="s">
        <v>25</v>
      </c>
      <c r="AN165" s="18" t="s">
        <v>25</v>
      </c>
      <c r="AO165" s="18" t="s">
        <v>25</v>
      </c>
      <c r="AP165" s="18" t="s">
        <v>25</v>
      </c>
      <c r="AQ165" s="17" t="s">
        <v>25</v>
      </c>
      <c r="AR165" s="18" t="s">
        <v>25</v>
      </c>
      <c r="AS165" s="18" t="s">
        <v>25</v>
      </c>
      <c r="AT165" s="18" t="s">
        <v>25</v>
      </c>
      <c r="AU165" s="17" t="s">
        <v>25</v>
      </c>
      <c r="AV165" s="18" t="s">
        <v>25</v>
      </c>
      <c r="AW165" s="20" t="s">
        <v>25</v>
      </c>
      <c r="AX165" s="20" t="s">
        <v>25</v>
      </c>
      <c r="AY165" s="17">
        <v>2224378597.1599998</v>
      </c>
      <c r="AZ165" s="18">
        <v>1.70468030164E-3</v>
      </c>
      <c r="BA165" s="20" t="s">
        <v>25</v>
      </c>
      <c r="BB165" s="20" t="s">
        <v>25</v>
      </c>
      <c r="BC165" s="13"/>
      <c r="BD165" s="13"/>
    </row>
    <row r="166" spans="1:56" s="1" customFormat="1" ht="15" customHeight="1" x14ac:dyDescent="0.3">
      <c r="A166" s="11" t="s">
        <v>83</v>
      </c>
      <c r="B166" s="8" t="s">
        <v>45</v>
      </c>
      <c r="C166" s="19" t="s">
        <v>25</v>
      </c>
      <c r="D166" s="20" t="s">
        <v>25</v>
      </c>
      <c r="E166" s="20" t="s">
        <v>25</v>
      </c>
      <c r="F166" s="20" t="s">
        <v>25</v>
      </c>
      <c r="G166" s="19" t="s">
        <v>25</v>
      </c>
      <c r="H166" s="20" t="s">
        <v>25</v>
      </c>
      <c r="I166" s="20" t="s">
        <v>25</v>
      </c>
      <c r="J166" s="20" t="s">
        <v>25</v>
      </c>
      <c r="K166" s="19" t="s">
        <v>25</v>
      </c>
      <c r="L166" s="20" t="s">
        <v>25</v>
      </c>
      <c r="M166" s="20" t="s">
        <v>25</v>
      </c>
      <c r="N166" s="20" t="s">
        <v>25</v>
      </c>
      <c r="O166" s="19">
        <v>2224378597.1599998</v>
      </c>
      <c r="P166" s="20">
        <v>1</v>
      </c>
      <c r="Q166" s="18" t="s">
        <v>25</v>
      </c>
      <c r="R166" s="18" t="s">
        <v>25</v>
      </c>
      <c r="S166" s="19" t="s">
        <v>25</v>
      </c>
      <c r="T166" s="20" t="s">
        <v>25</v>
      </c>
      <c r="U166" s="20" t="s">
        <v>25</v>
      </c>
      <c r="V166" s="20" t="s">
        <v>25</v>
      </c>
      <c r="W166" s="19" t="s">
        <v>25</v>
      </c>
      <c r="X166" s="20" t="s">
        <v>25</v>
      </c>
      <c r="Y166" s="20" t="s">
        <v>25</v>
      </c>
      <c r="Z166" s="20" t="s">
        <v>25</v>
      </c>
      <c r="AA166" s="19" t="s">
        <v>25</v>
      </c>
      <c r="AB166" s="20" t="s">
        <v>25</v>
      </c>
      <c r="AC166" s="20" t="s">
        <v>25</v>
      </c>
      <c r="AD166" s="20" t="s">
        <v>25</v>
      </c>
      <c r="AE166" s="19">
        <v>2224378597.1599998</v>
      </c>
      <c r="AF166" s="20">
        <v>1</v>
      </c>
      <c r="AG166" s="20" t="s">
        <v>25</v>
      </c>
      <c r="AH166" s="20" t="s">
        <v>25</v>
      </c>
      <c r="AI166" s="19" t="s">
        <v>25</v>
      </c>
      <c r="AJ166" s="20" t="s">
        <v>25</v>
      </c>
      <c r="AK166" s="20" t="s">
        <v>25</v>
      </c>
      <c r="AL166" s="20" t="s">
        <v>25</v>
      </c>
      <c r="AM166" s="19" t="s">
        <v>25</v>
      </c>
      <c r="AN166" s="20" t="s">
        <v>25</v>
      </c>
      <c r="AO166" s="20" t="s">
        <v>25</v>
      </c>
      <c r="AP166" s="20" t="s">
        <v>25</v>
      </c>
      <c r="AQ166" s="19" t="s">
        <v>25</v>
      </c>
      <c r="AR166" s="20" t="s">
        <v>25</v>
      </c>
      <c r="AS166" s="18" t="s">
        <v>25</v>
      </c>
      <c r="AT166" s="18" t="s">
        <v>25</v>
      </c>
      <c r="AU166" s="19" t="s">
        <v>25</v>
      </c>
      <c r="AV166" s="20" t="s">
        <v>25</v>
      </c>
      <c r="AW166" s="20" t="s">
        <v>25</v>
      </c>
      <c r="AX166" s="20" t="s">
        <v>25</v>
      </c>
      <c r="AY166" s="19">
        <v>2224378597.1599998</v>
      </c>
      <c r="AZ166" s="20">
        <v>1</v>
      </c>
      <c r="BA166" s="18" t="s">
        <v>25</v>
      </c>
      <c r="BB166" s="18" t="s">
        <v>25</v>
      </c>
      <c r="BC166" s="13"/>
      <c r="BD166" s="13"/>
    </row>
    <row r="167" spans="1:56" s="1" customFormat="1" x14ac:dyDescent="0.3">
      <c r="A167" s="9" t="s">
        <v>105</v>
      </c>
      <c r="B167" s="10" t="s">
        <v>24</v>
      </c>
      <c r="C167" s="17" t="s">
        <v>25</v>
      </c>
      <c r="D167" s="18" t="s">
        <v>25</v>
      </c>
      <c r="E167" s="18" t="s">
        <v>25</v>
      </c>
      <c r="F167" s="18" t="s">
        <v>25</v>
      </c>
      <c r="G167" s="17" t="s">
        <v>25</v>
      </c>
      <c r="H167" s="18" t="s">
        <v>25</v>
      </c>
      <c r="I167" s="20" t="s">
        <v>25</v>
      </c>
      <c r="J167" s="20" t="s">
        <v>25</v>
      </c>
      <c r="K167" s="17" t="s">
        <v>25</v>
      </c>
      <c r="L167" s="18" t="s">
        <v>25</v>
      </c>
      <c r="M167" s="18" t="s">
        <v>25</v>
      </c>
      <c r="N167" s="18" t="s">
        <v>25</v>
      </c>
      <c r="O167" s="17">
        <v>669208130</v>
      </c>
      <c r="P167" s="18">
        <v>1.69979562318E-3</v>
      </c>
      <c r="Q167" s="18" t="s">
        <v>25</v>
      </c>
      <c r="R167" s="18" t="s">
        <v>25</v>
      </c>
      <c r="S167" s="17" t="s">
        <v>25</v>
      </c>
      <c r="T167" s="18" t="s">
        <v>25</v>
      </c>
      <c r="U167" s="20" t="s">
        <v>25</v>
      </c>
      <c r="V167" s="20" t="s">
        <v>25</v>
      </c>
      <c r="W167" s="17" t="s">
        <v>25</v>
      </c>
      <c r="X167" s="18" t="s">
        <v>25</v>
      </c>
      <c r="Y167" s="18" t="s">
        <v>25</v>
      </c>
      <c r="Z167" s="18" t="s">
        <v>25</v>
      </c>
      <c r="AA167" s="17" t="s">
        <v>25</v>
      </c>
      <c r="AB167" s="18" t="s">
        <v>25</v>
      </c>
      <c r="AC167" s="20" t="s">
        <v>25</v>
      </c>
      <c r="AD167" s="20" t="s">
        <v>25</v>
      </c>
      <c r="AE167" s="17">
        <v>669208130</v>
      </c>
      <c r="AF167" s="18">
        <v>5.7318791838000004E-4</v>
      </c>
      <c r="AG167" s="20" t="s">
        <v>25</v>
      </c>
      <c r="AH167" s="20" t="s">
        <v>25</v>
      </c>
      <c r="AI167" s="17" t="s">
        <v>25</v>
      </c>
      <c r="AJ167" s="18" t="s">
        <v>25</v>
      </c>
      <c r="AK167" s="20" t="s">
        <v>25</v>
      </c>
      <c r="AL167" s="20" t="s">
        <v>25</v>
      </c>
      <c r="AM167" s="17" t="s">
        <v>25</v>
      </c>
      <c r="AN167" s="18" t="s">
        <v>25</v>
      </c>
      <c r="AO167" s="18" t="s">
        <v>25</v>
      </c>
      <c r="AP167" s="18" t="s">
        <v>25</v>
      </c>
      <c r="AQ167" s="17" t="s">
        <v>25</v>
      </c>
      <c r="AR167" s="18" t="s">
        <v>25</v>
      </c>
      <c r="AS167" s="18" t="s">
        <v>25</v>
      </c>
      <c r="AT167" s="18" t="s">
        <v>25</v>
      </c>
      <c r="AU167" s="17" t="s">
        <v>25</v>
      </c>
      <c r="AV167" s="18" t="s">
        <v>25</v>
      </c>
      <c r="AW167" s="20" t="s">
        <v>25</v>
      </c>
      <c r="AX167" s="20" t="s">
        <v>25</v>
      </c>
      <c r="AY167" s="17">
        <v>669208130</v>
      </c>
      <c r="AZ167" s="18">
        <v>5.1285600318E-4</v>
      </c>
      <c r="BA167" s="20" t="s">
        <v>25</v>
      </c>
      <c r="BB167" s="20" t="s">
        <v>25</v>
      </c>
      <c r="BC167" s="13"/>
      <c r="BD167" s="13"/>
    </row>
    <row r="168" spans="1:56" s="1" customFormat="1" x14ac:dyDescent="0.3">
      <c r="A168" s="11" t="s">
        <v>83</v>
      </c>
      <c r="B168" s="8" t="s">
        <v>45</v>
      </c>
      <c r="C168" s="19" t="s">
        <v>25</v>
      </c>
      <c r="D168" s="20" t="s">
        <v>25</v>
      </c>
      <c r="E168" s="20" t="s">
        <v>25</v>
      </c>
      <c r="F168" s="20" t="s">
        <v>25</v>
      </c>
      <c r="G168" s="19" t="s">
        <v>25</v>
      </c>
      <c r="H168" s="20" t="s">
        <v>25</v>
      </c>
      <c r="I168" s="20" t="s">
        <v>25</v>
      </c>
      <c r="J168" s="20" t="s">
        <v>25</v>
      </c>
      <c r="K168" s="19" t="s">
        <v>25</v>
      </c>
      <c r="L168" s="20" t="s">
        <v>25</v>
      </c>
      <c r="M168" s="20" t="s">
        <v>25</v>
      </c>
      <c r="N168" s="20" t="s">
        <v>25</v>
      </c>
      <c r="O168" s="19">
        <v>669208130</v>
      </c>
      <c r="P168" s="20">
        <v>1</v>
      </c>
      <c r="Q168" s="20" t="s">
        <v>25</v>
      </c>
      <c r="R168" s="20" t="s">
        <v>25</v>
      </c>
      <c r="S168" s="19" t="s">
        <v>25</v>
      </c>
      <c r="T168" s="20" t="s">
        <v>25</v>
      </c>
      <c r="U168" s="20" t="s">
        <v>25</v>
      </c>
      <c r="V168" s="20" t="s">
        <v>25</v>
      </c>
      <c r="W168" s="19" t="s">
        <v>25</v>
      </c>
      <c r="X168" s="20" t="s">
        <v>25</v>
      </c>
      <c r="Y168" s="20" t="s">
        <v>25</v>
      </c>
      <c r="Z168" s="20" t="s">
        <v>25</v>
      </c>
      <c r="AA168" s="19" t="s">
        <v>25</v>
      </c>
      <c r="AB168" s="20" t="s">
        <v>25</v>
      </c>
      <c r="AC168" s="20" t="s">
        <v>25</v>
      </c>
      <c r="AD168" s="20" t="s">
        <v>25</v>
      </c>
      <c r="AE168" s="19">
        <v>669208130</v>
      </c>
      <c r="AF168" s="20">
        <v>1</v>
      </c>
      <c r="AG168" s="20" t="s">
        <v>25</v>
      </c>
      <c r="AH168" s="20" t="s">
        <v>25</v>
      </c>
      <c r="AI168" s="19" t="s">
        <v>25</v>
      </c>
      <c r="AJ168" s="20" t="s">
        <v>25</v>
      </c>
      <c r="AK168" s="20" t="s">
        <v>25</v>
      </c>
      <c r="AL168" s="20" t="s">
        <v>25</v>
      </c>
      <c r="AM168" s="19" t="s">
        <v>25</v>
      </c>
      <c r="AN168" s="20" t="s">
        <v>25</v>
      </c>
      <c r="AO168" s="20" t="s">
        <v>25</v>
      </c>
      <c r="AP168" s="20" t="s">
        <v>25</v>
      </c>
      <c r="AQ168" s="19" t="s">
        <v>25</v>
      </c>
      <c r="AR168" s="20" t="s">
        <v>25</v>
      </c>
      <c r="AS168" s="18" t="s">
        <v>25</v>
      </c>
      <c r="AT168" s="18" t="s">
        <v>25</v>
      </c>
      <c r="AU168" s="19" t="s">
        <v>25</v>
      </c>
      <c r="AV168" s="20" t="s">
        <v>25</v>
      </c>
      <c r="AW168" s="20" t="s">
        <v>25</v>
      </c>
      <c r="AX168" s="20" t="s">
        <v>25</v>
      </c>
      <c r="AY168" s="19">
        <v>669208130</v>
      </c>
      <c r="AZ168" s="20">
        <v>1</v>
      </c>
      <c r="BA168" s="20" t="s">
        <v>25</v>
      </c>
      <c r="BB168" s="20" t="s">
        <v>25</v>
      </c>
      <c r="BC168" s="13"/>
      <c r="BD168" s="13"/>
    </row>
    <row r="169" spans="1:56" s="1" customFormat="1" x14ac:dyDescent="0.3">
      <c r="A169" s="9" t="s">
        <v>116</v>
      </c>
      <c r="B169" s="10" t="s">
        <v>24</v>
      </c>
      <c r="C169" s="17" t="s">
        <v>25</v>
      </c>
      <c r="D169" s="18" t="s">
        <v>25</v>
      </c>
      <c r="E169" s="18"/>
      <c r="F169" s="18"/>
      <c r="G169" s="17">
        <v>689352586.97000003</v>
      </c>
      <c r="H169" s="18">
        <v>2.5548435712699998E-3</v>
      </c>
      <c r="I169" s="20" t="s">
        <v>25</v>
      </c>
      <c r="J169" s="20" t="s">
        <v>25</v>
      </c>
      <c r="K169" s="17" t="s">
        <v>25</v>
      </c>
      <c r="L169" s="18" t="s">
        <v>25</v>
      </c>
      <c r="M169" s="18" t="s">
        <v>25</v>
      </c>
      <c r="N169" s="18" t="s">
        <v>25</v>
      </c>
      <c r="O169" s="17" t="s">
        <v>25</v>
      </c>
      <c r="P169" s="18" t="s">
        <v>25</v>
      </c>
      <c r="Q169" s="18" t="s">
        <v>25</v>
      </c>
      <c r="R169" s="18" t="s">
        <v>25</v>
      </c>
      <c r="S169" s="17" t="s">
        <v>25</v>
      </c>
      <c r="T169" s="18" t="s">
        <v>25</v>
      </c>
      <c r="U169" s="20" t="s">
        <v>25</v>
      </c>
      <c r="V169" s="20" t="s">
        <v>25</v>
      </c>
      <c r="W169" s="17" t="s">
        <v>25</v>
      </c>
      <c r="X169" s="18" t="s">
        <v>25</v>
      </c>
      <c r="Y169" s="18" t="s">
        <v>25</v>
      </c>
      <c r="Z169" s="18" t="s">
        <v>25</v>
      </c>
      <c r="AA169" s="17">
        <v>533346785.19</v>
      </c>
      <c r="AB169" s="18">
        <v>2.10229944303E-3</v>
      </c>
      <c r="AC169" s="20" t="s">
        <v>25</v>
      </c>
      <c r="AD169" s="20" t="s">
        <v>25</v>
      </c>
      <c r="AE169" s="17">
        <v>1222699372.1600001</v>
      </c>
      <c r="AF169" s="18">
        <v>1.0472623934299999E-3</v>
      </c>
      <c r="AG169" s="20" t="s">
        <v>25</v>
      </c>
      <c r="AH169" s="20" t="s">
        <v>25</v>
      </c>
      <c r="AI169" s="17" t="s">
        <v>25</v>
      </c>
      <c r="AJ169" s="18" t="s">
        <v>25</v>
      </c>
      <c r="AK169" s="18" t="s">
        <v>25</v>
      </c>
      <c r="AL169" s="18" t="s">
        <v>25</v>
      </c>
      <c r="AM169" s="17" t="s">
        <v>25</v>
      </c>
      <c r="AN169" s="18" t="s">
        <v>25</v>
      </c>
      <c r="AO169" s="18" t="s">
        <v>25</v>
      </c>
      <c r="AP169" s="18" t="s">
        <v>25</v>
      </c>
      <c r="AQ169" s="17" t="s">
        <v>25</v>
      </c>
      <c r="AR169" s="18" t="s">
        <v>25</v>
      </c>
      <c r="AS169" s="18" t="s">
        <v>25</v>
      </c>
      <c r="AT169" s="18" t="s">
        <v>25</v>
      </c>
      <c r="AU169" s="17" t="s">
        <v>25</v>
      </c>
      <c r="AV169" s="18" t="s">
        <v>25</v>
      </c>
      <c r="AW169" s="20" t="s">
        <v>25</v>
      </c>
      <c r="AX169" s="20" t="s">
        <v>25</v>
      </c>
      <c r="AY169" s="17">
        <v>1222699372.1600001</v>
      </c>
      <c r="AZ169" s="18">
        <v>9.3703092504000005E-4</v>
      </c>
      <c r="BA169" s="18" t="s">
        <v>25</v>
      </c>
      <c r="BB169" s="18" t="s">
        <v>25</v>
      </c>
    </row>
    <row r="170" spans="1:56" s="1" customFormat="1" x14ac:dyDescent="0.3">
      <c r="A170" s="11" t="s">
        <v>83</v>
      </c>
      <c r="B170" s="8" t="s">
        <v>45</v>
      </c>
      <c r="C170" s="19" t="s">
        <v>25</v>
      </c>
      <c r="D170" s="20" t="s">
        <v>25</v>
      </c>
      <c r="E170" s="20"/>
      <c r="F170" s="20"/>
      <c r="G170" s="19">
        <v>689352586.97000003</v>
      </c>
      <c r="H170" s="20">
        <v>1</v>
      </c>
      <c r="I170" s="20" t="s">
        <v>25</v>
      </c>
      <c r="J170" s="20" t="s">
        <v>25</v>
      </c>
      <c r="K170" s="19" t="s">
        <v>25</v>
      </c>
      <c r="L170" s="20" t="s">
        <v>25</v>
      </c>
      <c r="M170" s="20" t="s">
        <v>25</v>
      </c>
      <c r="N170" s="20" t="s">
        <v>25</v>
      </c>
      <c r="O170" s="19" t="s">
        <v>25</v>
      </c>
      <c r="P170" s="20" t="s">
        <v>25</v>
      </c>
      <c r="Q170" s="20" t="s">
        <v>25</v>
      </c>
      <c r="R170" s="20" t="s">
        <v>25</v>
      </c>
      <c r="S170" s="19" t="s">
        <v>25</v>
      </c>
      <c r="T170" s="20" t="s">
        <v>25</v>
      </c>
      <c r="U170" s="20" t="s">
        <v>25</v>
      </c>
      <c r="V170" s="20" t="s">
        <v>25</v>
      </c>
      <c r="W170" s="19" t="s">
        <v>25</v>
      </c>
      <c r="X170" s="20" t="s">
        <v>25</v>
      </c>
      <c r="Y170" s="20" t="s">
        <v>25</v>
      </c>
      <c r="Z170" s="20" t="s">
        <v>25</v>
      </c>
      <c r="AA170" s="19">
        <v>533346785.19</v>
      </c>
      <c r="AB170" s="20">
        <v>1</v>
      </c>
      <c r="AC170" s="20" t="s">
        <v>25</v>
      </c>
      <c r="AD170" s="20" t="s">
        <v>25</v>
      </c>
      <c r="AE170" s="19">
        <v>1222699372.1600001</v>
      </c>
      <c r="AF170" s="20">
        <v>1</v>
      </c>
      <c r="AG170" s="20" t="s">
        <v>25</v>
      </c>
      <c r="AH170" s="20" t="s">
        <v>25</v>
      </c>
      <c r="AI170" s="19" t="s">
        <v>25</v>
      </c>
      <c r="AJ170" s="20" t="s">
        <v>25</v>
      </c>
      <c r="AK170" s="20" t="s">
        <v>25</v>
      </c>
      <c r="AL170" s="20" t="s">
        <v>25</v>
      </c>
      <c r="AM170" s="19" t="s">
        <v>25</v>
      </c>
      <c r="AN170" s="20" t="s">
        <v>25</v>
      </c>
      <c r="AO170" s="20" t="s">
        <v>25</v>
      </c>
      <c r="AP170" s="20" t="s">
        <v>25</v>
      </c>
      <c r="AQ170" s="19" t="s">
        <v>25</v>
      </c>
      <c r="AR170" s="20" t="s">
        <v>25</v>
      </c>
      <c r="AS170" s="18" t="s">
        <v>25</v>
      </c>
      <c r="AT170" s="18" t="s">
        <v>25</v>
      </c>
      <c r="AU170" s="19" t="s">
        <v>25</v>
      </c>
      <c r="AV170" s="20" t="s">
        <v>25</v>
      </c>
      <c r="AW170" s="20" t="s">
        <v>25</v>
      </c>
      <c r="AX170" s="20" t="s">
        <v>25</v>
      </c>
      <c r="AY170" s="19">
        <v>1222699372.1600001</v>
      </c>
      <c r="AZ170" s="20">
        <v>1</v>
      </c>
      <c r="BA170" s="20" t="s">
        <v>25</v>
      </c>
      <c r="BB170" s="20" t="s">
        <v>25</v>
      </c>
    </row>
    <row r="171" spans="1:56" s="1" customFormat="1" x14ac:dyDescent="0.3">
      <c r="A171" s="9" t="s">
        <v>106</v>
      </c>
      <c r="B171" s="10" t="s">
        <v>24</v>
      </c>
      <c r="C171" s="17">
        <v>68461618.640000001</v>
      </c>
      <c r="D171" s="18">
        <v>3.0149325490700001E-3</v>
      </c>
      <c r="E171" s="18"/>
      <c r="F171" s="18"/>
      <c r="G171" s="17" t="s">
        <v>25</v>
      </c>
      <c r="H171" s="18" t="s">
        <v>25</v>
      </c>
      <c r="I171" s="20" t="s">
        <v>25</v>
      </c>
      <c r="J171" s="20" t="s">
        <v>25</v>
      </c>
      <c r="K171" s="17" t="s">
        <v>25</v>
      </c>
      <c r="L171" s="18" t="s">
        <v>25</v>
      </c>
      <c r="M171" s="18" t="s">
        <v>25</v>
      </c>
      <c r="N171" s="18" t="s">
        <v>25</v>
      </c>
      <c r="O171" s="17" t="s">
        <v>25</v>
      </c>
      <c r="P171" s="18" t="s">
        <v>25</v>
      </c>
      <c r="Q171" s="18" t="s">
        <v>25</v>
      </c>
      <c r="R171" s="18" t="s">
        <v>25</v>
      </c>
      <c r="S171" s="17" t="s">
        <v>25</v>
      </c>
      <c r="T171" s="18" t="s">
        <v>25</v>
      </c>
      <c r="U171" s="20" t="s">
        <v>25</v>
      </c>
      <c r="V171" s="20" t="s">
        <v>25</v>
      </c>
      <c r="W171" s="17" t="s">
        <v>25</v>
      </c>
      <c r="X171" s="18" t="s">
        <v>25</v>
      </c>
      <c r="Y171" s="18" t="s">
        <v>25</v>
      </c>
      <c r="Z171" s="18" t="s">
        <v>25</v>
      </c>
      <c r="AA171" s="17" t="s">
        <v>25</v>
      </c>
      <c r="AB171" s="18" t="s">
        <v>25</v>
      </c>
      <c r="AC171" s="20" t="s">
        <v>25</v>
      </c>
      <c r="AD171" s="20" t="s">
        <v>25</v>
      </c>
      <c r="AE171" s="17">
        <v>68461618.640000001</v>
      </c>
      <c r="AF171" s="18">
        <v>5.8638517549999998E-5</v>
      </c>
      <c r="AG171" s="20" t="s">
        <v>25</v>
      </c>
      <c r="AH171" s="20" t="s">
        <v>25</v>
      </c>
      <c r="AI171" s="17" t="s">
        <v>25</v>
      </c>
      <c r="AJ171" s="18" t="s">
        <v>25</v>
      </c>
      <c r="AK171" s="18" t="s">
        <v>25</v>
      </c>
      <c r="AL171" s="18" t="s">
        <v>25</v>
      </c>
      <c r="AM171" s="17" t="s">
        <v>25</v>
      </c>
      <c r="AN171" s="18" t="s">
        <v>25</v>
      </c>
      <c r="AO171" s="18" t="s">
        <v>25</v>
      </c>
      <c r="AP171" s="18" t="s">
        <v>25</v>
      </c>
      <c r="AQ171" s="17" t="s">
        <v>25</v>
      </c>
      <c r="AR171" s="18" t="s">
        <v>25</v>
      </c>
      <c r="AS171" s="18" t="s">
        <v>25</v>
      </c>
      <c r="AT171" s="18" t="s">
        <v>25</v>
      </c>
      <c r="AU171" s="17" t="s">
        <v>25</v>
      </c>
      <c r="AV171" s="18" t="s">
        <v>25</v>
      </c>
      <c r="AW171" s="20" t="s">
        <v>25</v>
      </c>
      <c r="AX171" s="20" t="s">
        <v>25</v>
      </c>
      <c r="AY171" s="17">
        <v>68461618.640000001</v>
      </c>
      <c r="AZ171" s="18">
        <v>5.2466415949999998E-5</v>
      </c>
      <c r="BA171" s="18" t="s">
        <v>25</v>
      </c>
      <c r="BB171" s="18" t="s">
        <v>25</v>
      </c>
      <c r="BC171" s="13"/>
      <c r="BD171" s="13"/>
    </row>
    <row r="172" spans="1:56" s="1" customFormat="1" x14ac:dyDescent="0.3">
      <c r="A172" s="11" t="s">
        <v>83</v>
      </c>
      <c r="B172" s="8" t="s">
        <v>45</v>
      </c>
      <c r="C172" s="19">
        <v>68461618.640000001</v>
      </c>
      <c r="D172" s="20">
        <v>1</v>
      </c>
      <c r="E172" s="20" t="s">
        <v>25</v>
      </c>
      <c r="F172" s="20" t="s">
        <v>25</v>
      </c>
      <c r="G172" s="19" t="s">
        <v>25</v>
      </c>
      <c r="H172" s="20" t="s">
        <v>25</v>
      </c>
      <c r="I172" s="20" t="s">
        <v>25</v>
      </c>
      <c r="J172" s="20" t="s">
        <v>25</v>
      </c>
      <c r="K172" s="19" t="s">
        <v>25</v>
      </c>
      <c r="L172" s="20" t="s">
        <v>25</v>
      </c>
      <c r="M172" s="20" t="s">
        <v>25</v>
      </c>
      <c r="N172" s="20" t="s">
        <v>25</v>
      </c>
      <c r="O172" s="19" t="s">
        <v>25</v>
      </c>
      <c r="P172" s="20" t="s">
        <v>25</v>
      </c>
      <c r="Q172" s="20" t="s">
        <v>25</v>
      </c>
      <c r="R172" s="20" t="s">
        <v>25</v>
      </c>
      <c r="S172" s="19" t="s">
        <v>25</v>
      </c>
      <c r="T172" s="20" t="s">
        <v>25</v>
      </c>
      <c r="U172" s="20" t="s">
        <v>25</v>
      </c>
      <c r="V172" s="20" t="s">
        <v>25</v>
      </c>
      <c r="W172" s="19" t="s">
        <v>25</v>
      </c>
      <c r="X172" s="20" t="s">
        <v>25</v>
      </c>
      <c r="Y172" s="20" t="s">
        <v>25</v>
      </c>
      <c r="Z172" s="20" t="s">
        <v>25</v>
      </c>
      <c r="AA172" s="19" t="s">
        <v>25</v>
      </c>
      <c r="AB172" s="20" t="s">
        <v>25</v>
      </c>
      <c r="AC172" s="20" t="s">
        <v>25</v>
      </c>
      <c r="AD172" s="20" t="s">
        <v>25</v>
      </c>
      <c r="AE172" s="19">
        <v>68461618.640000001</v>
      </c>
      <c r="AF172" s="20">
        <v>1</v>
      </c>
      <c r="AG172" s="20" t="s">
        <v>25</v>
      </c>
      <c r="AH172" s="20" t="s">
        <v>25</v>
      </c>
      <c r="AI172" s="19" t="s">
        <v>25</v>
      </c>
      <c r="AJ172" s="20" t="s">
        <v>25</v>
      </c>
      <c r="AK172" s="20" t="s">
        <v>25</v>
      </c>
      <c r="AL172" s="20" t="s">
        <v>25</v>
      </c>
      <c r="AM172" s="19" t="s">
        <v>25</v>
      </c>
      <c r="AN172" s="20" t="s">
        <v>25</v>
      </c>
      <c r="AO172" s="20" t="s">
        <v>25</v>
      </c>
      <c r="AP172" s="20" t="s">
        <v>25</v>
      </c>
      <c r="AQ172" s="19" t="s">
        <v>25</v>
      </c>
      <c r="AR172" s="20" t="s">
        <v>25</v>
      </c>
      <c r="AS172" s="18" t="s">
        <v>25</v>
      </c>
      <c r="AT172" s="18" t="s">
        <v>25</v>
      </c>
      <c r="AU172" s="19" t="s">
        <v>25</v>
      </c>
      <c r="AV172" s="20" t="s">
        <v>25</v>
      </c>
      <c r="AW172" s="20" t="s">
        <v>25</v>
      </c>
      <c r="AX172" s="20" t="s">
        <v>25</v>
      </c>
      <c r="AY172" s="19">
        <v>68461618.640000001</v>
      </c>
      <c r="AZ172" s="20">
        <v>1</v>
      </c>
      <c r="BA172" s="20" t="s">
        <v>25</v>
      </c>
      <c r="BB172" s="20" t="s">
        <v>25</v>
      </c>
    </row>
    <row r="173" spans="1:56" s="1" customFormat="1" x14ac:dyDescent="0.3">
      <c r="A173" s="9" t="s">
        <v>107</v>
      </c>
      <c r="B173" s="10" t="s">
        <v>24</v>
      </c>
      <c r="C173" s="17" t="s">
        <v>25</v>
      </c>
      <c r="D173" s="18" t="s">
        <v>25</v>
      </c>
      <c r="E173" s="18" t="s">
        <v>25</v>
      </c>
      <c r="F173" s="18" t="s">
        <v>25</v>
      </c>
      <c r="G173" s="17">
        <v>340708382.19</v>
      </c>
      <c r="H173" s="18">
        <v>1.26271611418E-3</v>
      </c>
      <c r="I173" s="20" t="s">
        <v>25</v>
      </c>
      <c r="J173" s="20" t="s">
        <v>25</v>
      </c>
      <c r="K173" s="17" t="s">
        <v>25</v>
      </c>
      <c r="L173" s="18" t="s">
        <v>25</v>
      </c>
      <c r="M173" s="18" t="s">
        <v>25</v>
      </c>
      <c r="N173" s="18" t="s">
        <v>25</v>
      </c>
      <c r="O173" s="17" t="s">
        <v>25</v>
      </c>
      <c r="P173" s="18" t="s">
        <v>25</v>
      </c>
      <c r="Q173" s="18" t="s">
        <v>25</v>
      </c>
      <c r="R173" s="18" t="s">
        <v>25</v>
      </c>
      <c r="S173" s="17">
        <v>897425952.05999994</v>
      </c>
      <c r="T173" s="18">
        <v>4.3707107384099997E-3</v>
      </c>
      <c r="U173" s="20" t="s">
        <v>25</v>
      </c>
      <c r="V173" s="20" t="s">
        <v>25</v>
      </c>
      <c r="W173" s="17" t="s">
        <v>25</v>
      </c>
      <c r="X173" s="18" t="s">
        <v>25</v>
      </c>
      <c r="Y173" s="18" t="s">
        <v>25</v>
      </c>
      <c r="Z173" s="18" t="s">
        <v>25</v>
      </c>
      <c r="AA173" s="17">
        <v>1080726965.22</v>
      </c>
      <c r="AB173" s="18">
        <v>4.2599144874200003E-3</v>
      </c>
      <c r="AC173" s="20" t="s">
        <v>25</v>
      </c>
      <c r="AD173" s="20" t="s">
        <v>25</v>
      </c>
      <c r="AE173" s="17">
        <v>2318861299.4699998</v>
      </c>
      <c r="AF173" s="18">
        <v>1.9861433560999999E-3</v>
      </c>
      <c r="AG173" s="20" t="s">
        <v>25</v>
      </c>
      <c r="AH173" s="20" t="s">
        <v>25</v>
      </c>
      <c r="AI173" s="17">
        <v>338664100.27999997</v>
      </c>
      <c r="AJ173" s="18">
        <v>1.519921992373E-2</v>
      </c>
      <c r="AK173" s="20" t="s">
        <v>25</v>
      </c>
      <c r="AL173" s="20" t="s">
        <v>25</v>
      </c>
      <c r="AM173" s="17" t="s">
        <v>25</v>
      </c>
      <c r="AN173" s="18" t="s">
        <v>25</v>
      </c>
      <c r="AO173" s="18" t="s">
        <v>25</v>
      </c>
      <c r="AP173" s="18" t="s">
        <v>25</v>
      </c>
      <c r="AQ173" s="17">
        <v>338664100.27999997</v>
      </c>
      <c r="AR173" s="18">
        <v>6.6595153802100002E-3</v>
      </c>
      <c r="AS173" s="18" t="s">
        <v>25</v>
      </c>
      <c r="AT173" s="18" t="s">
        <v>25</v>
      </c>
      <c r="AU173" s="17">
        <v>300504805.77999997</v>
      </c>
      <c r="AV173" s="18">
        <v>3.4743741097200001E-3</v>
      </c>
      <c r="AW173" s="20" t="s">
        <v>25</v>
      </c>
      <c r="AX173" s="20" t="s">
        <v>25</v>
      </c>
      <c r="AY173" s="17">
        <v>2958030205.5300002</v>
      </c>
      <c r="AZ173" s="18">
        <v>2.2669233688300001E-3</v>
      </c>
      <c r="BA173" s="20" t="s">
        <v>25</v>
      </c>
      <c r="BB173" s="20" t="s">
        <v>25</v>
      </c>
    </row>
    <row r="174" spans="1:56" s="1" customFormat="1" ht="15" customHeight="1" x14ac:dyDescent="0.3">
      <c r="A174" s="11" t="s">
        <v>83</v>
      </c>
      <c r="B174" s="8" t="s">
        <v>45</v>
      </c>
      <c r="C174" s="19" t="s">
        <v>25</v>
      </c>
      <c r="D174" s="20" t="s">
        <v>25</v>
      </c>
      <c r="E174" s="20" t="s">
        <v>25</v>
      </c>
      <c r="F174" s="20" t="s">
        <v>25</v>
      </c>
      <c r="G174" s="19">
        <v>340708382.19</v>
      </c>
      <c r="H174" s="20">
        <v>1</v>
      </c>
      <c r="I174" s="20" t="s">
        <v>25</v>
      </c>
      <c r="J174" s="20" t="s">
        <v>25</v>
      </c>
      <c r="K174" s="19" t="s">
        <v>25</v>
      </c>
      <c r="L174" s="20" t="s">
        <v>25</v>
      </c>
      <c r="M174" s="20" t="s">
        <v>25</v>
      </c>
      <c r="N174" s="20" t="s">
        <v>25</v>
      </c>
      <c r="O174" s="19" t="s">
        <v>25</v>
      </c>
      <c r="P174" s="20" t="s">
        <v>25</v>
      </c>
      <c r="Q174" s="20" t="s">
        <v>25</v>
      </c>
      <c r="R174" s="20" t="s">
        <v>25</v>
      </c>
      <c r="S174" s="19">
        <v>897425952.05999994</v>
      </c>
      <c r="T174" s="20">
        <v>1</v>
      </c>
      <c r="U174" s="20" t="s">
        <v>25</v>
      </c>
      <c r="V174" s="20" t="s">
        <v>25</v>
      </c>
      <c r="W174" s="19" t="s">
        <v>25</v>
      </c>
      <c r="X174" s="20" t="s">
        <v>25</v>
      </c>
      <c r="Y174" s="20" t="s">
        <v>25</v>
      </c>
      <c r="Z174" s="20" t="s">
        <v>25</v>
      </c>
      <c r="AA174" s="19">
        <v>1080726965.22</v>
      </c>
      <c r="AB174" s="20">
        <v>1</v>
      </c>
      <c r="AC174" s="20" t="s">
        <v>25</v>
      </c>
      <c r="AD174" s="20" t="s">
        <v>25</v>
      </c>
      <c r="AE174" s="19">
        <v>2318861299.4699998</v>
      </c>
      <c r="AF174" s="20">
        <v>1</v>
      </c>
      <c r="AG174" s="20" t="s">
        <v>25</v>
      </c>
      <c r="AH174" s="20" t="s">
        <v>25</v>
      </c>
      <c r="AI174" s="19">
        <v>338664100.27999997</v>
      </c>
      <c r="AJ174" s="20">
        <v>1</v>
      </c>
      <c r="AK174" s="20" t="s">
        <v>25</v>
      </c>
      <c r="AL174" s="20" t="s">
        <v>25</v>
      </c>
      <c r="AM174" s="19" t="s">
        <v>25</v>
      </c>
      <c r="AN174" s="20" t="s">
        <v>25</v>
      </c>
      <c r="AO174" s="20" t="s">
        <v>25</v>
      </c>
      <c r="AP174" s="20" t="s">
        <v>25</v>
      </c>
      <c r="AQ174" s="19">
        <v>338664100.27999997</v>
      </c>
      <c r="AR174" s="20">
        <v>1</v>
      </c>
      <c r="AS174" s="20" t="s">
        <v>25</v>
      </c>
      <c r="AT174" s="20" t="s">
        <v>25</v>
      </c>
      <c r="AU174" s="19">
        <v>300504805.77999997</v>
      </c>
      <c r="AV174" s="20">
        <v>1</v>
      </c>
      <c r="AW174" s="20" t="s">
        <v>25</v>
      </c>
      <c r="AX174" s="20" t="s">
        <v>25</v>
      </c>
      <c r="AY174" s="19">
        <v>2958030205.5300002</v>
      </c>
      <c r="AZ174" s="20">
        <v>1</v>
      </c>
      <c r="BA174" s="20" t="s">
        <v>25</v>
      </c>
      <c r="BB174" s="20" t="s">
        <v>25</v>
      </c>
    </row>
    <row r="175" spans="1:56" x14ac:dyDescent="0.3">
      <c r="A175" s="45" t="s">
        <v>108</v>
      </c>
      <c r="B175" s="44" t="s">
        <v>24</v>
      </c>
      <c r="C175" s="46">
        <v>22705469060.700001</v>
      </c>
      <c r="D175" s="47">
        <v>0.99990000000000001</v>
      </c>
      <c r="E175" s="47" t="s">
        <v>25</v>
      </c>
      <c r="F175" s="47" t="s">
        <v>25</v>
      </c>
      <c r="G175" s="46">
        <v>269820543444.14001</v>
      </c>
      <c r="H175" s="47">
        <v>1</v>
      </c>
      <c r="I175" s="47" t="s">
        <v>25</v>
      </c>
      <c r="J175" s="47" t="s">
        <v>25</v>
      </c>
      <c r="K175" s="46">
        <v>11837359186.1</v>
      </c>
      <c r="L175" s="47">
        <v>0.99950000000000006</v>
      </c>
      <c r="M175" s="47" t="s">
        <v>25</v>
      </c>
      <c r="N175" s="47" t="s">
        <v>25</v>
      </c>
      <c r="O175" s="46">
        <v>393698786100.16998</v>
      </c>
      <c r="P175" s="47">
        <v>1</v>
      </c>
      <c r="Q175" s="47" t="s">
        <v>25</v>
      </c>
      <c r="R175" s="47" t="s">
        <v>25</v>
      </c>
      <c r="S175" s="46">
        <v>205326902716.17999</v>
      </c>
      <c r="T175" s="47">
        <v>1</v>
      </c>
      <c r="U175" s="47" t="s">
        <v>25</v>
      </c>
      <c r="V175" s="47" t="s">
        <v>25</v>
      </c>
      <c r="W175" s="46">
        <v>10420725654.75</v>
      </c>
      <c r="X175" s="47">
        <v>0.99970000000000003</v>
      </c>
      <c r="Y175" s="47" t="s">
        <v>25</v>
      </c>
      <c r="Z175" s="47" t="s">
        <v>25</v>
      </c>
      <c r="AA175" s="46">
        <v>253696578073.54999</v>
      </c>
      <c r="AB175" s="47">
        <v>1</v>
      </c>
      <c r="AC175" s="47" t="s">
        <v>25</v>
      </c>
      <c r="AD175" s="47" t="s">
        <v>25</v>
      </c>
      <c r="AE175" s="46">
        <v>1167506364235.5901</v>
      </c>
      <c r="AF175" s="47">
        <v>1</v>
      </c>
      <c r="AG175" s="47" t="s">
        <v>25</v>
      </c>
      <c r="AH175" s="47" t="s">
        <v>25</v>
      </c>
      <c r="AI175" s="46">
        <v>22281617741.75</v>
      </c>
      <c r="AJ175" s="47">
        <v>1</v>
      </c>
      <c r="AK175" s="47" t="s">
        <v>25</v>
      </c>
      <c r="AL175" s="47" t="s">
        <v>25</v>
      </c>
      <c r="AM175" s="46">
        <v>28572010266.459999</v>
      </c>
      <c r="AN175" s="47">
        <v>1</v>
      </c>
      <c r="AO175" s="47" t="s">
        <v>25</v>
      </c>
      <c r="AP175" s="47" t="s">
        <v>25</v>
      </c>
      <c r="AQ175" s="46">
        <v>50853628008.209999</v>
      </c>
      <c r="AR175" s="47">
        <v>1</v>
      </c>
      <c r="AS175" s="47" t="s">
        <v>25</v>
      </c>
      <c r="AT175" s="47" t="s">
        <v>25</v>
      </c>
      <c r="AU175" s="46">
        <v>86491678000.710007</v>
      </c>
      <c r="AV175" s="47">
        <v>1</v>
      </c>
      <c r="AW175" s="47" t="s">
        <v>25</v>
      </c>
      <c r="AX175" s="47" t="s">
        <v>25</v>
      </c>
      <c r="AY175" s="46">
        <v>1304851670244.51</v>
      </c>
      <c r="AZ175" s="47">
        <v>1</v>
      </c>
      <c r="BA175" s="47" t="s">
        <v>25</v>
      </c>
      <c r="BB175" s="47" t="s">
        <v>25</v>
      </c>
    </row>
    <row r="176" spans="1:56" s="1" customFormat="1" x14ac:dyDescent="0.3">
      <c r="A176" s="11" t="s">
        <v>109</v>
      </c>
      <c r="B176" s="8" t="s">
        <v>24</v>
      </c>
      <c r="C176" s="19">
        <v>2043470.95</v>
      </c>
      <c r="D176" s="20">
        <v>1E-4</v>
      </c>
      <c r="E176" s="20" t="s">
        <v>25</v>
      </c>
      <c r="F176" s="20" t="s">
        <v>25</v>
      </c>
      <c r="G176" s="19">
        <v>1294073.58</v>
      </c>
      <c r="H176" s="20">
        <v>0</v>
      </c>
      <c r="I176" s="20" t="s">
        <v>25</v>
      </c>
      <c r="J176" s="20" t="s">
        <v>25</v>
      </c>
      <c r="K176" s="19">
        <v>5942793.6500000004</v>
      </c>
      <c r="L176" s="20">
        <v>5.0000000000000001E-4</v>
      </c>
      <c r="M176" s="20" t="s">
        <v>25</v>
      </c>
      <c r="N176" s="20" t="s">
        <v>25</v>
      </c>
      <c r="O176" s="19">
        <v>386243.37</v>
      </c>
      <c r="P176" s="20">
        <v>0</v>
      </c>
      <c r="Q176" s="20" t="s">
        <v>25</v>
      </c>
      <c r="R176" s="20" t="s">
        <v>25</v>
      </c>
      <c r="S176" s="19">
        <v>332548.57</v>
      </c>
      <c r="T176" s="20">
        <v>0</v>
      </c>
      <c r="U176" s="20" t="s">
        <v>25</v>
      </c>
      <c r="V176" s="20" t="s">
        <v>25</v>
      </c>
      <c r="W176" s="19">
        <v>2947699.78</v>
      </c>
      <c r="X176" s="20">
        <v>2.9999999999999997E-4</v>
      </c>
      <c r="Y176" s="20" t="s">
        <v>25</v>
      </c>
      <c r="Z176" s="20" t="s">
        <v>25</v>
      </c>
      <c r="AA176" s="19">
        <v>290352.09999999998</v>
      </c>
      <c r="AB176" s="20">
        <v>0</v>
      </c>
      <c r="AC176" s="20" t="s">
        <v>25</v>
      </c>
      <c r="AD176" s="20" t="s">
        <v>25</v>
      </c>
      <c r="AE176" s="19">
        <v>13237182</v>
      </c>
      <c r="AF176" s="20">
        <v>0</v>
      </c>
      <c r="AG176" s="20" t="s">
        <v>25</v>
      </c>
      <c r="AH176" s="20" t="s">
        <v>25</v>
      </c>
      <c r="AI176" s="19">
        <v>58685.03</v>
      </c>
      <c r="AJ176" s="20">
        <v>0</v>
      </c>
      <c r="AK176" s="20" t="s">
        <v>25</v>
      </c>
      <c r="AL176" s="20" t="s">
        <v>25</v>
      </c>
      <c r="AM176" s="19">
        <v>479255.01</v>
      </c>
      <c r="AN176" s="20">
        <v>0</v>
      </c>
      <c r="AO176" s="20" t="s">
        <v>25</v>
      </c>
      <c r="AP176" s="20" t="s">
        <v>25</v>
      </c>
      <c r="AQ176" s="19">
        <v>537940.04</v>
      </c>
      <c r="AR176" s="20">
        <v>0</v>
      </c>
      <c r="AS176" s="20" t="s">
        <v>25</v>
      </c>
      <c r="AT176" s="20" t="s">
        <v>25</v>
      </c>
      <c r="AU176" s="19">
        <v>103335.95</v>
      </c>
      <c r="AV176" s="20">
        <v>0</v>
      </c>
      <c r="AW176" s="20" t="s">
        <v>25</v>
      </c>
      <c r="AX176" s="20" t="s">
        <v>25</v>
      </c>
      <c r="AY176" s="19">
        <v>13878457.99</v>
      </c>
      <c r="AZ176" s="20">
        <v>0</v>
      </c>
      <c r="BA176" s="20" t="s">
        <v>25</v>
      </c>
      <c r="BB176" s="20" t="s">
        <v>25</v>
      </c>
    </row>
    <row r="177" spans="1:57" x14ac:dyDescent="0.3">
      <c r="A177" s="43" t="s">
        <v>110</v>
      </c>
      <c r="B177" s="44" t="s">
        <v>24</v>
      </c>
      <c r="C177" s="46">
        <v>22707512531.650002</v>
      </c>
      <c r="D177" s="47">
        <v>1</v>
      </c>
      <c r="E177" s="47" t="s">
        <v>25</v>
      </c>
      <c r="F177" s="47" t="s">
        <v>25</v>
      </c>
      <c r="G177" s="46">
        <v>269821837517.72</v>
      </c>
      <c r="H177" s="47">
        <v>1</v>
      </c>
      <c r="I177" s="47" t="s">
        <v>25</v>
      </c>
      <c r="J177" s="47" t="s">
        <v>25</v>
      </c>
      <c r="K177" s="46">
        <v>11843301979.75</v>
      </c>
      <c r="L177" s="47">
        <v>1</v>
      </c>
      <c r="M177" s="47" t="s">
        <v>25</v>
      </c>
      <c r="N177" s="47" t="s">
        <v>25</v>
      </c>
      <c r="O177" s="46">
        <v>393699172343.53998</v>
      </c>
      <c r="P177" s="47">
        <v>1</v>
      </c>
      <c r="Q177" s="47" t="s">
        <v>25</v>
      </c>
      <c r="R177" s="47" t="s">
        <v>25</v>
      </c>
      <c r="S177" s="46">
        <v>205327235264.75</v>
      </c>
      <c r="T177" s="47">
        <v>1</v>
      </c>
      <c r="U177" s="47" t="s">
        <v>25</v>
      </c>
      <c r="V177" s="47" t="s">
        <v>25</v>
      </c>
      <c r="W177" s="46">
        <v>10423673354.530001</v>
      </c>
      <c r="X177" s="47">
        <v>1</v>
      </c>
      <c r="Y177" s="47" t="s">
        <v>25</v>
      </c>
      <c r="Z177" s="47" t="s">
        <v>25</v>
      </c>
      <c r="AA177" s="46">
        <v>253696868425.64999</v>
      </c>
      <c r="AB177" s="47">
        <v>1</v>
      </c>
      <c r="AC177" s="47" t="s">
        <v>25</v>
      </c>
      <c r="AD177" s="47" t="s">
        <v>25</v>
      </c>
      <c r="AE177" s="46">
        <v>1167519601417.5901</v>
      </c>
      <c r="AF177" s="47">
        <v>1</v>
      </c>
      <c r="AG177" s="47" t="s">
        <v>25</v>
      </c>
      <c r="AH177" s="47" t="s">
        <v>25</v>
      </c>
      <c r="AI177" s="46">
        <v>22281676426.779999</v>
      </c>
      <c r="AJ177" s="47">
        <v>1</v>
      </c>
      <c r="AK177" s="47" t="s">
        <v>25</v>
      </c>
      <c r="AL177" s="47" t="s">
        <v>25</v>
      </c>
      <c r="AM177" s="46">
        <v>28572489521.470001</v>
      </c>
      <c r="AN177" s="47">
        <v>1</v>
      </c>
      <c r="AO177" s="47" t="s">
        <v>25</v>
      </c>
      <c r="AP177" s="47" t="s">
        <v>25</v>
      </c>
      <c r="AQ177" s="46">
        <v>50854165948.25</v>
      </c>
      <c r="AR177" s="47">
        <v>1</v>
      </c>
      <c r="AS177" s="47" t="s">
        <v>25</v>
      </c>
      <c r="AT177" s="47" t="s">
        <v>25</v>
      </c>
      <c r="AU177" s="46">
        <v>86491781336.660004</v>
      </c>
      <c r="AV177" s="47">
        <v>1</v>
      </c>
      <c r="AW177" s="47" t="s">
        <v>25</v>
      </c>
      <c r="AX177" s="47" t="s">
        <v>25</v>
      </c>
      <c r="AY177" s="46">
        <v>1304865548702.5</v>
      </c>
      <c r="AZ177" s="47">
        <v>1</v>
      </c>
      <c r="BA177" s="47" t="s">
        <v>25</v>
      </c>
      <c r="BB177" s="47" t="s">
        <v>25</v>
      </c>
    </row>
    <row r="179" spans="1:57" s="4" customFormat="1" x14ac:dyDescent="0.3">
      <c r="A179" s="16" t="s">
        <v>111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Y179" s="35"/>
      <c r="BA179" s="3"/>
      <c r="BB179" s="3"/>
      <c r="BC179" s="3"/>
      <c r="BD179" s="3"/>
      <c r="BE179" s="3"/>
    </row>
    <row r="180" spans="1:57" s="4" customFormat="1" x14ac:dyDescent="0.3">
      <c r="A180" s="16" t="s">
        <v>112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Y180" s="35"/>
      <c r="BA180" s="3"/>
      <c r="BB180" s="3"/>
      <c r="BC180" s="3"/>
      <c r="BD180" s="3"/>
      <c r="BE180" s="3"/>
    </row>
  </sheetData>
  <mergeCells count="15">
    <mergeCell ref="O6:R6"/>
    <mergeCell ref="A6:A7"/>
    <mergeCell ref="B6:B7"/>
    <mergeCell ref="C6:F6"/>
    <mergeCell ref="G6:J6"/>
    <mergeCell ref="K6:N6"/>
    <mergeCell ref="AQ6:AT6"/>
    <mergeCell ref="AU6:AX6"/>
    <mergeCell ref="AY6:BB6"/>
    <mergeCell ref="S6:V6"/>
    <mergeCell ref="W6:Z6"/>
    <mergeCell ref="AA6:AD6"/>
    <mergeCell ref="AE6:AH6"/>
    <mergeCell ref="AI6:AL6"/>
    <mergeCell ref="AM6:AP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7ED9-1502-4E5F-933C-4A50D9C8C113}">
  <dimension ref="A1:BE181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Z183" sqref="AZ183"/>
    </sheetView>
  </sheetViews>
  <sheetFormatPr baseColWidth="10" defaultColWidth="9.33203125" defaultRowHeight="14.4" x14ac:dyDescent="0.3"/>
  <cols>
    <col min="1" max="1" width="86.33203125" style="3" customWidth="1"/>
    <col min="2" max="2" width="17.6640625" style="3" customWidth="1"/>
    <col min="3" max="3" width="16.6640625" style="3" customWidth="1"/>
    <col min="4" max="4" width="13.33203125" style="3" customWidth="1"/>
    <col min="5" max="5" width="10.33203125" style="3" customWidth="1"/>
    <col min="6" max="6" width="11.33203125" style="3" customWidth="1"/>
    <col min="7" max="7" width="19.33203125" style="3" customWidth="1"/>
    <col min="8" max="8" width="13.33203125" style="3" customWidth="1"/>
    <col min="9" max="9" width="9.6640625" style="3" customWidth="1"/>
    <col min="10" max="10" width="10.33203125" style="3" customWidth="1"/>
    <col min="11" max="11" width="16.6640625" style="3" bestFit="1" customWidth="1"/>
    <col min="12" max="12" width="13.33203125" style="3" customWidth="1"/>
    <col min="13" max="13" width="10.33203125" style="3" customWidth="1"/>
    <col min="14" max="14" width="11.33203125" style="3" customWidth="1"/>
    <col min="15" max="15" width="18.6640625" style="3" bestFit="1" customWidth="1"/>
    <col min="16" max="16" width="13.33203125" style="3" customWidth="1"/>
    <col min="17" max="17" width="10" style="3" customWidth="1"/>
    <col min="18" max="18" width="10.33203125" style="3" customWidth="1"/>
    <col min="19" max="19" width="17.44140625" style="3" bestFit="1" customWidth="1"/>
    <col min="20" max="20" width="13.33203125" style="3" customWidth="1"/>
    <col min="21" max="21" width="9.6640625" style="3" customWidth="1"/>
    <col min="22" max="22" width="10.33203125" style="3" customWidth="1"/>
    <col min="23" max="23" width="17.44140625" style="3" customWidth="1"/>
    <col min="24" max="24" width="13.33203125" style="3" customWidth="1"/>
    <col min="25" max="25" width="9.6640625" style="3" customWidth="1"/>
    <col min="26" max="26" width="10.33203125" style="3" customWidth="1"/>
    <col min="27" max="27" width="18.6640625" style="3" bestFit="1" customWidth="1"/>
    <col min="28" max="28" width="13.33203125" style="3" customWidth="1"/>
    <col min="29" max="29" width="10" style="3" customWidth="1"/>
    <col min="30" max="30" width="10.33203125" style="3" customWidth="1"/>
    <col min="31" max="31" width="19.33203125" style="3" customWidth="1"/>
    <col min="32" max="32" width="13.33203125" style="3" customWidth="1"/>
    <col min="33" max="33" width="9.6640625" style="3" customWidth="1"/>
    <col min="34" max="34" width="10.44140625" style="3" customWidth="1"/>
    <col min="35" max="35" width="20.6640625" style="3" customWidth="1"/>
    <col min="36" max="36" width="13.33203125" style="3" customWidth="1"/>
    <col min="37" max="37" width="9.6640625" style="3" customWidth="1"/>
    <col min="38" max="38" width="10.33203125" style="3" customWidth="1"/>
    <col min="39" max="39" width="21.6640625" style="3" customWidth="1"/>
    <col min="40" max="40" width="13.33203125" style="3" customWidth="1"/>
    <col min="41" max="41" width="10.33203125" style="3" customWidth="1"/>
    <col min="42" max="42" width="11.33203125" style="3" customWidth="1"/>
    <col min="43" max="43" width="18.6640625" style="3" customWidth="1"/>
    <col min="44" max="44" width="13.33203125" style="3" customWidth="1"/>
    <col min="45" max="45" width="10" style="3" customWidth="1"/>
    <col min="46" max="46" width="10.6640625" style="3" customWidth="1"/>
    <col min="47" max="47" width="18.33203125" style="3" customWidth="1"/>
    <col min="48" max="48" width="13.33203125" style="4" customWidth="1"/>
    <col min="49" max="49" width="10" style="4" customWidth="1"/>
    <col min="50" max="50" width="10.33203125" style="4" customWidth="1"/>
    <col min="51" max="51" width="20.44140625" style="3" bestFit="1" customWidth="1"/>
    <col min="52" max="52" width="18.33203125" style="4" bestFit="1" customWidth="1"/>
    <col min="53" max="53" width="9.6640625" style="3" customWidth="1"/>
    <col min="54" max="54" width="10.44140625" style="3" customWidth="1"/>
    <col min="55" max="55" width="19" style="3" bestFit="1" customWidth="1"/>
    <col min="56" max="56" width="20.6640625" style="3" bestFit="1" customWidth="1"/>
    <col min="57" max="57" width="15.33203125" style="3" bestFit="1" customWidth="1"/>
    <col min="58" max="16384" width="9.33203125" style="3"/>
  </cols>
  <sheetData>
    <row r="1" spans="1:5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">
      <c r="A3" s="1" t="s">
        <v>148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">
      <c r="A6" s="49" t="s">
        <v>3</v>
      </c>
      <c r="B6" s="49" t="s">
        <v>4</v>
      </c>
      <c r="C6" s="49" t="s">
        <v>5</v>
      </c>
      <c r="D6" s="49"/>
      <c r="E6" s="49"/>
      <c r="F6" s="49"/>
      <c r="G6" s="49" t="s">
        <v>6</v>
      </c>
      <c r="H6" s="49"/>
      <c r="I6" s="49"/>
      <c r="J6" s="49"/>
      <c r="K6" s="49" t="s">
        <v>7</v>
      </c>
      <c r="L6" s="49"/>
      <c r="M6" s="49"/>
      <c r="N6" s="49"/>
      <c r="O6" s="49" t="s">
        <v>8</v>
      </c>
      <c r="P6" s="49"/>
      <c r="Q6" s="49"/>
      <c r="R6" s="49"/>
      <c r="S6" s="49" t="s">
        <v>9</v>
      </c>
      <c r="T6" s="49"/>
      <c r="U6" s="49"/>
      <c r="V6" s="49"/>
      <c r="W6" s="49" t="s">
        <v>10</v>
      </c>
      <c r="X6" s="49"/>
      <c r="Y6" s="49"/>
      <c r="Z6" s="49"/>
      <c r="AA6" s="49" t="s">
        <v>11</v>
      </c>
      <c r="AB6" s="49"/>
      <c r="AC6" s="49"/>
      <c r="AD6" s="49"/>
      <c r="AE6" s="49" t="s">
        <v>12</v>
      </c>
      <c r="AF6" s="49"/>
      <c r="AG6" s="49"/>
      <c r="AH6" s="49"/>
      <c r="AI6" s="49" t="s">
        <v>13</v>
      </c>
      <c r="AJ6" s="49"/>
      <c r="AK6" s="49"/>
      <c r="AL6" s="49"/>
      <c r="AM6" s="49" t="s">
        <v>14</v>
      </c>
      <c r="AN6" s="49"/>
      <c r="AO6" s="49"/>
      <c r="AP6" s="49"/>
      <c r="AQ6" s="49" t="s">
        <v>15</v>
      </c>
      <c r="AR6" s="49"/>
      <c r="AS6" s="49"/>
      <c r="AT6" s="49"/>
      <c r="AU6" s="49" t="s">
        <v>16</v>
      </c>
      <c r="AV6" s="49"/>
      <c r="AW6" s="49"/>
      <c r="AX6" s="49"/>
      <c r="AY6" s="49" t="s">
        <v>17</v>
      </c>
      <c r="AZ6" s="49"/>
      <c r="BA6" s="49"/>
      <c r="BB6" s="49"/>
    </row>
    <row r="7" spans="1:55" ht="41.4" x14ac:dyDescent="0.3">
      <c r="A7" s="49" t="s">
        <v>3</v>
      </c>
      <c r="B7" s="49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">
      <c r="A8" s="45" t="s">
        <v>23</v>
      </c>
      <c r="B8" s="50" t="s">
        <v>24</v>
      </c>
      <c r="C8" s="51">
        <v>14289841527.559999</v>
      </c>
      <c r="D8" s="52">
        <v>0.6180640142496</v>
      </c>
      <c r="E8" s="52" t="s">
        <v>25</v>
      </c>
      <c r="F8" s="52" t="s">
        <v>25</v>
      </c>
      <c r="G8" s="51">
        <v>158931133153.63</v>
      </c>
      <c r="H8" s="52">
        <v>0.58404457944619004</v>
      </c>
      <c r="I8" s="52" t="s">
        <v>25</v>
      </c>
      <c r="J8" s="52" t="s">
        <v>25</v>
      </c>
      <c r="K8" s="51">
        <v>5254669790.29</v>
      </c>
      <c r="L8" s="52">
        <v>0.43963299386730997</v>
      </c>
      <c r="M8" s="52" t="s">
        <v>25</v>
      </c>
      <c r="N8" s="52" t="s">
        <v>25</v>
      </c>
      <c r="O8" s="51">
        <v>178447540278.23999</v>
      </c>
      <c r="P8" s="52">
        <v>0.44929520397190997</v>
      </c>
      <c r="Q8" s="52" t="s">
        <v>25</v>
      </c>
      <c r="R8" s="52" t="s">
        <v>25</v>
      </c>
      <c r="S8" s="51">
        <v>116983300718.50999</v>
      </c>
      <c r="T8" s="52">
        <v>0.56807210075393999</v>
      </c>
      <c r="U8" s="52" t="s">
        <v>25</v>
      </c>
      <c r="V8" s="52" t="s">
        <v>25</v>
      </c>
      <c r="W8" s="51">
        <v>2771380834.3299999</v>
      </c>
      <c r="X8" s="52">
        <v>0.26420535598769002</v>
      </c>
      <c r="Y8" s="52" t="s">
        <v>25</v>
      </c>
      <c r="Z8" s="52" t="s">
        <v>25</v>
      </c>
      <c r="AA8" s="51">
        <v>107867154559.67999</v>
      </c>
      <c r="AB8" s="52">
        <v>0.42233073545819</v>
      </c>
      <c r="AC8" s="52" t="s">
        <v>25</v>
      </c>
      <c r="AD8" s="52" t="s">
        <v>25</v>
      </c>
      <c r="AE8" s="51">
        <v>584545020862.23999</v>
      </c>
      <c r="AF8" s="52">
        <v>0.49697946537524001</v>
      </c>
      <c r="AG8" s="52" t="s">
        <v>25</v>
      </c>
      <c r="AH8" s="52" t="s">
        <v>25</v>
      </c>
      <c r="AI8" s="51">
        <v>14051102877.98</v>
      </c>
      <c r="AJ8" s="52">
        <v>0.63113252602234005</v>
      </c>
      <c r="AK8" s="52" t="s">
        <v>25</v>
      </c>
      <c r="AL8" s="52" t="s">
        <v>25</v>
      </c>
      <c r="AM8" s="51">
        <v>12535416348.58</v>
      </c>
      <c r="AN8" s="52">
        <v>0.43936176909271002</v>
      </c>
      <c r="AO8" s="52" t="s">
        <v>25</v>
      </c>
      <c r="AP8" s="52" t="s">
        <v>25</v>
      </c>
      <c r="AQ8" s="51">
        <v>26586519226.560001</v>
      </c>
      <c r="AR8" s="52">
        <v>0.52341557732338995</v>
      </c>
      <c r="AS8" s="52" t="s">
        <v>25</v>
      </c>
      <c r="AT8" s="52" t="s">
        <v>25</v>
      </c>
      <c r="AU8" s="51">
        <v>55018097105.349998</v>
      </c>
      <c r="AV8" s="52">
        <v>0.63153886150099003</v>
      </c>
      <c r="AW8" s="52" t="s">
        <v>25</v>
      </c>
      <c r="AX8" s="52" t="s">
        <v>25</v>
      </c>
      <c r="AY8" s="51">
        <v>666149637194.15002</v>
      </c>
      <c r="AZ8" s="52">
        <v>0.50692179166713003</v>
      </c>
      <c r="BA8" s="52" t="s">
        <v>25</v>
      </c>
      <c r="BB8" s="52" t="s">
        <v>25</v>
      </c>
    </row>
    <row r="9" spans="1:55" s="1" customFormat="1" ht="15" customHeight="1" x14ac:dyDescent="0.3">
      <c r="A9" s="9" t="s">
        <v>26</v>
      </c>
      <c r="B9" s="10" t="s">
        <v>24</v>
      </c>
      <c r="C9" s="17">
        <v>14289841527.559999</v>
      </c>
      <c r="D9" s="18">
        <v>0.6180640142496</v>
      </c>
      <c r="E9" s="18">
        <v>0.65</v>
      </c>
      <c r="F9" s="18">
        <f>E9-D9</f>
        <v>3.193598575040002E-2</v>
      </c>
      <c r="G9" s="17">
        <v>158931133153.63</v>
      </c>
      <c r="H9" s="18">
        <v>0.58404457944619004</v>
      </c>
      <c r="I9" s="18">
        <v>0.65</v>
      </c>
      <c r="J9" s="18">
        <f>I9-H9</f>
        <v>6.5955420553809985E-2</v>
      </c>
      <c r="K9" s="17">
        <v>5254669790.29</v>
      </c>
      <c r="L9" s="18">
        <v>0.43963299386730997</v>
      </c>
      <c r="M9" s="18">
        <v>0.65</v>
      </c>
      <c r="N9" s="18">
        <f>M9-L9</f>
        <v>0.21036700613269005</v>
      </c>
      <c r="O9" s="17">
        <f>O10</f>
        <v>177759915012.64001</v>
      </c>
      <c r="P9" s="18">
        <f>O9/O177</f>
        <v>0.44756435294554436</v>
      </c>
      <c r="Q9" s="18">
        <v>0.65</v>
      </c>
      <c r="R9" s="18">
        <f>Q9-P9</f>
        <v>0.20243564705445566</v>
      </c>
      <c r="S9" s="17">
        <f>S10</f>
        <v>114862901377.59</v>
      </c>
      <c r="T9" s="18">
        <f>S9/S177</f>
        <v>0.55777582286427729</v>
      </c>
      <c r="U9" s="18">
        <v>0.65</v>
      </c>
      <c r="V9" s="18">
        <f>U9-T9</f>
        <v>9.2224177135722729E-2</v>
      </c>
      <c r="W9" s="17">
        <v>2771380834.3299999</v>
      </c>
      <c r="X9" s="18">
        <v>0.26420535598769002</v>
      </c>
      <c r="Y9" s="18">
        <v>0.65</v>
      </c>
      <c r="Z9" s="18">
        <f>Y9-X9</f>
        <v>0.38579464401231001</v>
      </c>
      <c r="AA9" s="17">
        <v>107867154559.67999</v>
      </c>
      <c r="AB9" s="18">
        <v>0.42233073545819</v>
      </c>
      <c r="AC9" s="18">
        <v>0.65</v>
      </c>
      <c r="AD9" s="18">
        <f>AC9-AB9</f>
        <v>0.22766926454181002</v>
      </c>
      <c r="AE9" s="17">
        <f>AE10</f>
        <v>573609261425.31995</v>
      </c>
      <c r="AF9" s="18">
        <f>AE9/AE177</f>
        <v>0.48769332980103675</v>
      </c>
      <c r="AG9" s="18">
        <v>0.65</v>
      </c>
      <c r="AH9" s="18">
        <f>AG9-AF9</f>
        <v>0.16230667019896328</v>
      </c>
      <c r="AI9" s="17">
        <v>14051102877.98</v>
      </c>
      <c r="AJ9" s="18">
        <v>0.63113252602234005</v>
      </c>
      <c r="AK9" s="18">
        <v>0.65</v>
      </c>
      <c r="AL9" s="18">
        <f>AK9-AJ9</f>
        <v>1.8867473977659976E-2</v>
      </c>
      <c r="AM9" s="17">
        <v>12535416348.58</v>
      </c>
      <c r="AN9" s="18">
        <v>0.43936176909271002</v>
      </c>
      <c r="AO9" s="18">
        <v>0.65</v>
      </c>
      <c r="AP9" s="18">
        <f>AO9-AN9</f>
        <v>0.21063823090729</v>
      </c>
      <c r="AQ9" s="17">
        <v>26586519226.560001</v>
      </c>
      <c r="AR9" s="18">
        <v>0.52341557732338995</v>
      </c>
      <c r="AS9" s="18">
        <v>0.65</v>
      </c>
      <c r="AT9" s="18">
        <f>AS9-AR9</f>
        <v>0.12658442267661008</v>
      </c>
      <c r="AU9" s="17">
        <v>55018097105.349998</v>
      </c>
      <c r="AV9" s="18">
        <v>0.63153886150099003</v>
      </c>
      <c r="AW9" s="18">
        <v>0.65</v>
      </c>
      <c r="AX9" s="18">
        <f>AW9-AV9</f>
        <v>1.8461138499009988E-2</v>
      </c>
      <c r="AY9" s="17">
        <f>AY10</f>
        <v>655213877757.22998</v>
      </c>
      <c r="AZ9" s="18">
        <f>AY9/AY177</f>
        <v>0.49861094476416334</v>
      </c>
      <c r="BA9" s="18">
        <v>0.65</v>
      </c>
      <c r="BB9" s="18">
        <f>BA9-AZ9</f>
        <v>0.15138905523583668</v>
      </c>
      <c r="BC9" s="13"/>
    </row>
    <row r="10" spans="1:55" s="1" customFormat="1" x14ac:dyDescent="0.3">
      <c r="A10" s="11" t="s">
        <v>27</v>
      </c>
      <c r="B10" s="8" t="s">
        <v>28</v>
      </c>
      <c r="C10" s="19">
        <v>14289841527.559999</v>
      </c>
      <c r="D10" s="20">
        <v>1</v>
      </c>
      <c r="E10" s="20" t="s">
        <v>25</v>
      </c>
      <c r="F10" s="20" t="s">
        <v>25</v>
      </c>
      <c r="G10" s="19">
        <v>150803398323.23001</v>
      </c>
      <c r="H10" s="20">
        <v>1</v>
      </c>
      <c r="I10" s="20" t="s">
        <v>25</v>
      </c>
      <c r="J10" s="20" t="s">
        <v>25</v>
      </c>
      <c r="K10" s="19">
        <v>5254669790.29</v>
      </c>
      <c r="L10" s="20">
        <v>1</v>
      </c>
      <c r="M10" s="20" t="s">
        <v>25</v>
      </c>
      <c r="N10" s="20" t="s">
        <v>25</v>
      </c>
      <c r="O10" s="19">
        <v>177759915012.64001</v>
      </c>
      <c r="P10" s="20">
        <v>1</v>
      </c>
      <c r="Q10" s="20" t="s">
        <v>25</v>
      </c>
      <c r="R10" s="20" t="s">
        <v>25</v>
      </c>
      <c r="S10" s="19">
        <v>114862901377.59</v>
      </c>
      <c r="T10" s="20">
        <v>1</v>
      </c>
      <c r="U10" s="20" t="s">
        <v>25</v>
      </c>
      <c r="V10" s="20" t="s">
        <v>25</v>
      </c>
      <c r="W10" s="19">
        <v>2771380834.3299999</v>
      </c>
      <c r="X10" s="20">
        <v>1</v>
      </c>
      <c r="Y10" s="20" t="s">
        <v>25</v>
      </c>
      <c r="Z10" s="20" t="s">
        <v>25</v>
      </c>
      <c r="AA10" s="19">
        <v>107867154559.67999</v>
      </c>
      <c r="AB10" s="20">
        <v>1</v>
      </c>
      <c r="AC10" s="20" t="s">
        <v>25</v>
      </c>
      <c r="AD10" s="20" t="s">
        <v>25</v>
      </c>
      <c r="AE10" s="19">
        <v>573609261425.31995</v>
      </c>
      <c r="AF10" s="20">
        <v>1</v>
      </c>
      <c r="AG10" s="20" t="s">
        <v>25</v>
      </c>
      <c r="AH10" s="20" t="s">
        <v>25</v>
      </c>
      <c r="AI10" s="19">
        <v>14051102877.98</v>
      </c>
      <c r="AJ10" s="20">
        <v>1</v>
      </c>
      <c r="AK10" s="20" t="s">
        <v>25</v>
      </c>
      <c r="AL10" s="20" t="s">
        <v>25</v>
      </c>
      <c r="AM10" s="19">
        <v>12535416348.58</v>
      </c>
      <c r="AN10" s="20">
        <v>1</v>
      </c>
      <c r="AO10" s="20" t="s">
        <v>25</v>
      </c>
      <c r="AP10" s="20" t="s">
        <v>25</v>
      </c>
      <c r="AQ10" s="19">
        <v>26586519226.560001</v>
      </c>
      <c r="AR10" s="20">
        <v>1</v>
      </c>
      <c r="AS10" s="20" t="s">
        <v>25</v>
      </c>
      <c r="AT10" s="20" t="s">
        <v>25</v>
      </c>
      <c r="AU10" s="19">
        <v>55018097105.349998</v>
      </c>
      <c r="AV10" s="20">
        <v>1</v>
      </c>
      <c r="AW10" s="20" t="s">
        <v>25</v>
      </c>
      <c r="AX10" s="20" t="s">
        <v>25</v>
      </c>
      <c r="AY10" s="19">
        <v>655213877757.22998</v>
      </c>
      <c r="AZ10" s="20">
        <v>1</v>
      </c>
      <c r="BA10" s="20" t="s">
        <v>25</v>
      </c>
      <c r="BB10" s="20" t="s">
        <v>25</v>
      </c>
    </row>
    <row r="11" spans="1:55" s="1" customFormat="1" x14ac:dyDescent="0.3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E11-D11</f>
        <v>0.1</v>
      </c>
      <c r="G11" s="17">
        <f>G12</f>
        <v>8127734830.3999996</v>
      </c>
      <c r="H11" s="18">
        <f>G11/G177</f>
        <v>2.9868161023254736E-2</v>
      </c>
      <c r="I11" s="18">
        <v>0.1</v>
      </c>
      <c r="J11" s="18">
        <f>I11-H11</f>
        <v>7.013183897674527E-2</v>
      </c>
      <c r="K11" s="17">
        <v>0</v>
      </c>
      <c r="L11" s="18">
        <v>0</v>
      </c>
      <c r="M11" s="18">
        <v>0.1</v>
      </c>
      <c r="N11" s="18">
        <f>M11-L11</f>
        <v>0.1</v>
      </c>
      <c r="O11" s="17">
        <f>O12</f>
        <v>687625265.60000002</v>
      </c>
      <c r="P11" s="18">
        <f>O11/O177</f>
        <v>1.7313045916194795E-3</v>
      </c>
      <c r="Q11" s="18">
        <v>0.1</v>
      </c>
      <c r="R11" s="18">
        <f>Q11-P11</f>
        <v>9.8268695408380527E-2</v>
      </c>
      <c r="S11" s="17">
        <f>S12</f>
        <v>2120399340.9200001</v>
      </c>
      <c r="T11" s="18">
        <f>S11/S177</f>
        <v>1.0296688251802013E-2</v>
      </c>
      <c r="U11" s="18">
        <v>0.1</v>
      </c>
      <c r="V11" s="18">
        <f>U11-T11</f>
        <v>8.9703311748197997E-2</v>
      </c>
      <c r="W11" s="17">
        <v>0</v>
      </c>
      <c r="X11" s="18">
        <v>0</v>
      </c>
      <c r="Y11" s="18">
        <v>0.1</v>
      </c>
      <c r="Z11" s="18">
        <f>Y11-X11</f>
        <v>0.1</v>
      </c>
      <c r="AA11" s="17">
        <v>0</v>
      </c>
      <c r="AB11" s="18">
        <v>0</v>
      </c>
      <c r="AC11" s="18">
        <v>0.1</v>
      </c>
      <c r="AD11" s="18">
        <f>AC11-AB11</f>
        <v>0.1</v>
      </c>
      <c r="AE11" s="17">
        <f>AE12</f>
        <v>10935759436.92</v>
      </c>
      <c r="AF11" s="18">
        <f>AE11/AE177</f>
        <v>9.2977873482068679E-3</v>
      </c>
      <c r="AG11" s="18">
        <v>0.1</v>
      </c>
      <c r="AH11" s="18">
        <f>AG11-AF11</f>
        <v>9.0702212651793138E-2</v>
      </c>
      <c r="AI11" s="17">
        <v>0</v>
      </c>
      <c r="AJ11" s="18">
        <v>0</v>
      </c>
      <c r="AK11" s="18">
        <v>0.1</v>
      </c>
      <c r="AL11" s="18">
        <f>AK11-AJ11</f>
        <v>0.1</v>
      </c>
      <c r="AM11" s="17">
        <v>0</v>
      </c>
      <c r="AN11" s="18">
        <v>0</v>
      </c>
      <c r="AO11" s="18">
        <v>0.1</v>
      </c>
      <c r="AP11" s="18">
        <f>AO11-AN11</f>
        <v>0.1</v>
      </c>
      <c r="AQ11" s="17">
        <v>0</v>
      </c>
      <c r="AR11" s="18">
        <v>0</v>
      </c>
      <c r="AS11" s="18">
        <v>0.1</v>
      </c>
      <c r="AT11" s="18">
        <f>AS11-AR11</f>
        <v>0.1</v>
      </c>
      <c r="AU11" s="17">
        <v>0</v>
      </c>
      <c r="AV11" s="18">
        <v>0</v>
      </c>
      <c r="AW11" s="18">
        <v>0.1</v>
      </c>
      <c r="AX11" s="18">
        <f>AW11-AV11</f>
        <v>0.1</v>
      </c>
      <c r="AY11" s="17">
        <f>AY12</f>
        <v>10935759436.92</v>
      </c>
      <c r="AZ11" s="18">
        <f>AY11/AY177</f>
        <v>8.3219991664716057E-3</v>
      </c>
      <c r="BA11" s="18">
        <v>0.1</v>
      </c>
      <c r="BB11" s="18">
        <f>BA11-AZ11</f>
        <v>9.1678000833528395E-2</v>
      </c>
    </row>
    <row r="12" spans="1:55" s="1" customFormat="1" x14ac:dyDescent="0.3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8127734830.3999996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687625265.60000002</v>
      </c>
      <c r="P12" s="20">
        <v>1</v>
      </c>
      <c r="Q12" s="20" t="s">
        <v>25</v>
      </c>
      <c r="R12" s="20" t="s">
        <v>25</v>
      </c>
      <c r="S12" s="19">
        <v>2120399340.9200001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10935759436.92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10935759436.92</v>
      </c>
      <c r="AZ12" s="20">
        <v>1</v>
      </c>
      <c r="BA12" s="20" t="s">
        <v>25</v>
      </c>
      <c r="BB12" s="20" t="s">
        <v>25</v>
      </c>
    </row>
    <row r="13" spans="1:55" s="1" customFormat="1" x14ac:dyDescent="0.3">
      <c r="A13" s="45" t="s">
        <v>30</v>
      </c>
      <c r="B13" s="50" t="s">
        <v>24</v>
      </c>
      <c r="C13" s="51">
        <v>2550798954.6799998</v>
      </c>
      <c r="D13" s="52">
        <v>0.11032711863407001</v>
      </c>
      <c r="E13" s="52" t="s">
        <v>25</v>
      </c>
      <c r="F13" s="52" t="s">
        <v>25</v>
      </c>
      <c r="G13" s="51">
        <v>23719317981.880001</v>
      </c>
      <c r="H13" s="52">
        <v>8.7164414048990002E-2</v>
      </c>
      <c r="I13" s="52" t="s">
        <v>25</v>
      </c>
      <c r="J13" s="52" t="s">
        <v>25</v>
      </c>
      <c r="K13" s="51">
        <v>2864877427.96</v>
      </c>
      <c r="L13" s="52">
        <v>0.23969054022087999</v>
      </c>
      <c r="M13" s="52" t="s">
        <v>25</v>
      </c>
      <c r="N13" s="52" t="s">
        <v>25</v>
      </c>
      <c r="O13" s="51">
        <v>82606667736.160004</v>
      </c>
      <c r="P13" s="52">
        <v>0.20798706203563999</v>
      </c>
      <c r="Q13" s="52" t="s">
        <v>25</v>
      </c>
      <c r="R13" s="52" t="s">
        <v>25</v>
      </c>
      <c r="S13" s="51">
        <v>14020435998.049999</v>
      </c>
      <c r="T13" s="52">
        <v>6.8083380123320006E-2</v>
      </c>
      <c r="U13" s="52" t="s">
        <v>25</v>
      </c>
      <c r="V13" s="52" t="s">
        <v>25</v>
      </c>
      <c r="W13" s="51">
        <v>5013318367.8400002</v>
      </c>
      <c r="X13" s="52">
        <v>0.47793704410712001</v>
      </c>
      <c r="Y13" s="52" t="s">
        <v>25</v>
      </c>
      <c r="Z13" s="52" t="s">
        <v>25</v>
      </c>
      <c r="AA13" s="51">
        <v>82109263088.860001</v>
      </c>
      <c r="AB13" s="52">
        <v>0.32148122947900998</v>
      </c>
      <c r="AC13" s="52" t="s">
        <v>25</v>
      </c>
      <c r="AD13" s="52" t="s">
        <v>25</v>
      </c>
      <c r="AE13" s="51">
        <v>212884679555.42999</v>
      </c>
      <c r="AF13" s="52">
        <v>0.1809942954881</v>
      </c>
      <c r="AG13" s="52" t="s">
        <v>25</v>
      </c>
      <c r="AH13" s="52" t="s">
        <v>25</v>
      </c>
      <c r="AI13" s="51">
        <v>1724844788.0599999</v>
      </c>
      <c r="AJ13" s="52">
        <v>7.7474747536780006E-2</v>
      </c>
      <c r="AK13" s="52" t="s">
        <v>25</v>
      </c>
      <c r="AL13" s="52" t="s">
        <v>25</v>
      </c>
      <c r="AM13" s="51">
        <v>13903949442.35</v>
      </c>
      <c r="AN13" s="52">
        <v>0.48732835467873997</v>
      </c>
      <c r="AO13" s="52" t="s">
        <v>25</v>
      </c>
      <c r="AP13" s="52" t="s">
        <v>25</v>
      </c>
      <c r="AQ13" s="51">
        <v>15628794230.41</v>
      </c>
      <c r="AR13" s="52">
        <v>0.30768805368121999</v>
      </c>
      <c r="AS13" s="52" t="s">
        <v>25</v>
      </c>
      <c r="AT13" s="52" t="s">
        <v>25</v>
      </c>
      <c r="AU13" s="51">
        <v>285279033.51999998</v>
      </c>
      <c r="AV13" s="52">
        <v>3.2746460804400001E-3</v>
      </c>
      <c r="AW13" s="52" t="s">
        <v>25</v>
      </c>
      <c r="AX13" s="52" t="s">
        <v>25</v>
      </c>
      <c r="AY13" s="51">
        <v>228798752819.35999</v>
      </c>
      <c r="AZ13" s="52">
        <v>0.17410964028881001</v>
      </c>
      <c r="BA13" s="52" t="s">
        <v>25</v>
      </c>
      <c r="BB13" s="52" t="s">
        <v>25</v>
      </c>
    </row>
    <row r="14" spans="1:55" s="1" customFormat="1" x14ac:dyDescent="0.3">
      <c r="A14" s="9" t="s">
        <v>31</v>
      </c>
      <c r="B14" s="10" t="s">
        <v>24</v>
      </c>
      <c r="C14" s="17">
        <v>2550798954.6799998</v>
      </c>
      <c r="D14" s="18">
        <v>0.11032711863407001</v>
      </c>
      <c r="E14" s="18">
        <v>0.5</v>
      </c>
      <c r="F14" s="18">
        <v>0.38969999999999999</v>
      </c>
      <c r="G14" s="17">
        <v>23719317981.880001</v>
      </c>
      <c r="H14" s="18">
        <v>8.7164414048990002E-2</v>
      </c>
      <c r="I14" s="18">
        <v>0.5</v>
      </c>
      <c r="J14" s="18">
        <v>0.4128</v>
      </c>
      <c r="K14" s="17">
        <v>2864877427.96</v>
      </c>
      <c r="L14" s="18">
        <v>0.23969054022087999</v>
      </c>
      <c r="M14" s="18">
        <v>0.5</v>
      </c>
      <c r="N14" s="18">
        <v>0.26029999999999998</v>
      </c>
      <c r="O14" s="17">
        <v>82606667736.160004</v>
      </c>
      <c r="P14" s="18">
        <v>0.20798706203563999</v>
      </c>
      <c r="Q14" s="18">
        <v>0.5</v>
      </c>
      <c r="R14" s="18">
        <v>0.29199999999999998</v>
      </c>
      <c r="S14" s="17">
        <v>14020435998.049999</v>
      </c>
      <c r="T14" s="18">
        <v>6.8083380123320006E-2</v>
      </c>
      <c r="U14" s="18">
        <v>0.5</v>
      </c>
      <c r="V14" s="18">
        <v>0.43190000000000001</v>
      </c>
      <c r="W14" s="17">
        <v>5013318367.8400002</v>
      </c>
      <c r="X14" s="18">
        <v>0.47793704410712001</v>
      </c>
      <c r="Y14" s="18">
        <v>0.5</v>
      </c>
      <c r="Z14" s="18">
        <v>2.2100000000000002E-2</v>
      </c>
      <c r="AA14" s="17">
        <v>82109263088.860001</v>
      </c>
      <c r="AB14" s="18">
        <v>0.32148122947900998</v>
      </c>
      <c r="AC14" s="18">
        <v>0.5</v>
      </c>
      <c r="AD14" s="18">
        <v>0.17849999999999999</v>
      </c>
      <c r="AE14" s="17">
        <v>212884679555.42999</v>
      </c>
      <c r="AF14" s="18">
        <v>0.1809942954881</v>
      </c>
      <c r="AG14" s="18">
        <v>0.5</v>
      </c>
      <c r="AH14" s="18">
        <v>0.31900000000000001</v>
      </c>
      <c r="AI14" s="17">
        <v>1724844788.0599999</v>
      </c>
      <c r="AJ14" s="18">
        <v>7.7474747536780006E-2</v>
      </c>
      <c r="AK14" s="18">
        <v>0.5</v>
      </c>
      <c r="AL14" s="18">
        <v>0.42249999999999999</v>
      </c>
      <c r="AM14" s="17">
        <v>13903949442.35</v>
      </c>
      <c r="AN14" s="18">
        <v>0.48732835467873997</v>
      </c>
      <c r="AO14" s="18">
        <v>0.5</v>
      </c>
      <c r="AP14" s="18">
        <v>1.2699999999999999E-2</v>
      </c>
      <c r="AQ14" s="17">
        <v>15628794230.41</v>
      </c>
      <c r="AR14" s="18">
        <v>0.30768805368121999</v>
      </c>
      <c r="AS14" s="18">
        <v>0.5</v>
      </c>
      <c r="AT14" s="18">
        <v>0.1923</v>
      </c>
      <c r="AU14" s="17">
        <v>285279033.51999998</v>
      </c>
      <c r="AV14" s="18">
        <v>3.2746460804400001E-3</v>
      </c>
      <c r="AW14" s="18">
        <v>0.5</v>
      </c>
      <c r="AX14" s="18">
        <v>0.49669999999999997</v>
      </c>
      <c r="AY14" s="17">
        <v>228798752819.35999</v>
      </c>
      <c r="AZ14" s="18">
        <v>0.17410964028881001</v>
      </c>
      <c r="BA14" s="18">
        <v>0.5</v>
      </c>
      <c r="BB14" s="18">
        <v>0.32590000000000002</v>
      </c>
    </row>
    <row r="15" spans="1:55" s="1" customFormat="1" x14ac:dyDescent="0.3">
      <c r="A15" s="11" t="s">
        <v>32</v>
      </c>
      <c r="B15" s="8" t="s">
        <v>28</v>
      </c>
      <c r="C15" s="19" t="s">
        <v>25</v>
      </c>
      <c r="D15" s="20" t="s">
        <v>25</v>
      </c>
      <c r="E15" s="20" t="s">
        <v>25</v>
      </c>
      <c r="F15" s="20" t="s">
        <v>25</v>
      </c>
      <c r="G15" s="19" t="s">
        <v>25</v>
      </c>
      <c r="H15" s="20" t="s">
        <v>25</v>
      </c>
      <c r="I15" s="20" t="s">
        <v>25</v>
      </c>
      <c r="J15" s="20" t="s">
        <v>25</v>
      </c>
      <c r="K15" s="19" t="s">
        <v>25</v>
      </c>
      <c r="L15" s="20" t="s">
        <v>25</v>
      </c>
      <c r="M15" s="20" t="s">
        <v>25</v>
      </c>
      <c r="N15" s="20" t="s">
        <v>25</v>
      </c>
      <c r="O15" s="19" t="s">
        <v>25</v>
      </c>
      <c r="P15" s="20" t="s">
        <v>25</v>
      </c>
      <c r="Q15" s="20" t="s">
        <v>25</v>
      </c>
      <c r="R15" s="20" t="s">
        <v>25</v>
      </c>
      <c r="S15" s="19" t="s">
        <v>25</v>
      </c>
      <c r="T15" s="20" t="s">
        <v>25</v>
      </c>
      <c r="U15" s="20" t="s">
        <v>25</v>
      </c>
      <c r="V15" s="20" t="s">
        <v>25</v>
      </c>
      <c r="W15" s="19" t="s">
        <v>25</v>
      </c>
      <c r="X15" s="20" t="s">
        <v>25</v>
      </c>
      <c r="Y15" s="20" t="s">
        <v>25</v>
      </c>
      <c r="Z15" s="20" t="s">
        <v>25</v>
      </c>
      <c r="AA15" s="19" t="s">
        <v>25</v>
      </c>
      <c r="AB15" s="20" t="s">
        <v>25</v>
      </c>
      <c r="AC15" s="20" t="s">
        <v>25</v>
      </c>
      <c r="AD15" s="20" t="s">
        <v>25</v>
      </c>
      <c r="AE15" s="19" t="s">
        <v>25</v>
      </c>
      <c r="AF15" s="20" t="s">
        <v>25</v>
      </c>
      <c r="AG15" s="20" t="s">
        <v>25</v>
      </c>
      <c r="AH15" s="20" t="s">
        <v>25</v>
      </c>
      <c r="AI15" s="19" t="s">
        <v>25</v>
      </c>
      <c r="AJ15" s="20" t="s">
        <v>25</v>
      </c>
      <c r="AK15" s="20" t="s">
        <v>25</v>
      </c>
      <c r="AL15" s="20" t="s">
        <v>25</v>
      </c>
      <c r="AM15" s="19">
        <v>5406906016.1499996</v>
      </c>
      <c r="AN15" s="20">
        <v>0.38887555212774</v>
      </c>
      <c r="AO15" s="20" t="s">
        <v>25</v>
      </c>
      <c r="AP15" s="20" t="s">
        <v>25</v>
      </c>
      <c r="AQ15" s="19">
        <v>5406906016.1499996</v>
      </c>
      <c r="AR15" s="20">
        <v>0.34595797580017001</v>
      </c>
      <c r="AS15" s="20" t="s">
        <v>25</v>
      </c>
      <c r="AT15" s="20" t="s">
        <v>25</v>
      </c>
      <c r="AU15" s="19" t="s">
        <v>25</v>
      </c>
      <c r="AV15" s="20" t="s">
        <v>25</v>
      </c>
      <c r="AW15" s="20" t="s">
        <v>25</v>
      </c>
      <c r="AX15" s="20" t="s">
        <v>25</v>
      </c>
      <c r="AY15" s="19">
        <v>5406906016.1499996</v>
      </c>
      <c r="AZ15" s="20">
        <v>2.3631711054029999E-2</v>
      </c>
      <c r="BA15" s="20" t="s">
        <v>25</v>
      </c>
      <c r="BB15" s="20" t="s">
        <v>25</v>
      </c>
    </row>
    <row r="16" spans="1:55" s="1" customFormat="1" x14ac:dyDescent="0.3">
      <c r="A16" s="11" t="s">
        <v>33</v>
      </c>
      <c r="B16" s="8" t="s">
        <v>28</v>
      </c>
      <c r="C16" s="19">
        <v>2550798954.6799998</v>
      </c>
      <c r="D16" s="20">
        <v>1</v>
      </c>
      <c r="E16" s="20" t="s">
        <v>25</v>
      </c>
      <c r="F16" s="20" t="s">
        <v>25</v>
      </c>
      <c r="G16" s="19">
        <v>23719317981.880001</v>
      </c>
      <c r="H16" s="20">
        <v>1</v>
      </c>
      <c r="I16" s="20" t="s">
        <v>25</v>
      </c>
      <c r="J16" s="20" t="s">
        <v>25</v>
      </c>
      <c r="K16" s="19">
        <v>2864877427.96</v>
      </c>
      <c r="L16" s="20">
        <v>1</v>
      </c>
      <c r="M16" s="20" t="s">
        <v>25</v>
      </c>
      <c r="N16" s="20" t="s">
        <v>25</v>
      </c>
      <c r="O16" s="19">
        <v>82606667736.160004</v>
      </c>
      <c r="P16" s="20">
        <v>1</v>
      </c>
      <c r="Q16" s="20" t="s">
        <v>25</v>
      </c>
      <c r="R16" s="20" t="s">
        <v>25</v>
      </c>
      <c r="S16" s="19">
        <v>14020435998.049999</v>
      </c>
      <c r="T16" s="20">
        <v>1</v>
      </c>
      <c r="U16" s="20" t="s">
        <v>25</v>
      </c>
      <c r="V16" s="20" t="s">
        <v>25</v>
      </c>
      <c r="W16" s="19">
        <v>5013318367.8400002</v>
      </c>
      <c r="X16" s="20">
        <v>1</v>
      </c>
      <c r="Y16" s="20" t="s">
        <v>25</v>
      </c>
      <c r="Z16" s="20" t="s">
        <v>25</v>
      </c>
      <c r="AA16" s="19">
        <v>82109263088.860001</v>
      </c>
      <c r="AB16" s="20">
        <v>1</v>
      </c>
      <c r="AC16" s="20" t="s">
        <v>25</v>
      </c>
      <c r="AD16" s="20" t="s">
        <v>25</v>
      </c>
      <c r="AE16" s="19">
        <v>212884679555.42999</v>
      </c>
      <c r="AF16" s="20">
        <v>1</v>
      </c>
      <c r="AG16" s="20" t="s">
        <v>25</v>
      </c>
      <c r="AH16" s="20" t="s">
        <v>25</v>
      </c>
      <c r="AI16" s="19">
        <v>1724844788.0599999</v>
      </c>
      <c r="AJ16" s="20">
        <v>1</v>
      </c>
      <c r="AK16" s="20" t="s">
        <v>25</v>
      </c>
      <c r="AL16" s="20" t="s">
        <v>25</v>
      </c>
      <c r="AM16" s="19">
        <v>8497043426.1999998</v>
      </c>
      <c r="AN16" s="20">
        <v>0.61112444787225995</v>
      </c>
      <c r="AO16" s="20" t="s">
        <v>25</v>
      </c>
      <c r="AP16" s="20" t="s">
        <v>25</v>
      </c>
      <c r="AQ16" s="19">
        <v>10221888214.26</v>
      </c>
      <c r="AR16" s="20">
        <v>0.65404202419983004</v>
      </c>
      <c r="AS16" s="20" t="s">
        <v>25</v>
      </c>
      <c r="AT16" s="20" t="s">
        <v>25</v>
      </c>
      <c r="AU16" s="19">
        <v>285279033.51999998</v>
      </c>
      <c r="AV16" s="20">
        <v>1</v>
      </c>
      <c r="AW16" s="20" t="s">
        <v>25</v>
      </c>
      <c r="AX16" s="20" t="s">
        <v>25</v>
      </c>
      <c r="AY16" s="19">
        <v>223391846803.20999</v>
      </c>
      <c r="AZ16" s="20">
        <v>0.97636828894597005</v>
      </c>
      <c r="BA16" s="20" t="s">
        <v>25</v>
      </c>
      <c r="BB16" s="20" t="s">
        <v>25</v>
      </c>
    </row>
    <row r="17" spans="1:56" s="1" customFormat="1" x14ac:dyDescent="0.3">
      <c r="A17" s="45" t="s">
        <v>34</v>
      </c>
      <c r="B17" s="50" t="s">
        <v>24</v>
      </c>
      <c r="C17" s="51">
        <v>1298847506.05</v>
      </c>
      <c r="D17" s="52">
        <v>5.6177733107749997E-2</v>
      </c>
      <c r="E17" s="52" t="s">
        <v>25</v>
      </c>
      <c r="F17" s="52" t="s">
        <v>25</v>
      </c>
      <c r="G17" s="51">
        <v>15273338684.75</v>
      </c>
      <c r="H17" s="52">
        <v>5.6126892773429998E-2</v>
      </c>
      <c r="I17" s="52" t="s">
        <v>25</v>
      </c>
      <c r="J17" s="52" t="s">
        <v>25</v>
      </c>
      <c r="K17" s="51">
        <v>1071019949.83</v>
      </c>
      <c r="L17" s="52">
        <v>8.9607097272880007E-2</v>
      </c>
      <c r="M17" s="52" t="s">
        <v>25</v>
      </c>
      <c r="N17" s="52" t="s">
        <v>25</v>
      </c>
      <c r="O17" s="51">
        <v>31959705368.369999</v>
      </c>
      <c r="P17" s="52">
        <v>8.0468143858829999E-2</v>
      </c>
      <c r="Q17" s="52" t="s">
        <v>25</v>
      </c>
      <c r="R17" s="52" t="s">
        <v>25</v>
      </c>
      <c r="S17" s="51">
        <v>14756532113.74</v>
      </c>
      <c r="T17" s="52">
        <v>7.1657870364469994E-2</v>
      </c>
      <c r="U17" s="52" t="s">
        <v>25</v>
      </c>
      <c r="V17" s="52" t="s">
        <v>25</v>
      </c>
      <c r="W17" s="51">
        <v>1121102715.9200001</v>
      </c>
      <c r="X17" s="52">
        <v>0.10687861389863</v>
      </c>
      <c r="Y17" s="52" t="s">
        <v>25</v>
      </c>
      <c r="Z17" s="52" t="s">
        <v>25</v>
      </c>
      <c r="AA17" s="51">
        <v>23839382116.990002</v>
      </c>
      <c r="AB17" s="52">
        <v>9.3337993603669997E-2</v>
      </c>
      <c r="AC17" s="52" t="s">
        <v>25</v>
      </c>
      <c r="AD17" s="52" t="s">
        <v>25</v>
      </c>
      <c r="AE17" s="51">
        <v>89319928455.649994</v>
      </c>
      <c r="AF17" s="52">
        <v>7.5939694475139999E-2</v>
      </c>
      <c r="AG17" s="52" t="s">
        <v>25</v>
      </c>
      <c r="AH17" s="52" t="s">
        <v>25</v>
      </c>
      <c r="AI17" s="51">
        <v>291779306.81999999</v>
      </c>
      <c r="AJ17" s="52">
        <v>1.3105833225590001E-2</v>
      </c>
      <c r="AK17" s="52" t="s">
        <v>25</v>
      </c>
      <c r="AL17" s="52" t="s">
        <v>25</v>
      </c>
      <c r="AM17" s="51">
        <v>802340211.65999997</v>
      </c>
      <c r="AN17" s="52">
        <v>2.8121731660640002E-2</v>
      </c>
      <c r="AO17" s="52" t="s">
        <v>25</v>
      </c>
      <c r="AP17" s="52" t="s">
        <v>25</v>
      </c>
      <c r="AQ17" s="51">
        <v>1094119518.48</v>
      </c>
      <c r="AR17" s="52">
        <v>2.154020970349E-2</v>
      </c>
      <c r="AS17" s="52" t="s">
        <v>25</v>
      </c>
      <c r="AT17" s="52" t="s">
        <v>25</v>
      </c>
      <c r="AU17" s="51">
        <v>2572084755.6999998</v>
      </c>
      <c r="AV17" s="52">
        <v>2.9524312249270001E-2</v>
      </c>
      <c r="AW17" s="52" t="s">
        <v>25</v>
      </c>
      <c r="AX17" s="52" t="s">
        <v>25</v>
      </c>
      <c r="AY17" s="51">
        <v>92986132729.830002</v>
      </c>
      <c r="AZ17" s="52">
        <v>7.0759922953859994E-2</v>
      </c>
      <c r="BA17" s="52" t="s">
        <v>25</v>
      </c>
      <c r="BB17" s="52" t="s">
        <v>25</v>
      </c>
    </row>
    <row r="18" spans="1:56" s="1" customFormat="1" x14ac:dyDescent="0.3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7647863837.4399996</v>
      </c>
      <c r="H18" s="18">
        <v>2.8104584230720001E-2</v>
      </c>
      <c r="I18" s="18">
        <v>0.13789999999999999</v>
      </c>
      <c r="J18" s="18">
        <v>0.10979999999999999</v>
      </c>
      <c r="K18" s="17">
        <v>101922989.31999999</v>
      </c>
      <c r="L18" s="18">
        <v>8.5274071876899997E-3</v>
      </c>
      <c r="M18" s="18">
        <v>0.15</v>
      </c>
      <c r="N18" s="18">
        <v>0.14149999999999999</v>
      </c>
      <c r="O18" s="17">
        <v>13691730460.870001</v>
      </c>
      <c r="P18" s="18">
        <v>3.4473037961479998E-2</v>
      </c>
      <c r="Q18" s="18">
        <v>0.14099999999999999</v>
      </c>
      <c r="R18" s="18">
        <v>0.1065</v>
      </c>
      <c r="S18" s="17">
        <v>7355666639.9899998</v>
      </c>
      <c r="T18" s="18">
        <v>3.5719192183499997E-2</v>
      </c>
      <c r="U18" s="18">
        <v>0.05</v>
      </c>
      <c r="V18" s="18">
        <v>1.43E-2</v>
      </c>
      <c r="W18" s="17">
        <v>757739463.62</v>
      </c>
      <c r="X18" s="18">
        <v>7.2237933614800007E-2</v>
      </c>
      <c r="Y18" s="18">
        <v>0.15</v>
      </c>
      <c r="Z18" s="18">
        <v>7.7799999999999994E-2</v>
      </c>
      <c r="AA18" s="17">
        <v>10182347792.51</v>
      </c>
      <c r="AB18" s="18">
        <v>3.9866801432339997E-2</v>
      </c>
      <c r="AC18" s="18">
        <v>0.1416</v>
      </c>
      <c r="AD18" s="18">
        <v>0.1017</v>
      </c>
      <c r="AE18" s="17">
        <v>39737271183.75</v>
      </c>
      <c r="AF18" s="18">
        <v>3.3784579602170003E-2</v>
      </c>
      <c r="AG18" s="18">
        <v>0.1424</v>
      </c>
      <c r="AH18" s="18">
        <v>0.1086</v>
      </c>
      <c r="AI18" s="17">
        <v>139321612.31999999</v>
      </c>
      <c r="AJ18" s="18">
        <v>6.2579003140599996E-3</v>
      </c>
      <c r="AK18" s="18">
        <v>0.05</v>
      </c>
      <c r="AL18" s="18">
        <v>4.3700000000000003E-2</v>
      </c>
      <c r="AM18" s="17">
        <v>370647434.22000003</v>
      </c>
      <c r="AN18" s="18">
        <v>1.299105732751E-2</v>
      </c>
      <c r="AO18" s="18">
        <v>0.15</v>
      </c>
      <c r="AP18" s="18">
        <v>0.13700000000000001</v>
      </c>
      <c r="AQ18" s="17">
        <v>509969046.54000002</v>
      </c>
      <c r="AR18" s="18">
        <v>1.0039890541409999E-2</v>
      </c>
      <c r="AS18" s="18">
        <v>0.15</v>
      </c>
      <c r="AT18" s="18">
        <v>0.14000000000000001</v>
      </c>
      <c r="AU18" s="17">
        <v>731973276.07000005</v>
      </c>
      <c r="AV18" s="18">
        <v>8.4021366375699996E-3</v>
      </c>
      <c r="AW18" s="18">
        <v>0.15</v>
      </c>
      <c r="AX18" s="18">
        <v>0.1416</v>
      </c>
      <c r="AY18" s="17">
        <v>40979213506.360001</v>
      </c>
      <c r="AZ18" s="18">
        <v>3.1184069121840002E-2</v>
      </c>
      <c r="BA18" s="18">
        <v>0.1426</v>
      </c>
      <c r="BB18" s="18">
        <v>0.1114</v>
      </c>
    </row>
    <row r="19" spans="1:56" s="1" customFormat="1" x14ac:dyDescent="0.3">
      <c r="A19" s="11" t="s">
        <v>36</v>
      </c>
      <c r="B19" s="8" t="s">
        <v>38</v>
      </c>
      <c r="C19" s="19" t="s">
        <v>25</v>
      </c>
      <c r="D19" s="20" t="s">
        <v>25</v>
      </c>
      <c r="E19" s="20" t="s">
        <v>25</v>
      </c>
      <c r="F19" s="20" t="s">
        <v>25</v>
      </c>
      <c r="G19" s="19">
        <v>6183424170</v>
      </c>
      <c r="H19" s="20">
        <v>0.80851650884906001</v>
      </c>
      <c r="I19" s="20" t="s">
        <v>25</v>
      </c>
      <c r="J19" s="20" t="s">
        <v>25</v>
      </c>
      <c r="K19" s="19" t="s">
        <v>25</v>
      </c>
      <c r="L19" s="20" t="s">
        <v>25</v>
      </c>
      <c r="M19" s="20" t="s">
        <v>25</v>
      </c>
      <c r="N19" s="20" t="s">
        <v>25</v>
      </c>
      <c r="O19" s="19">
        <v>8244565560</v>
      </c>
      <c r="P19" s="20">
        <v>0.60215657791120003</v>
      </c>
      <c r="Q19" s="20" t="s">
        <v>25</v>
      </c>
      <c r="R19" s="20" t="s">
        <v>25</v>
      </c>
      <c r="S19" s="19" t="s">
        <v>25</v>
      </c>
      <c r="T19" s="20" t="s">
        <v>25</v>
      </c>
      <c r="U19" s="20" t="s">
        <v>25</v>
      </c>
      <c r="V19" s="20" t="s">
        <v>25</v>
      </c>
      <c r="W19" s="19" t="s">
        <v>25</v>
      </c>
      <c r="X19" s="20" t="s">
        <v>25</v>
      </c>
      <c r="Y19" s="20" t="s">
        <v>25</v>
      </c>
      <c r="Z19" s="20" t="s">
        <v>25</v>
      </c>
      <c r="AA19" s="19">
        <v>5673981160</v>
      </c>
      <c r="AB19" s="20">
        <v>0.55723702191489999</v>
      </c>
      <c r="AC19" s="20" t="s">
        <v>25</v>
      </c>
      <c r="AD19" s="20" t="s">
        <v>25</v>
      </c>
      <c r="AE19" s="19">
        <v>20101970890</v>
      </c>
      <c r="AF19" s="20">
        <v>0.50587195071966995</v>
      </c>
      <c r="AG19" s="20" t="s">
        <v>25</v>
      </c>
      <c r="AH19" s="20" t="s">
        <v>25</v>
      </c>
      <c r="AI19" s="19" t="s">
        <v>25</v>
      </c>
      <c r="AJ19" s="20" t="s">
        <v>25</v>
      </c>
      <c r="AK19" s="20" t="s">
        <v>25</v>
      </c>
      <c r="AL19" s="20" t="s">
        <v>25</v>
      </c>
      <c r="AM19" s="19" t="s">
        <v>25</v>
      </c>
      <c r="AN19" s="20" t="s">
        <v>25</v>
      </c>
      <c r="AO19" s="20" t="s">
        <v>25</v>
      </c>
      <c r="AP19" s="20" t="s">
        <v>25</v>
      </c>
      <c r="AQ19" s="19" t="s">
        <v>25</v>
      </c>
      <c r="AR19" s="20" t="s">
        <v>25</v>
      </c>
      <c r="AS19" s="20" t="s">
        <v>25</v>
      </c>
      <c r="AT19" s="20" t="s">
        <v>25</v>
      </c>
      <c r="AU19" s="19" t="s">
        <v>25</v>
      </c>
      <c r="AV19" s="20" t="s">
        <v>25</v>
      </c>
      <c r="AW19" s="20" t="s">
        <v>25</v>
      </c>
      <c r="AX19" s="20" t="s">
        <v>25</v>
      </c>
      <c r="AY19" s="19">
        <v>20101970890</v>
      </c>
      <c r="AZ19" s="20">
        <v>0.49054067098872001</v>
      </c>
      <c r="BA19" s="20" t="s">
        <v>25</v>
      </c>
      <c r="BB19" s="20" t="s">
        <v>25</v>
      </c>
    </row>
    <row r="20" spans="1:56" s="1" customFormat="1" x14ac:dyDescent="0.3">
      <c r="A20" s="11" t="s">
        <v>39</v>
      </c>
      <c r="B20" s="8" t="s">
        <v>40</v>
      </c>
      <c r="C20" s="19" t="s">
        <v>25</v>
      </c>
      <c r="D20" s="20" t="s">
        <v>25</v>
      </c>
      <c r="E20" s="20" t="s">
        <v>25</v>
      </c>
      <c r="F20" s="20" t="s">
        <v>25</v>
      </c>
      <c r="G20" s="19">
        <v>1464439667.4400001</v>
      </c>
      <c r="H20" s="20">
        <v>0.19148349115093999</v>
      </c>
      <c r="I20" s="20" t="s">
        <v>25</v>
      </c>
      <c r="J20" s="20" t="s">
        <v>25</v>
      </c>
      <c r="K20" s="19">
        <v>101922989.31999999</v>
      </c>
      <c r="L20" s="20">
        <v>1</v>
      </c>
      <c r="M20" s="20" t="s">
        <v>25</v>
      </c>
      <c r="N20" s="20" t="s">
        <v>25</v>
      </c>
      <c r="O20" s="19">
        <v>5447164900.8699999</v>
      </c>
      <c r="P20" s="20">
        <v>0.39784342208880003</v>
      </c>
      <c r="Q20" s="20" t="s">
        <v>25</v>
      </c>
      <c r="R20" s="20" t="s">
        <v>25</v>
      </c>
      <c r="S20" s="19">
        <v>7355666639.9899998</v>
      </c>
      <c r="T20" s="20">
        <v>1</v>
      </c>
      <c r="U20" s="20" t="s">
        <v>25</v>
      </c>
      <c r="V20" s="20" t="s">
        <v>25</v>
      </c>
      <c r="W20" s="19">
        <v>757739463.62</v>
      </c>
      <c r="X20" s="20">
        <v>1</v>
      </c>
      <c r="Y20" s="20" t="s">
        <v>25</v>
      </c>
      <c r="Z20" s="20" t="s">
        <v>25</v>
      </c>
      <c r="AA20" s="19">
        <v>4508366632.5100002</v>
      </c>
      <c r="AB20" s="20">
        <v>0.44276297808510001</v>
      </c>
      <c r="AC20" s="20" t="s">
        <v>25</v>
      </c>
      <c r="AD20" s="20" t="s">
        <v>25</v>
      </c>
      <c r="AE20" s="19">
        <v>19635300293.75</v>
      </c>
      <c r="AF20" s="20">
        <v>0.49412804928033</v>
      </c>
      <c r="AG20" s="20" t="s">
        <v>25</v>
      </c>
      <c r="AH20" s="20" t="s">
        <v>25</v>
      </c>
      <c r="AI20" s="19">
        <v>139321612.31999999</v>
      </c>
      <c r="AJ20" s="20">
        <v>1</v>
      </c>
      <c r="AK20" s="20" t="s">
        <v>25</v>
      </c>
      <c r="AL20" s="20" t="s">
        <v>25</v>
      </c>
      <c r="AM20" s="19">
        <v>370647434.22000003</v>
      </c>
      <c r="AN20" s="20">
        <v>1</v>
      </c>
      <c r="AO20" s="20" t="s">
        <v>25</v>
      </c>
      <c r="AP20" s="20" t="s">
        <v>25</v>
      </c>
      <c r="AQ20" s="19">
        <v>509969046.54000002</v>
      </c>
      <c r="AR20" s="20">
        <v>1</v>
      </c>
      <c r="AS20" s="20" t="s">
        <v>25</v>
      </c>
      <c r="AT20" s="20" t="s">
        <v>25</v>
      </c>
      <c r="AU20" s="19">
        <v>731973276.07000005</v>
      </c>
      <c r="AV20" s="20">
        <v>1</v>
      </c>
      <c r="AW20" s="20" t="s">
        <v>25</v>
      </c>
      <c r="AX20" s="20" t="s">
        <v>25</v>
      </c>
      <c r="AY20" s="19">
        <v>20877242616.360001</v>
      </c>
      <c r="AZ20" s="20">
        <v>0.50945932901127999</v>
      </c>
      <c r="BA20" s="20" t="s">
        <v>25</v>
      </c>
      <c r="BB20" s="20" t="s">
        <v>25</v>
      </c>
    </row>
    <row r="21" spans="1:56" s="1" customFormat="1" x14ac:dyDescent="0.3">
      <c r="A21" s="9" t="s">
        <v>42</v>
      </c>
      <c r="B21" s="10" t="s">
        <v>24</v>
      </c>
      <c r="C21" s="17">
        <v>122872109.34</v>
      </c>
      <c r="D21" s="18">
        <v>5.3144626545699996E-3</v>
      </c>
      <c r="E21" s="18">
        <v>0.13500000000000001</v>
      </c>
      <c r="F21" s="18">
        <v>0.12970000000000001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 t="s">
        <v>25</v>
      </c>
      <c r="AB21" s="18" t="s">
        <v>25</v>
      </c>
      <c r="AC21" s="18" t="s">
        <v>25</v>
      </c>
      <c r="AD21" s="18" t="s">
        <v>25</v>
      </c>
      <c r="AE21" s="17">
        <v>122872109.34</v>
      </c>
      <c r="AF21" s="18">
        <v>1.0446571783E-4</v>
      </c>
      <c r="AG21" s="18">
        <v>0.13500000000000001</v>
      </c>
      <c r="AH21" s="18">
        <v>0.13489999999999999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122872109.34</v>
      </c>
      <c r="AZ21" s="18">
        <v>9.3502339919999998E-5</v>
      </c>
      <c r="BA21" s="18">
        <v>0.13500000000000001</v>
      </c>
      <c r="BB21" s="18">
        <v>0.13489999999999999</v>
      </c>
    </row>
    <row r="22" spans="1:56" s="1" customFormat="1" x14ac:dyDescent="0.3">
      <c r="A22" s="11" t="s">
        <v>39</v>
      </c>
      <c r="B22" s="8" t="s">
        <v>43</v>
      </c>
      <c r="C22" s="19">
        <v>122872109.34</v>
      </c>
      <c r="D22" s="20">
        <v>1</v>
      </c>
      <c r="E22" s="20" t="s">
        <v>25</v>
      </c>
      <c r="F22" s="20" t="s">
        <v>25</v>
      </c>
      <c r="G22" s="19" t="s">
        <v>25</v>
      </c>
      <c r="H22" s="20" t="s">
        <v>25</v>
      </c>
      <c r="I22" s="20" t="s">
        <v>25</v>
      </c>
      <c r="J22" s="20" t="s">
        <v>25</v>
      </c>
      <c r="K22" s="19" t="s">
        <v>25</v>
      </c>
      <c r="L22" s="20" t="s">
        <v>25</v>
      </c>
      <c r="M22" s="20" t="s">
        <v>25</v>
      </c>
      <c r="N22" s="20" t="s">
        <v>25</v>
      </c>
      <c r="O22" s="19" t="s">
        <v>25</v>
      </c>
      <c r="P22" s="20" t="s">
        <v>25</v>
      </c>
      <c r="Q22" s="20" t="s">
        <v>25</v>
      </c>
      <c r="R22" s="20" t="s">
        <v>25</v>
      </c>
      <c r="S22" s="19" t="s">
        <v>25</v>
      </c>
      <c r="T22" s="20" t="s">
        <v>25</v>
      </c>
      <c r="U22" s="20" t="s">
        <v>25</v>
      </c>
      <c r="V22" s="20" t="s">
        <v>25</v>
      </c>
      <c r="W22" s="19" t="s">
        <v>25</v>
      </c>
      <c r="X22" s="20" t="s">
        <v>25</v>
      </c>
      <c r="Y22" s="20" t="s">
        <v>25</v>
      </c>
      <c r="Z22" s="20" t="s">
        <v>25</v>
      </c>
      <c r="AA22" s="19" t="s">
        <v>25</v>
      </c>
      <c r="AB22" s="20" t="s">
        <v>25</v>
      </c>
      <c r="AC22" s="20" t="s">
        <v>25</v>
      </c>
      <c r="AD22" s="20" t="s">
        <v>25</v>
      </c>
      <c r="AE22" s="19">
        <v>122872109.34</v>
      </c>
      <c r="AF22" s="20">
        <v>1</v>
      </c>
      <c r="AG22" s="20" t="s">
        <v>25</v>
      </c>
      <c r="AH22" s="20" t="s">
        <v>25</v>
      </c>
      <c r="AI22" s="19" t="s">
        <v>25</v>
      </c>
      <c r="AJ22" s="20" t="s">
        <v>25</v>
      </c>
      <c r="AK22" s="20" t="s">
        <v>25</v>
      </c>
      <c r="AL22" s="20" t="s">
        <v>25</v>
      </c>
      <c r="AM22" s="19" t="s">
        <v>25</v>
      </c>
      <c r="AN22" s="20" t="s">
        <v>25</v>
      </c>
      <c r="AO22" s="20" t="s">
        <v>25</v>
      </c>
      <c r="AP22" s="20" t="s">
        <v>25</v>
      </c>
      <c r="AQ22" s="19" t="s">
        <v>25</v>
      </c>
      <c r="AR22" s="20" t="s">
        <v>25</v>
      </c>
      <c r="AS22" s="20" t="s">
        <v>25</v>
      </c>
      <c r="AT22" s="20" t="s">
        <v>25</v>
      </c>
      <c r="AU22" s="19" t="s">
        <v>25</v>
      </c>
      <c r="AV22" s="20" t="s">
        <v>25</v>
      </c>
      <c r="AW22" s="20" t="s">
        <v>25</v>
      </c>
      <c r="AX22" s="20" t="s">
        <v>25</v>
      </c>
      <c r="AY22" s="19">
        <v>122872109.34</v>
      </c>
      <c r="AZ22" s="20">
        <v>1</v>
      </c>
      <c r="BA22" s="20" t="s">
        <v>25</v>
      </c>
      <c r="BB22" s="20" t="s">
        <v>25</v>
      </c>
      <c r="BD22" s="22"/>
    </row>
    <row r="23" spans="1:56" s="1" customFormat="1" x14ac:dyDescent="0.3">
      <c r="A23" s="9" t="s">
        <v>44</v>
      </c>
      <c r="B23" s="10" t="s">
        <v>24</v>
      </c>
      <c r="C23" s="17">
        <v>149874306.25999999</v>
      </c>
      <c r="D23" s="18">
        <v>6.4823612761000004E-3</v>
      </c>
      <c r="E23" s="18">
        <v>0.13500000000000001</v>
      </c>
      <c r="F23" s="18">
        <v>0.1285</v>
      </c>
      <c r="G23" s="17" t="s">
        <v>25</v>
      </c>
      <c r="H23" s="18" t="s">
        <v>25</v>
      </c>
      <c r="I23" s="18" t="s">
        <v>25</v>
      </c>
      <c r="J23" s="18" t="s">
        <v>25</v>
      </c>
      <c r="K23" s="17">
        <v>51245942.5</v>
      </c>
      <c r="L23" s="18">
        <v>4.2875019789900002E-3</v>
      </c>
      <c r="M23" s="18">
        <v>0.09</v>
      </c>
      <c r="N23" s="18">
        <v>8.5699999999999998E-2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>
        <v>437339148.85000002</v>
      </c>
      <c r="AB23" s="18">
        <v>1.7123077468100001E-3</v>
      </c>
      <c r="AC23" s="18">
        <v>0.13500000000000001</v>
      </c>
      <c r="AD23" s="18">
        <v>0.1333</v>
      </c>
      <c r="AE23" s="17">
        <v>638459397.61000001</v>
      </c>
      <c r="AF23" s="18">
        <v>5.4281740287999999E-4</v>
      </c>
      <c r="AG23" s="18">
        <v>0.13139999999999999</v>
      </c>
      <c r="AH23" s="18">
        <v>0.13089999999999999</v>
      </c>
      <c r="AI23" s="17">
        <v>102428688</v>
      </c>
      <c r="AJ23" s="18">
        <v>4.6007830955300004E-3</v>
      </c>
      <c r="AK23" s="18">
        <v>0.09</v>
      </c>
      <c r="AL23" s="18">
        <v>8.5400000000000004E-2</v>
      </c>
      <c r="AM23" s="17">
        <v>399666592.13999999</v>
      </c>
      <c r="AN23" s="18">
        <v>1.400816822409E-2</v>
      </c>
      <c r="AO23" s="18">
        <v>0.13500000000000001</v>
      </c>
      <c r="AP23" s="18">
        <v>0.121</v>
      </c>
      <c r="AQ23" s="17">
        <v>502095280.13999999</v>
      </c>
      <c r="AR23" s="18">
        <v>9.8848776963399998E-3</v>
      </c>
      <c r="AS23" s="18">
        <v>0.1258</v>
      </c>
      <c r="AT23" s="18">
        <v>0.1159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1140554677.75</v>
      </c>
      <c r="AZ23" s="18">
        <v>8.6793115008999995E-4</v>
      </c>
      <c r="BA23" s="18">
        <v>0.12889999999999999</v>
      </c>
      <c r="BB23" s="18">
        <v>0.128</v>
      </c>
      <c r="BC23" s="13"/>
    </row>
    <row r="24" spans="1:56" s="1" customFormat="1" x14ac:dyDescent="0.3">
      <c r="A24" s="11" t="s">
        <v>36</v>
      </c>
      <c r="B24" s="8" t="s">
        <v>45</v>
      </c>
      <c r="C24" s="19" t="s">
        <v>25</v>
      </c>
      <c r="D24" s="20" t="s">
        <v>25</v>
      </c>
      <c r="E24" s="20" t="s">
        <v>25</v>
      </c>
      <c r="F24" s="20" t="s">
        <v>25</v>
      </c>
      <c r="G24" s="19" t="s">
        <v>25</v>
      </c>
      <c r="H24" s="20" t="s">
        <v>25</v>
      </c>
      <c r="I24" s="20" t="s">
        <v>25</v>
      </c>
      <c r="J24" s="20" t="s">
        <v>25</v>
      </c>
      <c r="K24" s="19">
        <v>51245942.5</v>
      </c>
      <c r="L24" s="20">
        <v>1</v>
      </c>
      <c r="M24" s="20" t="s">
        <v>25</v>
      </c>
      <c r="N24" s="20" t="s">
        <v>25</v>
      </c>
      <c r="O24" s="19" t="s">
        <v>25</v>
      </c>
      <c r="P24" s="20" t="s">
        <v>25</v>
      </c>
      <c r="Q24" s="20" t="s">
        <v>25</v>
      </c>
      <c r="R24" s="20" t="s">
        <v>25</v>
      </c>
      <c r="S24" s="19" t="s">
        <v>25</v>
      </c>
      <c r="T24" s="20" t="s">
        <v>25</v>
      </c>
      <c r="U24" s="20" t="s">
        <v>25</v>
      </c>
      <c r="V24" s="20" t="s">
        <v>25</v>
      </c>
      <c r="W24" s="19" t="s">
        <v>25</v>
      </c>
      <c r="X24" s="20" t="s">
        <v>25</v>
      </c>
      <c r="Y24" s="20" t="s">
        <v>25</v>
      </c>
      <c r="Z24" s="20" t="s">
        <v>25</v>
      </c>
      <c r="AA24" s="19" t="s">
        <v>25</v>
      </c>
      <c r="AB24" s="20" t="s">
        <v>25</v>
      </c>
      <c r="AC24" s="20" t="s">
        <v>25</v>
      </c>
      <c r="AD24" s="20" t="s">
        <v>25</v>
      </c>
      <c r="AE24" s="19">
        <v>51245942.5</v>
      </c>
      <c r="AF24" s="20">
        <v>8.0264998356720005E-2</v>
      </c>
      <c r="AG24" s="20" t="s">
        <v>25</v>
      </c>
      <c r="AH24" s="20" t="s">
        <v>25</v>
      </c>
      <c r="AI24" s="19">
        <v>102428688</v>
      </c>
      <c r="AJ24" s="20">
        <v>1</v>
      </c>
      <c r="AK24" s="20" t="s">
        <v>25</v>
      </c>
      <c r="AL24" s="20" t="s">
        <v>25</v>
      </c>
      <c r="AM24" s="19" t="s">
        <v>25</v>
      </c>
      <c r="AN24" s="20" t="s">
        <v>25</v>
      </c>
      <c r="AO24" s="20" t="s">
        <v>25</v>
      </c>
      <c r="AP24" s="20" t="s">
        <v>25</v>
      </c>
      <c r="AQ24" s="19">
        <v>102428688</v>
      </c>
      <c r="AR24" s="20">
        <v>0.20400249126309</v>
      </c>
      <c r="AS24" s="20" t="s">
        <v>25</v>
      </c>
      <c r="AT24" s="20" t="s">
        <v>25</v>
      </c>
      <c r="AU24" s="19" t="s">
        <v>25</v>
      </c>
      <c r="AV24" s="20" t="s">
        <v>25</v>
      </c>
      <c r="AW24" s="20" t="s">
        <v>25</v>
      </c>
      <c r="AX24" s="20" t="s">
        <v>25</v>
      </c>
      <c r="AY24" s="19">
        <v>153674630.5</v>
      </c>
      <c r="AZ24" s="20">
        <v>0.13473675001987001</v>
      </c>
      <c r="BA24" s="20" t="s">
        <v>25</v>
      </c>
      <c r="BB24" s="20" t="s">
        <v>25</v>
      </c>
    </row>
    <row r="25" spans="1:56" s="1" customFormat="1" x14ac:dyDescent="0.3">
      <c r="A25" s="11" t="s">
        <v>39</v>
      </c>
      <c r="B25" s="8" t="s">
        <v>43</v>
      </c>
      <c r="C25" s="19">
        <v>149874306.25999999</v>
      </c>
      <c r="D25" s="20">
        <v>1</v>
      </c>
      <c r="E25" s="20" t="s">
        <v>25</v>
      </c>
      <c r="F25" s="20" t="s">
        <v>25</v>
      </c>
      <c r="G25" s="19" t="s">
        <v>25</v>
      </c>
      <c r="H25" s="20" t="s">
        <v>25</v>
      </c>
      <c r="I25" s="20" t="s">
        <v>25</v>
      </c>
      <c r="J25" s="20" t="s">
        <v>25</v>
      </c>
      <c r="K25" s="19" t="s">
        <v>25</v>
      </c>
      <c r="L25" s="20" t="s">
        <v>25</v>
      </c>
      <c r="M25" s="20" t="s">
        <v>25</v>
      </c>
      <c r="N25" s="20" t="s">
        <v>25</v>
      </c>
      <c r="O25" s="19" t="s">
        <v>25</v>
      </c>
      <c r="P25" s="20" t="s">
        <v>25</v>
      </c>
      <c r="Q25" s="20" t="s">
        <v>25</v>
      </c>
      <c r="R25" s="20" t="s">
        <v>25</v>
      </c>
      <c r="S25" s="19" t="s">
        <v>25</v>
      </c>
      <c r="T25" s="20" t="s">
        <v>25</v>
      </c>
      <c r="U25" s="20" t="s">
        <v>25</v>
      </c>
      <c r="V25" s="20" t="s">
        <v>25</v>
      </c>
      <c r="W25" s="19" t="s">
        <v>25</v>
      </c>
      <c r="X25" s="20" t="s">
        <v>25</v>
      </c>
      <c r="Y25" s="20" t="s">
        <v>25</v>
      </c>
      <c r="Z25" s="20" t="s">
        <v>25</v>
      </c>
      <c r="AA25" s="19">
        <v>437339148.85000002</v>
      </c>
      <c r="AB25" s="20">
        <v>1</v>
      </c>
      <c r="AC25" s="20" t="s">
        <v>25</v>
      </c>
      <c r="AD25" s="20" t="s">
        <v>25</v>
      </c>
      <c r="AE25" s="19">
        <v>587213455.11000001</v>
      </c>
      <c r="AF25" s="20">
        <v>0.91973500164328004</v>
      </c>
      <c r="AG25" s="20" t="s">
        <v>25</v>
      </c>
      <c r="AH25" s="20" t="s">
        <v>25</v>
      </c>
      <c r="AI25" s="19" t="s">
        <v>25</v>
      </c>
      <c r="AJ25" s="20" t="s">
        <v>25</v>
      </c>
      <c r="AK25" s="20" t="s">
        <v>25</v>
      </c>
      <c r="AL25" s="20" t="s">
        <v>25</v>
      </c>
      <c r="AM25" s="19">
        <v>399666592.13999999</v>
      </c>
      <c r="AN25" s="20">
        <v>1</v>
      </c>
      <c r="AO25" s="20" t="s">
        <v>25</v>
      </c>
      <c r="AP25" s="20" t="s">
        <v>25</v>
      </c>
      <c r="AQ25" s="19">
        <v>399666592.13999999</v>
      </c>
      <c r="AR25" s="20">
        <v>0.79599750873691</v>
      </c>
      <c r="AS25" s="20" t="s">
        <v>25</v>
      </c>
      <c r="AT25" s="20" t="s">
        <v>25</v>
      </c>
      <c r="AU25" s="19" t="s">
        <v>25</v>
      </c>
      <c r="AV25" s="20" t="s">
        <v>25</v>
      </c>
      <c r="AW25" s="20" t="s">
        <v>25</v>
      </c>
      <c r="AX25" s="20" t="s">
        <v>25</v>
      </c>
      <c r="AY25" s="19">
        <v>986880047.25</v>
      </c>
      <c r="AZ25" s="20">
        <v>0.86526324998013004</v>
      </c>
      <c r="BA25" s="20" t="s">
        <v>25</v>
      </c>
      <c r="BB25" s="20" t="s">
        <v>25</v>
      </c>
    </row>
    <row r="26" spans="1:56" s="1" customFormat="1" x14ac:dyDescent="0.3">
      <c r="A26" s="9" t="s">
        <v>46</v>
      </c>
      <c r="B26" s="10" t="s">
        <v>24</v>
      </c>
      <c r="C26" s="17">
        <v>123525846.12</v>
      </c>
      <c r="D26" s="18">
        <v>5.3427380681099999E-3</v>
      </c>
      <c r="E26" s="18">
        <v>0.12</v>
      </c>
      <c r="F26" s="18">
        <v>0.1147</v>
      </c>
      <c r="G26" s="17" t="s">
        <v>25</v>
      </c>
      <c r="H26" s="18" t="s">
        <v>25</v>
      </c>
      <c r="I26" s="18" t="s">
        <v>25</v>
      </c>
      <c r="J26" s="18" t="s">
        <v>25</v>
      </c>
      <c r="K26" s="17">
        <v>19440265.329999998</v>
      </c>
      <c r="L26" s="18">
        <v>1.6264736681299999E-3</v>
      </c>
      <c r="M26" s="18">
        <v>0.13500000000000001</v>
      </c>
      <c r="N26" s="18">
        <v>0.13339999999999999</v>
      </c>
      <c r="O26" s="17" t="s">
        <v>25</v>
      </c>
      <c r="P26" s="18" t="s">
        <v>25</v>
      </c>
      <c r="Q26" s="18" t="s">
        <v>25</v>
      </c>
      <c r="R26" s="18" t="s">
        <v>25</v>
      </c>
      <c r="S26" s="17" t="s">
        <v>25</v>
      </c>
      <c r="T26" s="18" t="s">
        <v>25</v>
      </c>
      <c r="U26" s="18" t="s">
        <v>25</v>
      </c>
      <c r="V26" s="18" t="s">
        <v>25</v>
      </c>
      <c r="W26" s="17" t="s">
        <v>25</v>
      </c>
      <c r="X26" s="18" t="s">
        <v>25</v>
      </c>
      <c r="Y26" s="18" t="s">
        <v>25</v>
      </c>
      <c r="Z26" s="18" t="s">
        <v>25</v>
      </c>
      <c r="AA26" s="17" t="s">
        <v>25</v>
      </c>
      <c r="AB26" s="18" t="s">
        <v>25</v>
      </c>
      <c r="AC26" s="18" t="s">
        <v>25</v>
      </c>
      <c r="AD26" s="18" t="s">
        <v>25</v>
      </c>
      <c r="AE26" s="17">
        <v>142966111.44999999</v>
      </c>
      <c r="AF26" s="18">
        <v>1.2154961397E-4</v>
      </c>
      <c r="AG26" s="18">
        <v>0.122</v>
      </c>
      <c r="AH26" s="18">
        <v>0.12189999999999999</v>
      </c>
      <c r="AI26" s="17" t="s">
        <v>25</v>
      </c>
      <c r="AJ26" s="18" t="s">
        <v>25</v>
      </c>
      <c r="AK26" s="18" t="s">
        <v>25</v>
      </c>
      <c r="AL26" s="18" t="s">
        <v>25</v>
      </c>
      <c r="AM26" s="17" t="s">
        <v>25</v>
      </c>
      <c r="AN26" s="18" t="s">
        <v>25</v>
      </c>
      <c r="AO26" s="18" t="s">
        <v>25</v>
      </c>
      <c r="AP26" s="18" t="s">
        <v>25</v>
      </c>
      <c r="AQ26" s="17" t="s">
        <v>25</v>
      </c>
      <c r="AR26" s="18" t="s">
        <v>25</v>
      </c>
      <c r="AS26" s="18" t="s">
        <v>25</v>
      </c>
      <c r="AT26" s="18" t="s">
        <v>25</v>
      </c>
      <c r="AU26" s="17" t="s">
        <v>25</v>
      </c>
      <c r="AV26" s="18" t="s">
        <v>25</v>
      </c>
      <c r="AW26" s="18" t="s">
        <v>25</v>
      </c>
      <c r="AX26" s="18" t="s">
        <v>25</v>
      </c>
      <c r="AY26" s="17">
        <v>142966111.44999999</v>
      </c>
      <c r="AZ26" s="18">
        <v>1.0879333007999999E-4</v>
      </c>
      <c r="BA26" s="18">
        <v>0.122</v>
      </c>
      <c r="BB26" s="18">
        <v>0.12189999999999999</v>
      </c>
    </row>
    <row r="27" spans="1:56" s="1" customFormat="1" ht="15" customHeight="1" x14ac:dyDescent="0.3">
      <c r="A27" s="11" t="s">
        <v>36</v>
      </c>
      <c r="B27" s="8" t="s">
        <v>37</v>
      </c>
      <c r="C27" s="19">
        <v>123525846.12</v>
      </c>
      <c r="D27" s="20">
        <v>1</v>
      </c>
      <c r="E27" s="20" t="s">
        <v>25</v>
      </c>
      <c r="F27" s="20" t="s">
        <v>25</v>
      </c>
      <c r="G27" s="19" t="s">
        <v>25</v>
      </c>
      <c r="H27" s="20" t="s">
        <v>25</v>
      </c>
      <c r="I27" s="20" t="s">
        <v>25</v>
      </c>
      <c r="J27" s="20" t="s">
        <v>25</v>
      </c>
      <c r="K27" s="19" t="s">
        <v>25</v>
      </c>
      <c r="L27" s="20" t="s">
        <v>25</v>
      </c>
      <c r="M27" s="20" t="s">
        <v>25</v>
      </c>
      <c r="N27" s="20" t="s">
        <v>25</v>
      </c>
      <c r="O27" s="19" t="s">
        <v>25</v>
      </c>
      <c r="P27" s="20" t="s">
        <v>25</v>
      </c>
      <c r="Q27" s="20" t="s">
        <v>25</v>
      </c>
      <c r="R27" s="20" t="s">
        <v>25</v>
      </c>
      <c r="S27" s="19" t="s">
        <v>25</v>
      </c>
      <c r="T27" s="20" t="s">
        <v>25</v>
      </c>
      <c r="U27" s="20" t="s">
        <v>25</v>
      </c>
      <c r="V27" s="20" t="s">
        <v>25</v>
      </c>
      <c r="W27" s="19" t="s">
        <v>25</v>
      </c>
      <c r="X27" s="20" t="s">
        <v>25</v>
      </c>
      <c r="Y27" s="20" t="s">
        <v>25</v>
      </c>
      <c r="Z27" s="20" t="s">
        <v>25</v>
      </c>
      <c r="AA27" s="19" t="s">
        <v>25</v>
      </c>
      <c r="AB27" s="20" t="s">
        <v>25</v>
      </c>
      <c r="AC27" s="20" t="s">
        <v>25</v>
      </c>
      <c r="AD27" s="20" t="s">
        <v>25</v>
      </c>
      <c r="AE27" s="19">
        <v>123525846.12</v>
      </c>
      <c r="AF27" s="20">
        <v>0.86402186411288995</v>
      </c>
      <c r="AG27" s="20" t="s">
        <v>25</v>
      </c>
      <c r="AH27" s="20" t="s">
        <v>25</v>
      </c>
      <c r="AI27" s="19" t="s">
        <v>25</v>
      </c>
      <c r="AJ27" s="20" t="s">
        <v>25</v>
      </c>
      <c r="AK27" s="20" t="s">
        <v>25</v>
      </c>
      <c r="AL27" s="20" t="s">
        <v>25</v>
      </c>
      <c r="AM27" s="19" t="s">
        <v>25</v>
      </c>
      <c r="AN27" s="20" t="s">
        <v>25</v>
      </c>
      <c r="AO27" s="20" t="s">
        <v>25</v>
      </c>
      <c r="AP27" s="20" t="s">
        <v>25</v>
      </c>
      <c r="AQ27" s="19" t="s">
        <v>25</v>
      </c>
      <c r="AR27" s="20" t="s">
        <v>25</v>
      </c>
      <c r="AS27" s="20" t="s">
        <v>25</v>
      </c>
      <c r="AT27" s="20" t="s">
        <v>25</v>
      </c>
      <c r="AU27" s="19" t="s">
        <v>25</v>
      </c>
      <c r="AV27" s="20" t="s">
        <v>25</v>
      </c>
      <c r="AW27" s="20" t="s">
        <v>25</v>
      </c>
      <c r="AX27" s="20" t="s">
        <v>25</v>
      </c>
      <c r="AY27" s="19">
        <v>123525846.12</v>
      </c>
      <c r="AZ27" s="20">
        <v>0.86402186411288995</v>
      </c>
      <c r="BA27" s="20" t="s">
        <v>25</v>
      </c>
      <c r="BB27" s="20" t="s">
        <v>25</v>
      </c>
    </row>
    <row r="28" spans="1:56" s="1" customFormat="1" x14ac:dyDescent="0.3">
      <c r="A28" s="11" t="s">
        <v>39</v>
      </c>
      <c r="B28" s="8" t="s">
        <v>43</v>
      </c>
      <c r="C28" s="19" t="s">
        <v>25</v>
      </c>
      <c r="D28" s="20" t="s">
        <v>25</v>
      </c>
      <c r="E28" s="20" t="s">
        <v>25</v>
      </c>
      <c r="F28" s="20" t="s">
        <v>25</v>
      </c>
      <c r="G28" s="19" t="s">
        <v>25</v>
      </c>
      <c r="H28" s="20" t="s">
        <v>25</v>
      </c>
      <c r="I28" s="20" t="s">
        <v>25</v>
      </c>
      <c r="J28" s="20" t="s">
        <v>25</v>
      </c>
      <c r="K28" s="19">
        <v>19440265.329999998</v>
      </c>
      <c r="L28" s="20">
        <v>1</v>
      </c>
      <c r="M28" s="20" t="s">
        <v>25</v>
      </c>
      <c r="N28" s="20" t="s">
        <v>25</v>
      </c>
      <c r="O28" s="19" t="s">
        <v>25</v>
      </c>
      <c r="P28" s="20" t="s">
        <v>25</v>
      </c>
      <c r="Q28" s="20" t="s">
        <v>25</v>
      </c>
      <c r="R28" s="20" t="s">
        <v>25</v>
      </c>
      <c r="S28" s="19" t="s">
        <v>25</v>
      </c>
      <c r="T28" s="20" t="s">
        <v>25</v>
      </c>
      <c r="U28" s="20" t="s">
        <v>25</v>
      </c>
      <c r="V28" s="20" t="s">
        <v>25</v>
      </c>
      <c r="W28" s="19" t="s">
        <v>25</v>
      </c>
      <c r="X28" s="20" t="s">
        <v>25</v>
      </c>
      <c r="Y28" s="20" t="s">
        <v>25</v>
      </c>
      <c r="Z28" s="20" t="s">
        <v>25</v>
      </c>
      <c r="AA28" s="19" t="s">
        <v>25</v>
      </c>
      <c r="AB28" s="20" t="s">
        <v>25</v>
      </c>
      <c r="AC28" s="20" t="s">
        <v>25</v>
      </c>
      <c r="AD28" s="20" t="s">
        <v>25</v>
      </c>
      <c r="AE28" s="19">
        <v>19440265.329999998</v>
      </c>
      <c r="AF28" s="20">
        <v>0.13597813588711</v>
      </c>
      <c r="AG28" s="20" t="s">
        <v>25</v>
      </c>
      <c r="AH28" s="20" t="s">
        <v>25</v>
      </c>
      <c r="AI28" s="19" t="s">
        <v>25</v>
      </c>
      <c r="AJ28" s="20" t="s">
        <v>25</v>
      </c>
      <c r="AK28" s="20" t="s">
        <v>25</v>
      </c>
      <c r="AL28" s="20" t="s">
        <v>25</v>
      </c>
      <c r="AM28" s="19" t="s">
        <v>25</v>
      </c>
      <c r="AN28" s="20" t="s">
        <v>25</v>
      </c>
      <c r="AO28" s="20" t="s">
        <v>25</v>
      </c>
      <c r="AP28" s="20" t="s">
        <v>25</v>
      </c>
      <c r="AQ28" s="19" t="s">
        <v>25</v>
      </c>
      <c r="AR28" s="20" t="s">
        <v>25</v>
      </c>
      <c r="AS28" s="20" t="s">
        <v>25</v>
      </c>
      <c r="AT28" s="20" t="s">
        <v>25</v>
      </c>
      <c r="AU28" s="19" t="s">
        <v>25</v>
      </c>
      <c r="AV28" s="20" t="s">
        <v>25</v>
      </c>
      <c r="AW28" s="20" t="s">
        <v>25</v>
      </c>
      <c r="AX28" s="20" t="s">
        <v>25</v>
      </c>
      <c r="AY28" s="19">
        <v>19440265.329999998</v>
      </c>
      <c r="AZ28" s="20">
        <v>0.13597813588711</v>
      </c>
      <c r="BA28" s="20" t="s">
        <v>25</v>
      </c>
      <c r="BB28" s="20" t="s">
        <v>25</v>
      </c>
      <c r="BD28" s="22"/>
    </row>
    <row r="29" spans="1:56" s="1" customFormat="1" x14ac:dyDescent="0.3">
      <c r="A29" s="9" t="s">
        <v>47</v>
      </c>
      <c r="B29" s="10" t="s">
        <v>24</v>
      </c>
      <c r="C29" s="17">
        <v>90592582.030000001</v>
      </c>
      <c r="D29" s="18">
        <v>3.9183090171199999E-3</v>
      </c>
      <c r="E29" s="18">
        <v>0.15</v>
      </c>
      <c r="F29" s="18">
        <v>0.14610000000000001</v>
      </c>
      <c r="G29" s="17" t="s">
        <v>25</v>
      </c>
      <c r="H29" s="18" t="s">
        <v>25</v>
      </c>
      <c r="I29" s="18" t="s">
        <v>25</v>
      </c>
      <c r="J29" s="18" t="s">
        <v>25</v>
      </c>
      <c r="K29" s="17" t="s">
        <v>25</v>
      </c>
      <c r="L29" s="18" t="s">
        <v>25</v>
      </c>
      <c r="M29" s="18" t="s">
        <v>25</v>
      </c>
      <c r="N29" s="18" t="s">
        <v>25</v>
      </c>
      <c r="O29" s="17" t="s">
        <v>25</v>
      </c>
      <c r="P29" s="18" t="s">
        <v>25</v>
      </c>
      <c r="Q29" s="18" t="s">
        <v>25</v>
      </c>
      <c r="R29" s="18" t="s">
        <v>25</v>
      </c>
      <c r="S29" s="17" t="s">
        <v>25</v>
      </c>
      <c r="T29" s="18" t="s">
        <v>25</v>
      </c>
      <c r="U29" s="18" t="s">
        <v>25</v>
      </c>
      <c r="V29" s="18" t="s">
        <v>25</v>
      </c>
      <c r="W29" s="17" t="s">
        <v>25</v>
      </c>
      <c r="X29" s="18" t="s">
        <v>25</v>
      </c>
      <c r="Y29" s="18" t="s">
        <v>25</v>
      </c>
      <c r="Z29" s="18" t="s">
        <v>25</v>
      </c>
      <c r="AA29" s="17" t="s">
        <v>25</v>
      </c>
      <c r="AB29" s="18" t="s">
        <v>25</v>
      </c>
      <c r="AC29" s="18" t="s">
        <v>25</v>
      </c>
      <c r="AD29" s="18" t="s">
        <v>25</v>
      </c>
      <c r="AE29" s="17">
        <v>90592582.030000001</v>
      </c>
      <c r="AF29" s="18">
        <v>7.7021703000000003E-5</v>
      </c>
      <c r="AG29" s="18">
        <v>0.15</v>
      </c>
      <c r="AH29" s="18">
        <v>0.14990000000000001</v>
      </c>
      <c r="AI29" s="17" t="s">
        <v>25</v>
      </c>
      <c r="AJ29" s="18" t="s">
        <v>25</v>
      </c>
      <c r="AK29" s="18" t="s">
        <v>25</v>
      </c>
      <c r="AL29" s="18" t="s">
        <v>25</v>
      </c>
      <c r="AM29" s="17" t="s">
        <v>25</v>
      </c>
      <c r="AN29" s="18" t="s">
        <v>25</v>
      </c>
      <c r="AO29" s="18" t="s">
        <v>25</v>
      </c>
      <c r="AP29" s="18" t="s">
        <v>25</v>
      </c>
      <c r="AQ29" s="17" t="s">
        <v>25</v>
      </c>
      <c r="AR29" s="18" t="s">
        <v>25</v>
      </c>
      <c r="AS29" s="18" t="s">
        <v>25</v>
      </c>
      <c r="AT29" s="18" t="s">
        <v>25</v>
      </c>
      <c r="AU29" s="17" t="s">
        <v>25</v>
      </c>
      <c r="AV29" s="18" t="s">
        <v>25</v>
      </c>
      <c r="AW29" s="18" t="s">
        <v>25</v>
      </c>
      <c r="AX29" s="18" t="s">
        <v>25</v>
      </c>
      <c r="AY29" s="17">
        <v>90592582.030000001</v>
      </c>
      <c r="AZ29" s="18">
        <v>6.8938495839999996E-5</v>
      </c>
      <c r="BA29" s="18">
        <v>0.15</v>
      </c>
      <c r="BB29" s="18">
        <v>0.14990000000000001</v>
      </c>
      <c r="BD29" s="22"/>
    </row>
    <row r="30" spans="1:56" s="1" customFormat="1" x14ac:dyDescent="0.3">
      <c r="A30" s="11" t="s">
        <v>39</v>
      </c>
      <c r="B30" s="8" t="s">
        <v>40</v>
      </c>
      <c r="C30" s="19">
        <v>90592582.030000001</v>
      </c>
      <c r="D30" s="20">
        <v>1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20" t="s">
        <v>25</v>
      </c>
      <c r="K30" s="19" t="s">
        <v>25</v>
      </c>
      <c r="L30" s="20" t="s">
        <v>25</v>
      </c>
      <c r="M30" s="20" t="s">
        <v>25</v>
      </c>
      <c r="N30" s="20" t="s">
        <v>25</v>
      </c>
      <c r="O30" s="19" t="s">
        <v>25</v>
      </c>
      <c r="P30" s="20" t="s">
        <v>25</v>
      </c>
      <c r="Q30" s="20" t="s">
        <v>25</v>
      </c>
      <c r="R30" s="20" t="s">
        <v>25</v>
      </c>
      <c r="S30" s="19" t="s">
        <v>25</v>
      </c>
      <c r="T30" s="20" t="s">
        <v>25</v>
      </c>
      <c r="U30" s="20" t="s">
        <v>25</v>
      </c>
      <c r="V30" s="20" t="s">
        <v>25</v>
      </c>
      <c r="W30" s="19" t="s">
        <v>25</v>
      </c>
      <c r="X30" s="20" t="s">
        <v>25</v>
      </c>
      <c r="Y30" s="20" t="s">
        <v>25</v>
      </c>
      <c r="Z30" s="20" t="s">
        <v>25</v>
      </c>
      <c r="AA30" s="19" t="s">
        <v>25</v>
      </c>
      <c r="AB30" s="20" t="s">
        <v>25</v>
      </c>
      <c r="AC30" s="20" t="s">
        <v>25</v>
      </c>
      <c r="AD30" s="20" t="s">
        <v>25</v>
      </c>
      <c r="AE30" s="19">
        <v>90592582.030000001</v>
      </c>
      <c r="AF30" s="20">
        <v>1</v>
      </c>
      <c r="AG30" s="20" t="s">
        <v>25</v>
      </c>
      <c r="AH30" s="20" t="s">
        <v>25</v>
      </c>
      <c r="AI30" s="19" t="s">
        <v>25</v>
      </c>
      <c r="AJ30" s="20" t="s">
        <v>25</v>
      </c>
      <c r="AK30" s="20" t="s">
        <v>25</v>
      </c>
      <c r="AL30" s="20" t="s">
        <v>25</v>
      </c>
      <c r="AM30" s="19" t="s">
        <v>25</v>
      </c>
      <c r="AN30" s="20" t="s">
        <v>25</v>
      </c>
      <c r="AO30" s="20" t="s">
        <v>25</v>
      </c>
      <c r="AP30" s="20" t="s">
        <v>25</v>
      </c>
      <c r="AQ30" s="19" t="s">
        <v>25</v>
      </c>
      <c r="AR30" s="20" t="s">
        <v>25</v>
      </c>
      <c r="AS30" s="20" t="s">
        <v>25</v>
      </c>
      <c r="AT30" s="20" t="s">
        <v>25</v>
      </c>
      <c r="AU30" s="19" t="s">
        <v>25</v>
      </c>
      <c r="AV30" s="20" t="s">
        <v>25</v>
      </c>
      <c r="AW30" s="20" t="s">
        <v>25</v>
      </c>
      <c r="AX30" s="20" t="s">
        <v>25</v>
      </c>
      <c r="AY30" s="19">
        <v>90592582.030000001</v>
      </c>
      <c r="AZ30" s="20">
        <v>1</v>
      </c>
      <c r="BA30" s="20" t="s">
        <v>25</v>
      </c>
      <c r="BB30" s="20" t="s">
        <v>25</v>
      </c>
    </row>
    <row r="31" spans="1:56" s="1" customFormat="1" x14ac:dyDescent="0.3">
      <c r="A31" s="9" t="s">
        <v>49</v>
      </c>
      <c r="B31" s="10" t="s">
        <v>24</v>
      </c>
      <c r="C31" s="17">
        <v>572230253.98000002</v>
      </c>
      <c r="D31" s="18">
        <v>2.47500944757E-2</v>
      </c>
      <c r="E31" s="18">
        <v>0.1089</v>
      </c>
      <c r="F31" s="18">
        <v>8.4099999999999994E-2</v>
      </c>
      <c r="G31" s="17">
        <v>490533948.99000001</v>
      </c>
      <c r="H31" s="18">
        <v>1.80262789459E-3</v>
      </c>
      <c r="I31" s="18">
        <v>9.8699999999999996E-2</v>
      </c>
      <c r="J31" s="18">
        <v>9.69E-2</v>
      </c>
      <c r="K31" s="17">
        <v>189789920.90000001</v>
      </c>
      <c r="L31" s="18">
        <v>1.5878811506919999E-2</v>
      </c>
      <c r="M31" s="18">
        <v>0.12239999999999999</v>
      </c>
      <c r="N31" s="18">
        <v>0.1065</v>
      </c>
      <c r="O31" s="17">
        <v>512395621.22000003</v>
      </c>
      <c r="P31" s="18">
        <v>1.29010965795E-3</v>
      </c>
      <c r="Q31" s="18">
        <v>0.1308</v>
      </c>
      <c r="R31" s="18">
        <v>0.1295</v>
      </c>
      <c r="S31" s="17">
        <v>142647870.69</v>
      </c>
      <c r="T31" s="18">
        <v>6.9269951414999999E-4</v>
      </c>
      <c r="U31" s="18">
        <v>0.12</v>
      </c>
      <c r="V31" s="18">
        <v>0.1193</v>
      </c>
      <c r="W31" s="17" t="s">
        <v>25</v>
      </c>
      <c r="X31" s="18" t="s">
        <v>25</v>
      </c>
      <c r="Y31" s="18" t="s">
        <v>25</v>
      </c>
      <c r="Z31" s="18" t="s">
        <v>25</v>
      </c>
      <c r="AA31" s="17">
        <v>640654737.98000002</v>
      </c>
      <c r="AB31" s="18">
        <v>2.50834638005E-3</v>
      </c>
      <c r="AC31" s="18">
        <v>0.13250000000000001</v>
      </c>
      <c r="AD31" s="18">
        <v>0.13</v>
      </c>
      <c r="AE31" s="17">
        <v>2548252353.7600002</v>
      </c>
      <c r="AF31" s="18">
        <v>2.16652105007E-3</v>
      </c>
      <c r="AG31" s="18">
        <v>0.11890000000000001</v>
      </c>
      <c r="AH31" s="18">
        <v>0.1167</v>
      </c>
      <c r="AI31" s="17" t="s">
        <v>25</v>
      </c>
      <c r="AJ31" s="18" t="s">
        <v>25</v>
      </c>
      <c r="AK31" s="18" t="s">
        <v>25</v>
      </c>
      <c r="AL31" s="18" t="s">
        <v>25</v>
      </c>
      <c r="AM31" s="17" t="s">
        <v>25</v>
      </c>
      <c r="AN31" s="18" t="s">
        <v>25</v>
      </c>
      <c r="AO31" s="18" t="s">
        <v>25</v>
      </c>
      <c r="AP31" s="18" t="s">
        <v>25</v>
      </c>
      <c r="AQ31" s="17" t="s">
        <v>25</v>
      </c>
      <c r="AR31" s="18" t="s">
        <v>25</v>
      </c>
      <c r="AS31" s="18" t="s">
        <v>25</v>
      </c>
      <c r="AT31" s="18" t="s">
        <v>25</v>
      </c>
      <c r="AU31" s="17">
        <v>7010285.75</v>
      </c>
      <c r="AV31" s="18">
        <v>8.0469302179999994E-5</v>
      </c>
      <c r="AW31" s="18">
        <v>0.13500000000000001</v>
      </c>
      <c r="AX31" s="18">
        <v>0.13489999999999999</v>
      </c>
      <c r="AY31" s="17">
        <v>2555262639.5100002</v>
      </c>
      <c r="AZ31" s="18">
        <v>1.9444855075800001E-3</v>
      </c>
      <c r="BA31" s="18">
        <v>0.11890000000000001</v>
      </c>
      <c r="BB31" s="18">
        <v>0.11700000000000001</v>
      </c>
    </row>
    <row r="32" spans="1:56" s="1" customFormat="1" x14ac:dyDescent="0.3">
      <c r="A32" s="11" t="s">
        <v>36</v>
      </c>
      <c r="B32" s="8" t="s">
        <v>37</v>
      </c>
      <c r="C32" s="19">
        <v>360434534.50999999</v>
      </c>
      <c r="D32" s="20">
        <v>0.62987675328783999</v>
      </c>
      <c r="E32" s="20" t="s">
        <v>25</v>
      </c>
      <c r="F32" s="20" t="s">
        <v>25</v>
      </c>
      <c r="G32" s="19">
        <v>142647870.69</v>
      </c>
      <c r="H32" s="20">
        <v>0.29080121973965001</v>
      </c>
      <c r="I32" s="20" t="s">
        <v>25</v>
      </c>
      <c r="J32" s="20" t="s">
        <v>25</v>
      </c>
      <c r="K32" s="19">
        <v>159564808.38</v>
      </c>
      <c r="L32" s="20">
        <v>0.84074437474513997</v>
      </c>
      <c r="M32" s="20" t="s">
        <v>25</v>
      </c>
      <c r="N32" s="20" t="s">
        <v>25</v>
      </c>
      <c r="O32" s="19">
        <v>142647870.69</v>
      </c>
      <c r="P32" s="20">
        <v>0.27839400803301001</v>
      </c>
      <c r="Q32" s="20" t="s">
        <v>25</v>
      </c>
      <c r="R32" s="20" t="s">
        <v>25</v>
      </c>
      <c r="S32" s="19">
        <v>142647870.69</v>
      </c>
      <c r="T32" s="20">
        <v>1</v>
      </c>
      <c r="U32" s="20" t="s">
        <v>25</v>
      </c>
      <c r="V32" s="20" t="s">
        <v>25</v>
      </c>
      <c r="W32" s="19" t="s">
        <v>25</v>
      </c>
      <c r="X32" s="20" t="s">
        <v>25</v>
      </c>
      <c r="Y32" s="20" t="s">
        <v>25</v>
      </c>
      <c r="Z32" s="20" t="s">
        <v>25</v>
      </c>
      <c r="AA32" s="19">
        <v>106985903.02</v>
      </c>
      <c r="AB32" s="20">
        <v>0.16699463326740999</v>
      </c>
      <c r="AC32" s="20" t="s">
        <v>25</v>
      </c>
      <c r="AD32" s="20" t="s">
        <v>25</v>
      </c>
      <c r="AE32" s="19">
        <v>1054928857.98</v>
      </c>
      <c r="AF32" s="20">
        <v>0.41398131406547001</v>
      </c>
      <c r="AG32" s="20" t="s">
        <v>25</v>
      </c>
      <c r="AH32" s="20" t="s">
        <v>25</v>
      </c>
      <c r="AI32" s="19" t="s">
        <v>25</v>
      </c>
      <c r="AJ32" s="20" t="s">
        <v>25</v>
      </c>
      <c r="AK32" s="20" t="s">
        <v>25</v>
      </c>
      <c r="AL32" s="20" t="s">
        <v>25</v>
      </c>
      <c r="AM32" s="19" t="s">
        <v>25</v>
      </c>
      <c r="AN32" s="20" t="s">
        <v>25</v>
      </c>
      <c r="AO32" s="20" t="s">
        <v>25</v>
      </c>
      <c r="AP32" s="20" t="s">
        <v>25</v>
      </c>
      <c r="AQ32" s="19" t="s">
        <v>25</v>
      </c>
      <c r="AR32" s="20" t="s">
        <v>25</v>
      </c>
      <c r="AS32" s="20" t="s">
        <v>25</v>
      </c>
      <c r="AT32" s="20" t="s">
        <v>25</v>
      </c>
      <c r="AU32" s="19" t="s">
        <v>25</v>
      </c>
      <c r="AV32" s="20" t="s">
        <v>25</v>
      </c>
      <c r="AW32" s="20" t="s">
        <v>25</v>
      </c>
      <c r="AX32" s="20" t="s">
        <v>25</v>
      </c>
      <c r="AY32" s="19">
        <v>1054928857.98</v>
      </c>
      <c r="AZ32" s="20">
        <v>0.41284556885404999</v>
      </c>
      <c r="BA32" s="20" t="s">
        <v>25</v>
      </c>
      <c r="BB32" s="20" t="s">
        <v>25</v>
      </c>
    </row>
    <row r="33" spans="1:54" s="1" customFormat="1" x14ac:dyDescent="0.3">
      <c r="A33" s="11" t="s">
        <v>36</v>
      </c>
      <c r="B33" s="8" t="s">
        <v>45</v>
      </c>
      <c r="C33" s="19">
        <v>211795719.47</v>
      </c>
      <c r="D33" s="20">
        <v>0.37012324671216001</v>
      </c>
      <c r="E33" s="20" t="s">
        <v>25</v>
      </c>
      <c r="F33" s="20" t="s">
        <v>25</v>
      </c>
      <c r="G33" s="19">
        <v>347886078.30000001</v>
      </c>
      <c r="H33" s="20">
        <v>0.70919878026034999</v>
      </c>
      <c r="I33" s="20" t="s">
        <v>25</v>
      </c>
      <c r="J33" s="20" t="s">
        <v>25</v>
      </c>
      <c r="K33" s="19" t="s">
        <v>25</v>
      </c>
      <c r="L33" s="20" t="s">
        <v>25</v>
      </c>
      <c r="M33" s="20" t="s">
        <v>25</v>
      </c>
      <c r="N33" s="20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 s="19" t="s">
        <v>25</v>
      </c>
      <c r="T33" s="20" t="s">
        <v>25</v>
      </c>
      <c r="U33" s="20" t="s">
        <v>25</v>
      </c>
      <c r="V33" s="20" t="s">
        <v>25</v>
      </c>
      <c r="W33" s="19" t="s">
        <v>25</v>
      </c>
      <c r="X33" s="20" t="s">
        <v>25</v>
      </c>
      <c r="Y33" s="20" t="s">
        <v>25</v>
      </c>
      <c r="Z33" s="20" t="s">
        <v>25</v>
      </c>
      <c r="AA33" s="19" t="s">
        <v>25</v>
      </c>
      <c r="AB33" s="20" t="s">
        <v>25</v>
      </c>
      <c r="AC33" s="20" t="s">
        <v>25</v>
      </c>
      <c r="AD33" s="20" t="s">
        <v>25</v>
      </c>
      <c r="AE33" s="19">
        <v>559681797.76999998</v>
      </c>
      <c r="AF33" s="20">
        <v>0.21963358414803999</v>
      </c>
      <c r="AG33" s="20" t="s">
        <v>25</v>
      </c>
      <c r="AH33" s="20" t="s">
        <v>25</v>
      </c>
      <c r="AI33" s="19" t="s">
        <v>25</v>
      </c>
      <c r="AJ33" s="20" t="s">
        <v>25</v>
      </c>
      <c r="AK33" s="20" t="s">
        <v>25</v>
      </c>
      <c r="AL33" s="20" t="s">
        <v>25</v>
      </c>
      <c r="AM33" s="19" t="s">
        <v>25</v>
      </c>
      <c r="AN33" s="20" t="s">
        <v>25</v>
      </c>
      <c r="AO33" s="20" t="s">
        <v>25</v>
      </c>
      <c r="AP33" s="20" t="s">
        <v>25</v>
      </c>
      <c r="AQ33" s="19" t="s">
        <v>25</v>
      </c>
      <c r="AR33" s="20" t="s">
        <v>25</v>
      </c>
      <c r="AS33" s="20" t="s">
        <v>25</v>
      </c>
      <c r="AT33" s="20" t="s">
        <v>25</v>
      </c>
      <c r="AU33" s="19" t="s">
        <v>25</v>
      </c>
      <c r="AV33" s="20" t="s">
        <v>25</v>
      </c>
      <c r="AW33" s="20" t="s">
        <v>25</v>
      </c>
      <c r="AX33" s="20" t="s">
        <v>25</v>
      </c>
      <c r="AY33" s="19">
        <v>559681797.76999998</v>
      </c>
      <c r="AZ33" s="20">
        <v>0.21903102605426</v>
      </c>
      <c r="BA33" s="20" t="s">
        <v>25</v>
      </c>
      <c r="BB33" s="20" t="s">
        <v>25</v>
      </c>
    </row>
    <row r="34" spans="1:54" s="1" customFormat="1" x14ac:dyDescent="0.3">
      <c r="A34" s="11" t="s">
        <v>39</v>
      </c>
      <c r="B34" s="8" t="s">
        <v>43</v>
      </c>
      <c r="C34" s="19" t="s">
        <v>25</v>
      </c>
      <c r="D34" s="20" t="s">
        <v>25</v>
      </c>
      <c r="E34" s="20" t="s">
        <v>25</v>
      </c>
      <c r="F34" s="20" t="s">
        <v>25</v>
      </c>
      <c r="G34" s="19" t="s">
        <v>25</v>
      </c>
      <c r="H34" s="20" t="s">
        <v>25</v>
      </c>
      <c r="I34" s="20" t="s">
        <v>25</v>
      </c>
      <c r="J34" s="20" t="s">
        <v>25</v>
      </c>
      <c r="K34" s="19">
        <v>30225112.52</v>
      </c>
      <c r="L34" s="20">
        <v>0.15925562525486001</v>
      </c>
      <c r="M34" s="20" t="s">
        <v>25</v>
      </c>
      <c r="N34" s="20" t="s">
        <v>25</v>
      </c>
      <c r="O34" s="19">
        <v>369747750.52999997</v>
      </c>
      <c r="P34" s="20">
        <v>0.72160599196699005</v>
      </c>
      <c r="Q34" s="20" t="s">
        <v>25</v>
      </c>
      <c r="R34" s="20" t="s">
        <v>25</v>
      </c>
      <c r="S34" s="19" t="s">
        <v>25</v>
      </c>
      <c r="T34" s="20" t="s">
        <v>25</v>
      </c>
      <c r="U34" s="20" t="s">
        <v>25</v>
      </c>
      <c r="V34" s="20" t="s">
        <v>25</v>
      </c>
      <c r="W34" s="19" t="s">
        <v>25</v>
      </c>
      <c r="X34" s="20" t="s">
        <v>25</v>
      </c>
      <c r="Y34" s="20" t="s">
        <v>25</v>
      </c>
      <c r="Z34" s="20" t="s">
        <v>25</v>
      </c>
      <c r="AA34" s="19">
        <v>533668834.95999998</v>
      </c>
      <c r="AB34" s="20">
        <v>0.83300536673258996</v>
      </c>
      <c r="AC34" s="20" t="s">
        <v>25</v>
      </c>
      <c r="AD34" s="20" t="s">
        <v>25</v>
      </c>
      <c r="AE34" s="19">
        <v>933641698.00999999</v>
      </c>
      <c r="AF34" s="20">
        <v>0.36638510178647998</v>
      </c>
      <c r="AG34" s="20" t="s">
        <v>25</v>
      </c>
      <c r="AH34" s="20" t="s">
        <v>25</v>
      </c>
      <c r="AI34" s="19" t="s">
        <v>25</v>
      </c>
      <c r="AJ34" s="20" t="s">
        <v>25</v>
      </c>
      <c r="AK34" s="20" t="s">
        <v>25</v>
      </c>
      <c r="AL34" s="20" t="s">
        <v>25</v>
      </c>
      <c r="AM34" s="19" t="s">
        <v>25</v>
      </c>
      <c r="AN34" s="20" t="s">
        <v>25</v>
      </c>
      <c r="AO34" s="20" t="s">
        <v>25</v>
      </c>
      <c r="AP34" s="20" t="s">
        <v>25</v>
      </c>
      <c r="AQ34" s="19" t="s">
        <v>25</v>
      </c>
      <c r="AR34" s="20" t="s">
        <v>25</v>
      </c>
      <c r="AS34" s="20" t="s">
        <v>25</v>
      </c>
      <c r="AT34" s="20" t="s">
        <v>25</v>
      </c>
      <c r="AU34" s="19">
        <v>7010285.75</v>
      </c>
      <c r="AV34" s="20">
        <v>1</v>
      </c>
      <c r="AW34" s="20" t="s">
        <v>25</v>
      </c>
      <c r="AX34" s="20" t="s">
        <v>25</v>
      </c>
      <c r="AY34" s="19">
        <v>940651983.75999999</v>
      </c>
      <c r="AZ34" s="20">
        <v>0.36812340509169</v>
      </c>
      <c r="BA34" s="20" t="s">
        <v>25</v>
      </c>
      <c r="BB34" s="20" t="s">
        <v>25</v>
      </c>
    </row>
    <row r="35" spans="1:54" s="1" customFormat="1" x14ac:dyDescent="0.3">
      <c r="A35" s="9" t="s">
        <v>50</v>
      </c>
      <c r="B35" s="10" t="s">
        <v>24</v>
      </c>
      <c r="C35" s="17" t="s">
        <v>25</v>
      </c>
      <c r="D35" s="18" t="s">
        <v>25</v>
      </c>
      <c r="E35" s="18" t="s">
        <v>25</v>
      </c>
      <c r="F35" s="18" t="s">
        <v>25</v>
      </c>
      <c r="G35" s="17">
        <v>568001932.38999999</v>
      </c>
      <c r="H35" s="18">
        <v>2.0873094097100002E-3</v>
      </c>
      <c r="I35" s="18">
        <v>0.12</v>
      </c>
      <c r="J35" s="18">
        <v>0.1179</v>
      </c>
      <c r="K35" s="17">
        <v>112137421.51000001</v>
      </c>
      <c r="L35" s="18">
        <v>9.3819996899000002E-3</v>
      </c>
      <c r="M35" s="18">
        <v>0.15</v>
      </c>
      <c r="N35" s="18">
        <v>0.1406</v>
      </c>
      <c r="O35" s="17">
        <v>905232019.74000001</v>
      </c>
      <c r="P35" s="18">
        <v>2.2791931136599999E-3</v>
      </c>
      <c r="Q35" s="18">
        <v>0.1283</v>
      </c>
      <c r="R35" s="18">
        <v>0.126</v>
      </c>
      <c r="S35" s="17">
        <v>668764328.77999997</v>
      </c>
      <c r="T35" s="18">
        <v>3.2475263975799999E-3</v>
      </c>
      <c r="U35" s="18">
        <v>0.1229</v>
      </c>
      <c r="V35" s="18">
        <v>0.1197</v>
      </c>
      <c r="W35" s="17" t="s">
        <v>25</v>
      </c>
      <c r="X35" s="18" t="s">
        <v>25</v>
      </c>
      <c r="Y35" s="18" t="s">
        <v>25</v>
      </c>
      <c r="Z35" s="18" t="s">
        <v>25</v>
      </c>
      <c r="AA35" s="17">
        <v>1263153815.99</v>
      </c>
      <c r="AB35" s="18">
        <v>4.9456081629399998E-3</v>
      </c>
      <c r="AC35" s="18">
        <v>0.13569999999999999</v>
      </c>
      <c r="AD35" s="18">
        <v>0.1308</v>
      </c>
      <c r="AE35" s="17">
        <v>3517289518.4099998</v>
      </c>
      <c r="AF35" s="18">
        <v>2.99039526819E-3</v>
      </c>
      <c r="AG35" s="18">
        <v>0.1293</v>
      </c>
      <c r="AH35" s="18">
        <v>0.1263</v>
      </c>
      <c r="AI35" s="17" t="s">
        <v>25</v>
      </c>
      <c r="AJ35" s="18" t="s">
        <v>25</v>
      </c>
      <c r="AK35" s="18" t="s">
        <v>25</v>
      </c>
      <c r="AL35" s="18" t="s">
        <v>25</v>
      </c>
      <c r="AM35" s="17">
        <v>18422694.399999999</v>
      </c>
      <c r="AN35" s="18">
        <v>6.4570871663999999E-4</v>
      </c>
      <c r="AO35" s="18">
        <v>0.15</v>
      </c>
      <c r="AP35" s="18">
        <v>0.14940000000000001</v>
      </c>
      <c r="AQ35" s="17">
        <v>18422694.399999999</v>
      </c>
      <c r="AR35" s="18">
        <v>3.6269227811E-4</v>
      </c>
      <c r="AS35" s="18">
        <v>0.15</v>
      </c>
      <c r="AT35" s="18">
        <v>0.14960000000000001</v>
      </c>
      <c r="AU35" s="17">
        <v>37784442.030000001</v>
      </c>
      <c r="AV35" s="18">
        <v>4.3371808110000002E-4</v>
      </c>
      <c r="AW35" s="18">
        <v>0.15</v>
      </c>
      <c r="AX35" s="18">
        <v>0.14960000000000001</v>
      </c>
      <c r="AY35" s="17">
        <v>3573496654.8400002</v>
      </c>
      <c r="AZ35" s="18">
        <v>2.7193339538800002E-3</v>
      </c>
      <c r="BA35" s="18">
        <v>0.12959999999999999</v>
      </c>
      <c r="BB35" s="18">
        <v>0.12690000000000001</v>
      </c>
    </row>
    <row r="36" spans="1:54" s="1" customFormat="1" x14ac:dyDescent="0.3">
      <c r="A36" s="11" t="s">
        <v>36</v>
      </c>
      <c r="B36" s="8" t="s">
        <v>37</v>
      </c>
      <c r="C36" s="19" t="s">
        <v>25</v>
      </c>
      <c r="D36" s="20" t="s">
        <v>25</v>
      </c>
      <c r="E36" s="20" t="s">
        <v>25</v>
      </c>
      <c r="F36" s="20" t="s">
        <v>25</v>
      </c>
      <c r="G36" s="19">
        <v>568001932.38999999</v>
      </c>
      <c r="H36" s="20">
        <v>1</v>
      </c>
      <c r="I36" s="20" t="s">
        <v>25</v>
      </c>
      <c r="J36" s="20" t="s">
        <v>25</v>
      </c>
      <c r="K36" s="19" t="s">
        <v>25</v>
      </c>
      <c r="L36" s="20" t="s">
        <v>25</v>
      </c>
      <c r="M36" s="20" t="s">
        <v>25</v>
      </c>
      <c r="N36" s="20" t="s">
        <v>25</v>
      </c>
      <c r="O36" s="19">
        <v>653802596.66999996</v>
      </c>
      <c r="P36" s="20">
        <v>0.72224864168833003</v>
      </c>
      <c r="Q36" s="20" t="s">
        <v>25</v>
      </c>
      <c r="R36" s="20" t="s">
        <v>25</v>
      </c>
      <c r="S36" s="19">
        <v>604774944</v>
      </c>
      <c r="T36" s="20">
        <v>0.90431698877132005</v>
      </c>
      <c r="U36" s="20" t="s">
        <v>25</v>
      </c>
      <c r="V36" s="20" t="s">
        <v>25</v>
      </c>
      <c r="W36" s="19" t="s">
        <v>25</v>
      </c>
      <c r="X36" s="20" t="s">
        <v>25</v>
      </c>
      <c r="Y36" s="20" t="s">
        <v>25</v>
      </c>
      <c r="Z36" s="20" t="s">
        <v>25</v>
      </c>
      <c r="AA36" s="19">
        <v>603634928.66999996</v>
      </c>
      <c r="AB36" s="20">
        <v>0.47787919493945002</v>
      </c>
      <c r="AC36" s="20" t="s">
        <v>25</v>
      </c>
      <c r="AD36" s="20" t="s">
        <v>25</v>
      </c>
      <c r="AE36" s="19">
        <v>2430214401.73</v>
      </c>
      <c r="AF36" s="20">
        <v>0.69093385375583005</v>
      </c>
      <c r="AG36" s="20" t="s">
        <v>25</v>
      </c>
      <c r="AH36" s="20" t="s">
        <v>25</v>
      </c>
      <c r="AI36" s="19" t="s">
        <v>25</v>
      </c>
      <c r="AJ36" s="20" t="s">
        <v>25</v>
      </c>
      <c r="AK36" s="20" t="s">
        <v>25</v>
      </c>
      <c r="AL36" s="20" t="s">
        <v>25</v>
      </c>
      <c r="AM36" s="19" t="s">
        <v>25</v>
      </c>
      <c r="AN36" s="20" t="s">
        <v>25</v>
      </c>
      <c r="AO36" s="20" t="s">
        <v>25</v>
      </c>
      <c r="AP36" s="20" t="s">
        <v>25</v>
      </c>
      <c r="AQ36" s="19" t="s">
        <v>25</v>
      </c>
      <c r="AR36" s="20" t="s">
        <v>25</v>
      </c>
      <c r="AS36" s="20" t="s">
        <v>25</v>
      </c>
      <c r="AT36" s="20" t="s">
        <v>25</v>
      </c>
      <c r="AU36" s="19" t="s">
        <v>25</v>
      </c>
      <c r="AV36" s="20" t="s">
        <v>25</v>
      </c>
      <c r="AW36" s="20" t="s">
        <v>25</v>
      </c>
      <c r="AX36" s="20" t="s">
        <v>25</v>
      </c>
      <c r="AY36" s="19">
        <v>2430214401.73</v>
      </c>
      <c r="AZ36" s="20">
        <v>0.68006623105089004</v>
      </c>
      <c r="BA36" s="20" t="s">
        <v>25</v>
      </c>
      <c r="BB36" s="20" t="s">
        <v>25</v>
      </c>
    </row>
    <row r="37" spans="1:54" s="1" customFormat="1" x14ac:dyDescent="0.3">
      <c r="A37" s="11" t="s">
        <v>39</v>
      </c>
      <c r="B37" s="8" t="s">
        <v>40</v>
      </c>
      <c r="C37" s="19" t="s">
        <v>25</v>
      </c>
      <c r="D37" s="20" t="s">
        <v>25</v>
      </c>
      <c r="E37" s="20" t="s">
        <v>25</v>
      </c>
      <c r="F37" s="20" t="s">
        <v>25</v>
      </c>
      <c r="G37" s="19" t="s">
        <v>25</v>
      </c>
      <c r="H37" s="20" t="s">
        <v>25</v>
      </c>
      <c r="I37" s="20" t="s">
        <v>25</v>
      </c>
      <c r="J37" s="20" t="s">
        <v>25</v>
      </c>
      <c r="K37" s="19">
        <v>112137421.51000001</v>
      </c>
      <c r="L37" s="20">
        <v>1</v>
      </c>
      <c r="M37" s="20" t="s">
        <v>25</v>
      </c>
      <c r="N37" s="20" t="s">
        <v>25</v>
      </c>
      <c r="O37" s="19">
        <v>251429423.06999999</v>
      </c>
      <c r="P37" s="20">
        <v>0.27775135831167003</v>
      </c>
      <c r="Q37" s="20" t="s">
        <v>25</v>
      </c>
      <c r="R37" s="20" t="s">
        <v>25</v>
      </c>
      <c r="S37" s="19">
        <v>63989384.780000001</v>
      </c>
      <c r="T37" s="20">
        <v>9.5683011228680004E-2</v>
      </c>
      <c r="U37" s="20" t="s">
        <v>25</v>
      </c>
      <c r="V37" s="20" t="s">
        <v>25</v>
      </c>
      <c r="W37" s="19" t="s">
        <v>25</v>
      </c>
      <c r="X37" s="20" t="s">
        <v>25</v>
      </c>
      <c r="Y37" s="20" t="s">
        <v>25</v>
      </c>
      <c r="Z37" s="20" t="s">
        <v>25</v>
      </c>
      <c r="AA37" s="19">
        <v>659518887.32000005</v>
      </c>
      <c r="AB37" s="20">
        <v>0.52212080506055003</v>
      </c>
      <c r="AC37" s="20" t="s">
        <v>25</v>
      </c>
      <c r="AD37" s="20" t="s">
        <v>25</v>
      </c>
      <c r="AE37" s="19">
        <v>1087075116.6800001</v>
      </c>
      <c r="AF37" s="20">
        <v>0.30906614624417</v>
      </c>
      <c r="AG37" s="20" t="s">
        <v>25</v>
      </c>
      <c r="AH37" s="20" t="s">
        <v>25</v>
      </c>
      <c r="AI37" s="19" t="s">
        <v>25</v>
      </c>
      <c r="AJ37" s="20" t="s">
        <v>25</v>
      </c>
      <c r="AK37" s="20" t="s">
        <v>25</v>
      </c>
      <c r="AL37" s="20" t="s">
        <v>25</v>
      </c>
      <c r="AM37" s="19">
        <v>18422694.399999999</v>
      </c>
      <c r="AN37" s="20">
        <v>1</v>
      </c>
      <c r="AO37" s="20" t="s">
        <v>25</v>
      </c>
      <c r="AP37" s="20" t="s">
        <v>25</v>
      </c>
      <c r="AQ37" s="19">
        <v>18422694.399999999</v>
      </c>
      <c r="AR37" s="20">
        <v>1</v>
      </c>
      <c r="AS37" s="20" t="s">
        <v>25</v>
      </c>
      <c r="AT37" s="20" t="s">
        <v>25</v>
      </c>
      <c r="AU37" s="19">
        <v>37784442.030000001</v>
      </c>
      <c r="AV37" s="20">
        <v>1</v>
      </c>
      <c r="AW37" s="20" t="s">
        <v>25</v>
      </c>
      <c r="AX37" s="20" t="s">
        <v>25</v>
      </c>
      <c r="AY37" s="19">
        <v>1143282253.1099999</v>
      </c>
      <c r="AZ37" s="20">
        <v>0.31993376894911002</v>
      </c>
      <c r="BA37" s="20" t="s">
        <v>25</v>
      </c>
      <c r="BB37" s="20" t="s">
        <v>25</v>
      </c>
    </row>
    <row r="38" spans="1:54" s="1" customFormat="1" x14ac:dyDescent="0.3">
      <c r="A38" s="9" t="s">
        <v>51</v>
      </c>
      <c r="B38" s="10" t="s">
        <v>24</v>
      </c>
      <c r="C38" s="17" t="s">
        <v>25</v>
      </c>
      <c r="D38" s="18" t="s">
        <v>25</v>
      </c>
      <c r="E38" s="18" t="s">
        <v>25</v>
      </c>
      <c r="F38" s="18" t="s">
        <v>25</v>
      </c>
      <c r="G38" s="17" t="s">
        <v>25</v>
      </c>
      <c r="H38" s="18" t="s">
        <v>25</v>
      </c>
      <c r="I38" s="18" t="s">
        <v>25</v>
      </c>
      <c r="J38" s="18" t="s">
        <v>25</v>
      </c>
      <c r="K38" s="17">
        <v>191022433.55000001</v>
      </c>
      <c r="L38" s="18">
        <v>1.5981929923089999E-2</v>
      </c>
      <c r="M38" s="18">
        <v>0.13500000000000001</v>
      </c>
      <c r="N38" s="18">
        <v>0.11899999999999999</v>
      </c>
      <c r="O38" s="17">
        <v>100854300.89</v>
      </c>
      <c r="P38" s="18">
        <v>2.5393095146999999E-4</v>
      </c>
      <c r="Q38" s="18">
        <v>0.13500000000000001</v>
      </c>
      <c r="R38" s="18">
        <v>0.13469999999999999</v>
      </c>
      <c r="S38" s="17" t="s">
        <v>25</v>
      </c>
      <c r="T38" s="18" t="s">
        <v>25</v>
      </c>
      <c r="U38" s="18" t="s">
        <v>25</v>
      </c>
      <c r="V38" s="18" t="s">
        <v>25</v>
      </c>
      <c r="W38" s="17" t="s">
        <v>25</v>
      </c>
      <c r="X38" s="18" t="s">
        <v>25</v>
      </c>
      <c r="Y38" s="18" t="s">
        <v>25</v>
      </c>
      <c r="Z38" s="18" t="s">
        <v>25</v>
      </c>
      <c r="AA38" s="17">
        <v>390850960.68000001</v>
      </c>
      <c r="AB38" s="18">
        <v>1.53029320512E-3</v>
      </c>
      <c r="AC38" s="18">
        <v>0.13500000000000001</v>
      </c>
      <c r="AD38" s="18">
        <v>0.13350000000000001</v>
      </c>
      <c r="AE38" s="17">
        <v>682727695.12</v>
      </c>
      <c r="AF38" s="18">
        <v>5.8045425554999999E-4</v>
      </c>
      <c r="AG38" s="18">
        <v>0.13500000000000001</v>
      </c>
      <c r="AH38" s="18">
        <v>0.13439999999999999</v>
      </c>
      <c r="AI38" s="17" t="s">
        <v>25</v>
      </c>
      <c r="AJ38" s="18" t="s">
        <v>25</v>
      </c>
      <c r="AK38" s="18" t="s">
        <v>25</v>
      </c>
      <c r="AL38" s="18" t="s">
        <v>25</v>
      </c>
      <c r="AM38" s="17" t="s">
        <v>25</v>
      </c>
      <c r="AN38" s="18" t="s">
        <v>25</v>
      </c>
      <c r="AO38" s="18" t="s">
        <v>25</v>
      </c>
      <c r="AP38" s="18" t="s">
        <v>25</v>
      </c>
      <c r="AQ38" s="17" t="s">
        <v>25</v>
      </c>
      <c r="AR38" s="18" t="s">
        <v>25</v>
      </c>
      <c r="AS38" s="18" t="s">
        <v>25</v>
      </c>
      <c r="AT38" s="18" t="s">
        <v>25</v>
      </c>
      <c r="AU38" s="17">
        <v>50488469.090000004</v>
      </c>
      <c r="AV38" s="18">
        <v>5.7954440384999997E-4</v>
      </c>
      <c r="AW38" s="18">
        <v>0.13500000000000001</v>
      </c>
      <c r="AX38" s="18">
        <v>0.13439999999999999</v>
      </c>
      <c r="AY38" s="17">
        <v>733216164.21000004</v>
      </c>
      <c r="AZ38" s="18">
        <v>5.5795759824999998E-4</v>
      </c>
      <c r="BA38" s="18">
        <v>0.13500000000000001</v>
      </c>
      <c r="BB38" s="18">
        <v>0.13439999999999999</v>
      </c>
    </row>
    <row r="39" spans="1:54" s="1" customFormat="1" x14ac:dyDescent="0.3">
      <c r="A39" s="11" t="s">
        <v>39</v>
      </c>
      <c r="B39" s="8" t="s">
        <v>43</v>
      </c>
      <c r="C39" s="19" t="s">
        <v>25</v>
      </c>
      <c r="D39" s="20" t="s">
        <v>25</v>
      </c>
      <c r="E39" s="20" t="s">
        <v>25</v>
      </c>
      <c r="F39" s="20" t="s">
        <v>25</v>
      </c>
      <c r="G39" s="19" t="s">
        <v>25</v>
      </c>
      <c r="H39" s="20" t="s">
        <v>25</v>
      </c>
      <c r="I39" s="20" t="s">
        <v>25</v>
      </c>
      <c r="J39" s="20" t="s">
        <v>25</v>
      </c>
      <c r="K39" s="19">
        <v>191022433.55000001</v>
      </c>
      <c r="L39" s="20">
        <v>1</v>
      </c>
      <c r="M39" s="20" t="s">
        <v>25</v>
      </c>
      <c r="N39" s="20" t="s">
        <v>25</v>
      </c>
      <c r="O39" s="19">
        <v>100854300.89</v>
      </c>
      <c r="P39" s="20">
        <v>1</v>
      </c>
      <c r="Q39" s="20" t="s">
        <v>25</v>
      </c>
      <c r="R39" s="20" t="s">
        <v>25</v>
      </c>
      <c r="S39" s="19" t="s">
        <v>25</v>
      </c>
      <c r="T39" s="20" t="s">
        <v>25</v>
      </c>
      <c r="U39" s="20" t="s">
        <v>25</v>
      </c>
      <c r="V39" s="20" t="s">
        <v>25</v>
      </c>
      <c r="W39" s="19" t="s">
        <v>25</v>
      </c>
      <c r="X39" s="20" t="s">
        <v>25</v>
      </c>
      <c r="Y39" s="20" t="s">
        <v>25</v>
      </c>
      <c r="Z39" s="20" t="s">
        <v>25</v>
      </c>
      <c r="AA39" s="19">
        <v>390850960.68000001</v>
      </c>
      <c r="AB39" s="20">
        <v>1</v>
      </c>
      <c r="AC39" s="20" t="s">
        <v>25</v>
      </c>
      <c r="AD39" s="20" t="s">
        <v>25</v>
      </c>
      <c r="AE39" s="19">
        <v>682727695.12</v>
      </c>
      <c r="AF39" s="20">
        <v>1</v>
      </c>
      <c r="AG39" s="20" t="s">
        <v>25</v>
      </c>
      <c r="AH39" s="20" t="s">
        <v>25</v>
      </c>
      <c r="AI39" s="19" t="s">
        <v>25</v>
      </c>
      <c r="AJ39" s="20" t="s">
        <v>25</v>
      </c>
      <c r="AK39" s="20" t="s">
        <v>25</v>
      </c>
      <c r="AL39" s="20" t="s">
        <v>25</v>
      </c>
      <c r="AM39" s="19" t="s">
        <v>25</v>
      </c>
      <c r="AN39" s="20" t="s">
        <v>25</v>
      </c>
      <c r="AO39" s="20" t="s">
        <v>25</v>
      </c>
      <c r="AP39" s="20" t="s">
        <v>25</v>
      </c>
      <c r="AQ39" s="19" t="s">
        <v>25</v>
      </c>
      <c r="AR39" s="20" t="s">
        <v>25</v>
      </c>
      <c r="AS39" s="20" t="s">
        <v>25</v>
      </c>
      <c r="AT39" s="20" t="s">
        <v>25</v>
      </c>
      <c r="AU39" s="19">
        <v>50488469.090000004</v>
      </c>
      <c r="AV39" s="20">
        <v>1</v>
      </c>
      <c r="AW39" s="20" t="s">
        <v>25</v>
      </c>
      <c r="AX39" s="20" t="s">
        <v>25</v>
      </c>
      <c r="AY39" s="19">
        <v>733216164.21000004</v>
      </c>
      <c r="AZ39" s="20">
        <v>1</v>
      </c>
      <c r="BA39" s="20" t="s">
        <v>25</v>
      </c>
      <c r="BB39" s="20" t="s">
        <v>25</v>
      </c>
    </row>
    <row r="40" spans="1:54" s="1" customFormat="1" x14ac:dyDescent="0.3">
      <c r="A40" s="9" t="s">
        <v>52</v>
      </c>
      <c r="B40" s="10" t="s">
        <v>24</v>
      </c>
      <c r="C40" s="17">
        <v>20804295.800000001</v>
      </c>
      <c r="D40" s="18">
        <v>8.9982709401999997E-4</v>
      </c>
      <c r="E40" s="18">
        <v>0.13500000000000001</v>
      </c>
      <c r="F40" s="18">
        <v>0.1341</v>
      </c>
      <c r="G40" s="17">
        <v>3192697031.0999999</v>
      </c>
      <c r="H40" s="18">
        <v>1.1732612470740001E-2</v>
      </c>
      <c r="I40" s="18">
        <v>0.13500000000000001</v>
      </c>
      <c r="J40" s="18">
        <v>0.12330000000000001</v>
      </c>
      <c r="K40" s="17">
        <v>43406544.609999999</v>
      </c>
      <c r="L40" s="18">
        <v>3.6316171942099998E-3</v>
      </c>
      <c r="M40" s="18">
        <v>0.13500000000000001</v>
      </c>
      <c r="N40" s="18">
        <v>0.13139999999999999</v>
      </c>
      <c r="O40" s="17">
        <v>3822607148.5999999</v>
      </c>
      <c r="P40" s="18">
        <v>9.6245600015399998E-3</v>
      </c>
      <c r="Q40" s="18">
        <v>0.13500000000000001</v>
      </c>
      <c r="R40" s="18">
        <v>0.12540000000000001</v>
      </c>
      <c r="S40" s="17">
        <v>2380809423</v>
      </c>
      <c r="T40" s="18">
        <v>1.156123482678E-2</v>
      </c>
      <c r="U40" s="18">
        <v>0.13500000000000001</v>
      </c>
      <c r="V40" s="18">
        <v>0.1234</v>
      </c>
      <c r="W40" s="17" t="s">
        <v>25</v>
      </c>
      <c r="X40" s="18" t="s">
        <v>25</v>
      </c>
      <c r="Y40" s="18" t="s">
        <v>25</v>
      </c>
      <c r="Z40" s="18" t="s">
        <v>25</v>
      </c>
      <c r="AA40" s="17">
        <v>3978273470.46</v>
      </c>
      <c r="AB40" s="18">
        <v>1.5576077513969999E-2</v>
      </c>
      <c r="AC40" s="18">
        <v>0.05</v>
      </c>
      <c r="AD40" s="18">
        <v>3.44E-2</v>
      </c>
      <c r="AE40" s="17">
        <v>13438597913.57</v>
      </c>
      <c r="AF40" s="18">
        <v>1.142547959202E-2</v>
      </c>
      <c r="AG40" s="18">
        <v>0.1376</v>
      </c>
      <c r="AH40" s="18">
        <v>0.12620000000000001</v>
      </c>
      <c r="AI40" s="17" t="s">
        <v>25</v>
      </c>
      <c r="AJ40" s="18" t="s">
        <v>25</v>
      </c>
      <c r="AK40" s="18" t="s">
        <v>25</v>
      </c>
      <c r="AL40" s="18" t="s">
        <v>25</v>
      </c>
      <c r="AM40" s="17">
        <v>3053329.52</v>
      </c>
      <c r="AN40" s="18">
        <v>1.0701808557999999E-4</v>
      </c>
      <c r="AO40" s="18">
        <v>0.15</v>
      </c>
      <c r="AP40" s="18">
        <v>0.14990000000000001</v>
      </c>
      <c r="AQ40" s="17">
        <v>3053329.52</v>
      </c>
      <c r="AR40" s="18">
        <v>6.0111676140000001E-5</v>
      </c>
      <c r="AS40" s="18">
        <v>0.15</v>
      </c>
      <c r="AT40" s="18">
        <v>0.14990000000000001</v>
      </c>
      <c r="AU40" s="17">
        <v>972310174.5</v>
      </c>
      <c r="AV40" s="18">
        <v>1.1160903283399999E-2</v>
      </c>
      <c r="AW40" s="18">
        <v>0.13500000000000001</v>
      </c>
      <c r="AX40" s="18">
        <v>0.12379999999999999</v>
      </c>
      <c r="AY40" s="17">
        <v>14413961417.59</v>
      </c>
      <c r="AZ40" s="18">
        <v>1.096863338033E-2</v>
      </c>
      <c r="BA40" s="18">
        <v>0.13739999999999999</v>
      </c>
      <c r="BB40" s="18">
        <v>0.12640000000000001</v>
      </c>
    </row>
    <row r="41" spans="1:54" s="1" customFormat="1" x14ac:dyDescent="0.3">
      <c r="A41" s="11" t="s">
        <v>36</v>
      </c>
      <c r="B41" s="8" t="s">
        <v>38</v>
      </c>
      <c r="C41" s="19">
        <v>20804295.800000001</v>
      </c>
      <c r="D41" s="20">
        <v>1</v>
      </c>
      <c r="E41" s="20" t="s">
        <v>25</v>
      </c>
      <c r="F41" s="20" t="s">
        <v>25</v>
      </c>
      <c r="G41" s="19">
        <v>3192697031.0999999</v>
      </c>
      <c r="H41" s="20">
        <v>1</v>
      </c>
      <c r="I41" s="20" t="s">
        <v>25</v>
      </c>
      <c r="J41" s="20" t="s">
        <v>25</v>
      </c>
      <c r="K41" s="19">
        <v>43406544.609999999</v>
      </c>
      <c r="L41" s="20">
        <v>1</v>
      </c>
      <c r="M41" s="20" t="s">
        <v>25</v>
      </c>
      <c r="N41" s="20" t="s">
        <v>25</v>
      </c>
      <c r="O41" s="19">
        <v>3822607148.5999999</v>
      </c>
      <c r="P41" s="20">
        <v>1</v>
      </c>
      <c r="Q41" s="20" t="s">
        <v>25</v>
      </c>
      <c r="R41" s="20" t="s">
        <v>25</v>
      </c>
      <c r="S41" s="19">
        <v>2380809423</v>
      </c>
      <c r="T41" s="20">
        <v>1</v>
      </c>
      <c r="U41" s="20" t="s">
        <v>25</v>
      </c>
      <c r="V41" s="20" t="s">
        <v>25</v>
      </c>
      <c r="W41" s="19" t="s">
        <v>25</v>
      </c>
      <c r="X41" s="20" t="s">
        <v>25</v>
      </c>
      <c r="Y41" s="20" t="s">
        <v>25</v>
      </c>
      <c r="Z41" s="20" t="s">
        <v>25</v>
      </c>
      <c r="AA41" s="19">
        <v>1669441473.96</v>
      </c>
      <c r="AB41" s="20">
        <v>0.41963969705857002</v>
      </c>
      <c r="AC41" s="20" t="s">
        <v>25</v>
      </c>
      <c r="AD41" s="20" t="s">
        <v>25</v>
      </c>
      <c r="AE41" s="19">
        <v>11129765917.07</v>
      </c>
      <c r="AF41" s="20">
        <v>0.82819398189088</v>
      </c>
      <c r="AG41" s="20" t="s">
        <v>25</v>
      </c>
      <c r="AH41" s="20" t="s">
        <v>25</v>
      </c>
      <c r="AI41" s="19" t="s">
        <v>25</v>
      </c>
      <c r="AJ41" s="20" t="s">
        <v>25</v>
      </c>
      <c r="AK41" s="20" t="s">
        <v>25</v>
      </c>
      <c r="AL41" s="20" t="s">
        <v>25</v>
      </c>
      <c r="AM41" s="19" t="s">
        <v>25</v>
      </c>
      <c r="AN41" s="20" t="s">
        <v>25</v>
      </c>
      <c r="AO41" s="20" t="s">
        <v>25</v>
      </c>
      <c r="AP41" s="20" t="s">
        <v>25</v>
      </c>
      <c r="AQ41" s="19" t="s">
        <v>25</v>
      </c>
      <c r="AR41" s="20" t="s">
        <v>25</v>
      </c>
      <c r="AS41" s="20" t="s">
        <v>25</v>
      </c>
      <c r="AT41" s="20" t="s">
        <v>25</v>
      </c>
      <c r="AU41" s="19">
        <v>972310174.5</v>
      </c>
      <c r="AV41" s="20">
        <v>1</v>
      </c>
      <c r="AW41" s="20" t="s">
        <v>25</v>
      </c>
      <c r="AX41" s="20" t="s">
        <v>25</v>
      </c>
      <c r="AY41" s="19">
        <v>12102076091.57</v>
      </c>
      <c r="AZ41" s="20">
        <v>0.83960791492068998</v>
      </c>
      <c r="BA41" s="20" t="s">
        <v>25</v>
      </c>
      <c r="BB41" s="20" t="s">
        <v>25</v>
      </c>
    </row>
    <row r="42" spans="1:54" s="1" customFormat="1" x14ac:dyDescent="0.3">
      <c r="A42" s="11" t="s">
        <v>39</v>
      </c>
      <c r="B42" s="8" t="s">
        <v>40</v>
      </c>
      <c r="C42" s="19" t="s">
        <v>25</v>
      </c>
      <c r="D42" s="20" t="s">
        <v>25</v>
      </c>
      <c r="E42" s="20" t="s">
        <v>25</v>
      </c>
      <c r="F42" s="20" t="s">
        <v>25</v>
      </c>
      <c r="G42" s="19" t="s">
        <v>25</v>
      </c>
      <c r="H42" s="20" t="s">
        <v>25</v>
      </c>
      <c r="I42" s="20" t="s">
        <v>25</v>
      </c>
      <c r="J42" s="20" t="s">
        <v>25</v>
      </c>
      <c r="K42" s="19" t="s">
        <v>25</v>
      </c>
      <c r="L42" s="20" t="s">
        <v>25</v>
      </c>
      <c r="M42" s="20" t="s">
        <v>25</v>
      </c>
      <c r="N42" s="20" t="s">
        <v>25</v>
      </c>
      <c r="O42" s="19" t="s">
        <v>25</v>
      </c>
      <c r="P42" s="20" t="s">
        <v>25</v>
      </c>
      <c r="Q42" s="20" t="s">
        <v>25</v>
      </c>
      <c r="R42" s="20" t="s">
        <v>25</v>
      </c>
      <c r="S42" s="19" t="s">
        <v>25</v>
      </c>
      <c r="T42" s="20" t="s">
        <v>25</v>
      </c>
      <c r="U42" s="20" t="s">
        <v>25</v>
      </c>
      <c r="V42" s="20" t="s">
        <v>25</v>
      </c>
      <c r="W42" s="19" t="s">
        <v>25</v>
      </c>
      <c r="X42" s="20" t="s">
        <v>25</v>
      </c>
      <c r="Y42" s="20" t="s">
        <v>25</v>
      </c>
      <c r="Z42" s="20" t="s">
        <v>25</v>
      </c>
      <c r="AA42" s="19">
        <v>2308831996.5</v>
      </c>
      <c r="AB42" s="20">
        <v>0.58036030294143004</v>
      </c>
      <c r="AC42" s="20" t="s">
        <v>25</v>
      </c>
      <c r="AD42" s="20" t="s">
        <v>25</v>
      </c>
      <c r="AE42" s="19">
        <v>2308831996.5</v>
      </c>
      <c r="AF42" s="20">
        <v>0.17180601810912</v>
      </c>
      <c r="AG42" s="20" t="s">
        <v>25</v>
      </c>
      <c r="AH42" s="20" t="s">
        <v>25</v>
      </c>
      <c r="AI42" s="19" t="s">
        <v>25</v>
      </c>
      <c r="AJ42" s="20" t="s">
        <v>25</v>
      </c>
      <c r="AK42" s="20" t="s">
        <v>25</v>
      </c>
      <c r="AL42" s="20" t="s">
        <v>25</v>
      </c>
      <c r="AM42" s="19">
        <v>3053329.52</v>
      </c>
      <c r="AN42" s="20">
        <v>1</v>
      </c>
      <c r="AO42" s="20" t="s">
        <v>25</v>
      </c>
      <c r="AP42" s="20" t="s">
        <v>25</v>
      </c>
      <c r="AQ42" s="19">
        <v>3053329.52</v>
      </c>
      <c r="AR42" s="20">
        <v>1</v>
      </c>
      <c r="AS42" s="20" t="s">
        <v>25</v>
      </c>
      <c r="AT42" s="20" t="s">
        <v>25</v>
      </c>
      <c r="AU42" s="19" t="s">
        <v>25</v>
      </c>
      <c r="AV42" s="20" t="s">
        <v>25</v>
      </c>
      <c r="AW42" s="20" t="s">
        <v>25</v>
      </c>
      <c r="AX42" s="20" t="s">
        <v>25</v>
      </c>
      <c r="AY42" s="19">
        <v>2311885326.02</v>
      </c>
      <c r="AZ42" s="20">
        <v>0.16039208507930999</v>
      </c>
      <c r="BA42" s="20" t="s">
        <v>25</v>
      </c>
      <c r="BB42" s="20" t="s">
        <v>25</v>
      </c>
    </row>
    <row r="43" spans="1:54" s="1" customFormat="1" x14ac:dyDescent="0.3">
      <c r="A43" s="9" t="s">
        <v>53</v>
      </c>
      <c r="B43" s="10" t="s">
        <v>24</v>
      </c>
      <c r="C43" s="17">
        <v>24642856.41</v>
      </c>
      <c r="D43" s="18">
        <v>1.06585246071E-3</v>
      </c>
      <c r="E43" s="18">
        <v>0.13500000000000001</v>
      </c>
      <c r="F43" s="18">
        <v>0.13389999999999999</v>
      </c>
      <c r="G43" s="17">
        <v>3374241934.8299999</v>
      </c>
      <c r="H43" s="18">
        <v>1.2399758767670001E-2</v>
      </c>
      <c r="I43" s="18">
        <v>0.13500000000000001</v>
      </c>
      <c r="J43" s="18">
        <v>0.1226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12926885817.049999</v>
      </c>
      <c r="P43" s="18">
        <v>3.2547312172739998E-2</v>
      </c>
      <c r="Q43" s="18">
        <v>0.05</v>
      </c>
      <c r="R43" s="18">
        <v>1.7500000000000002E-2</v>
      </c>
      <c r="S43" s="17">
        <v>4208643851.2800002</v>
      </c>
      <c r="T43" s="18">
        <v>2.0437217442469999E-2</v>
      </c>
      <c r="U43" s="18">
        <v>0.13539999999999999</v>
      </c>
      <c r="V43" s="18">
        <v>0.115</v>
      </c>
      <c r="W43" s="17">
        <v>363363252.30000001</v>
      </c>
      <c r="X43" s="18">
        <v>3.4640680283830001E-2</v>
      </c>
      <c r="Y43" s="18">
        <v>0.15</v>
      </c>
      <c r="Z43" s="18">
        <v>0.1154</v>
      </c>
      <c r="AA43" s="17">
        <v>6946762190.5200005</v>
      </c>
      <c r="AB43" s="18">
        <v>2.719855916244E-2</v>
      </c>
      <c r="AC43" s="18">
        <v>0.13689999999999999</v>
      </c>
      <c r="AD43" s="18">
        <v>0.10970000000000001</v>
      </c>
      <c r="AE43" s="17">
        <v>27844539902.389999</v>
      </c>
      <c r="AF43" s="18">
        <v>2.3673393939609998E-2</v>
      </c>
      <c r="AG43" s="18">
        <v>0.1394</v>
      </c>
      <c r="AH43" s="18">
        <v>0.1157</v>
      </c>
      <c r="AI43" s="17">
        <v>50029006.5</v>
      </c>
      <c r="AJ43" s="18">
        <v>2.2471498159899999E-3</v>
      </c>
      <c r="AK43" s="18">
        <v>0.13500000000000001</v>
      </c>
      <c r="AL43" s="18">
        <v>0.1328</v>
      </c>
      <c r="AM43" s="17" t="s">
        <v>25</v>
      </c>
      <c r="AN43" s="18" t="s">
        <v>25</v>
      </c>
      <c r="AO43" s="18" t="s">
        <v>25</v>
      </c>
      <c r="AP43" s="18" t="s">
        <v>25</v>
      </c>
      <c r="AQ43" s="17">
        <v>50029006.5</v>
      </c>
      <c r="AR43" s="18">
        <v>9.8493379660000006E-4</v>
      </c>
      <c r="AS43" s="18">
        <v>0.13500000000000001</v>
      </c>
      <c r="AT43" s="18">
        <v>0.13400000000000001</v>
      </c>
      <c r="AU43" s="17">
        <v>739923691.95000005</v>
      </c>
      <c r="AV43" s="18">
        <v>8.4933974564200005E-3</v>
      </c>
      <c r="AW43" s="18">
        <v>0.13500000000000001</v>
      </c>
      <c r="AX43" s="18">
        <v>0.1265</v>
      </c>
      <c r="AY43" s="17">
        <v>28634492600.84</v>
      </c>
      <c r="AZ43" s="18">
        <v>2.1790071602889999E-2</v>
      </c>
      <c r="BA43" s="18">
        <v>0.13930000000000001</v>
      </c>
      <c r="BB43" s="18">
        <v>0.11749999999999999</v>
      </c>
    </row>
    <row r="44" spans="1:54" s="1" customFormat="1" x14ac:dyDescent="0.3">
      <c r="A44" s="11" t="s">
        <v>36</v>
      </c>
      <c r="B44" s="8" t="s">
        <v>38</v>
      </c>
      <c r="C44" s="19">
        <v>24642856.41</v>
      </c>
      <c r="D44" s="20">
        <v>1</v>
      </c>
      <c r="E44" s="20" t="s">
        <v>25</v>
      </c>
      <c r="F44" s="20" t="s">
        <v>25</v>
      </c>
      <c r="G44" s="19">
        <v>3374241934.8299999</v>
      </c>
      <c r="H44" s="20">
        <v>1</v>
      </c>
      <c r="I44" s="20" t="s">
        <v>25</v>
      </c>
      <c r="J44" s="20" t="s">
        <v>25</v>
      </c>
      <c r="K44" s="19" t="s">
        <v>25</v>
      </c>
      <c r="L44" s="20" t="s">
        <v>25</v>
      </c>
      <c r="M44" s="20" t="s">
        <v>25</v>
      </c>
      <c r="N44" s="20" t="s">
        <v>25</v>
      </c>
      <c r="O44" s="19">
        <v>6146793427.4099998</v>
      </c>
      <c r="P44" s="20">
        <v>0.47550458125827999</v>
      </c>
      <c r="Q44" s="20" t="s">
        <v>25</v>
      </c>
      <c r="R44" s="20" t="s">
        <v>25</v>
      </c>
      <c r="S44" s="19">
        <v>4107159945.5900002</v>
      </c>
      <c r="T44" s="20">
        <v>0.97588679173716997</v>
      </c>
      <c r="U44" s="20" t="s">
        <v>25</v>
      </c>
      <c r="V44" s="20" t="s">
        <v>25</v>
      </c>
      <c r="W44" s="19" t="s">
        <v>25</v>
      </c>
      <c r="X44" s="20" t="s">
        <v>25</v>
      </c>
      <c r="Y44" s="20" t="s">
        <v>25</v>
      </c>
      <c r="Z44" s="20" t="s">
        <v>25</v>
      </c>
      <c r="AA44" s="19">
        <v>6060222224.5</v>
      </c>
      <c r="AB44" s="20">
        <v>0.87238083848186998</v>
      </c>
      <c r="AC44" s="20" t="s">
        <v>25</v>
      </c>
      <c r="AD44" s="20" t="s">
        <v>25</v>
      </c>
      <c r="AE44" s="19">
        <v>19713060388.740002</v>
      </c>
      <c r="AF44" s="20">
        <v>0.70796861639103004</v>
      </c>
      <c r="AG44" s="20" t="s">
        <v>25</v>
      </c>
      <c r="AH44" s="20" t="s">
        <v>25</v>
      </c>
      <c r="AI44" s="19">
        <v>50029006.5</v>
      </c>
      <c r="AJ44" s="20">
        <v>1</v>
      </c>
      <c r="AK44" s="20" t="s">
        <v>25</v>
      </c>
      <c r="AL44" s="20" t="s">
        <v>25</v>
      </c>
      <c r="AM44" s="19" t="s">
        <v>25</v>
      </c>
      <c r="AN44" s="20" t="s">
        <v>25</v>
      </c>
      <c r="AO44" s="20" t="s">
        <v>25</v>
      </c>
      <c r="AP44" s="20" t="s">
        <v>25</v>
      </c>
      <c r="AQ44" s="19">
        <v>50029006.5</v>
      </c>
      <c r="AR44" s="20">
        <v>1</v>
      </c>
      <c r="AS44" s="20" t="s">
        <v>25</v>
      </c>
      <c r="AT44" s="20" t="s">
        <v>25</v>
      </c>
      <c r="AU44" s="19">
        <v>739923691.95000005</v>
      </c>
      <c r="AV44" s="20">
        <v>1</v>
      </c>
      <c r="AW44" s="20" t="s">
        <v>25</v>
      </c>
      <c r="AX44" s="20" t="s">
        <v>25</v>
      </c>
      <c r="AY44" s="19">
        <v>20503013087.189999</v>
      </c>
      <c r="AZ44" s="20">
        <v>0.71602501825328002</v>
      </c>
      <c r="BA44" s="20" t="s">
        <v>25</v>
      </c>
      <c r="BB44" s="20" t="s">
        <v>25</v>
      </c>
    </row>
    <row r="45" spans="1:54" s="1" customFormat="1" x14ac:dyDescent="0.3">
      <c r="A45" s="11" t="s">
        <v>39</v>
      </c>
      <c r="B45" s="8" t="s">
        <v>40</v>
      </c>
      <c r="C45" s="19" t="s">
        <v>25</v>
      </c>
      <c r="D45" s="20" t="s">
        <v>25</v>
      </c>
      <c r="E45" s="20" t="s">
        <v>25</v>
      </c>
      <c r="F45" s="20" t="s">
        <v>25</v>
      </c>
      <c r="G45" s="19" t="s">
        <v>25</v>
      </c>
      <c r="H45" s="20" t="s">
        <v>25</v>
      </c>
      <c r="I45" s="20" t="s">
        <v>25</v>
      </c>
      <c r="J45" s="20" t="s">
        <v>25</v>
      </c>
      <c r="K45" s="19" t="s">
        <v>25</v>
      </c>
      <c r="L45" s="20" t="s">
        <v>25</v>
      </c>
      <c r="M45" s="20" t="s">
        <v>25</v>
      </c>
      <c r="N45" s="20" t="s">
        <v>25</v>
      </c>
      <c r="O45" s="19">
        <v>6780092389.6400003</v>
      </c>
      <c r="P45" s="20">
        <v>0.52449541874172001</v>
      </c>
      <c r="Q45" s="20" t="s">
        <v>25</v>
      </c>
      <c r="R45" s="20" t="s">
        <v>25</v>
      </c>
      <c r="S45" s="19">
        <v>101483905.69</v>
      </c>
      <c r="T45" s="20">
        <v>2.4113208262830001E-2</v>
      </c>
      <c r="U45" s="20" t="s">
        <v>25</v>
      </c>
      <c r="V45" s="20" t="s">
        <v>25</v>
      </c>
      <c r="W45" s="19">
        <v>363363252.30000001</v>
      </c>
      <c r="X45" s="20">
        <v>1</v>
      </c>
      <c r="Y45" s="20" t="s">
        <v>25</v>
      </c>
      <c r="Z45" s="20" t="s">
        <v>25</v>
      </c>
      <c r="AA45" s="19">
        <v>886539966.01999998</v>
      </c>
      <c r="AB45" s="20">
        <v>0.12761916151812999</v>
      </c>
      <c r="AC45" s="20" t="s">
        <v>25</v>
      </c>
      <c r="AD45" s="20" t="s">
        <v>25</v>
      </c>
      <c r="AE45" s="19">
        <v>8131479513.6499996</v>
      </c>
      <c r="AF45" s="20">
        <v>0.29203138360897002</v>
      </c>
      <c r="AG45" s="20" t="s">
        <v>25</v>
      </c>
      <c r="AH45" s="20" t="s">
        <v>25</v>
      </c>
      <c r="AI45" s="19" t="s">
        <v>25</v>
      </c>
      <c r="AJ45" s="20" t="s">
        <v>25</v>
      </c>
      <c r="AK45" s="20" t="s">
        <v>25</v>
      </c>
      <c r="AL45" s="20" t="s">
        <v>25</v>
      </c>
      <c r="AM45" s="19" t="s">
        <v>25</v>
      </c>
      <c r="AN45" s="20" t="s">
        <v>25</v>
      </c>
      <c r="AO45" s="20" t="s">
        <v>25</v>
      </c>
      <c r="AP45" s="20" t="s">
        <v>25</v>
      </c>
      <c r="AQ45" s="19" t="s">
        <v>25</v>
      </c>
      <c r="AR45" s="20" t="s">
        <v>25</v>
      </c>
      <c r="AS45" s="20" t="s">
        <v>25</v>
      </c>
      <c r="AT45" s="20" t="s">
        <v>25</v>
      </c>
      <c r="AU45" s="19" t="s">
        <v>25</v>
      </c>
      <c r="AV45" s="20" t="s">
        <v>25</v>
      </c>
      <c r="AW45" s="20" t="s">
        <v>25</v>
      </c>
      <c r="AX45" s="20" t="s">
        <v>25</v>
      </c>
      <c r="AY45" s="19">
        <v>8131479513.6499996</v>
      </c>
      <c r="AZ45" s="20">
        <v>0.28397498174671998</v>
      </c>
      <c r="BA45" s="20" t="s">
        <v>25</v>
      </c>
      <c r="BB45" s="20" t="s">
        <v>25</v>
      </c>
    </row>
    <row r="46" spans="1:54" s="1" customFormat="1" x14ac:dyDescent="0.3">
      <c r="A46" s="9" t="s">
        <v>54</v>
      </c>
      <c r="B46" s="10" t="s">
        <v>24</v>
      </c>
      <c r="C46" s="17">
        <v>194305256.11000001</v>
      </c>
      <c r="D46" s="18">
        <v>8.4040880614099991E-3</v>
      </c>
      <c r="E46" s="18">
        <v>0.12</v>
      </c>
      <c r="F46" s="18">
        <v>0.1116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362054432.11000001</v>
      </c>
      <c r="L46" s="18">
        <v>3.0291356123950001E-2</v>
      </c>
      <c r="M46" s="18">
        <v>0.15</v>
      </c>
      <c r="N46" s="18">
        <v>0.1197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 t="s">
        <v>25</v>
      </c>
      <c r="AB46" s="18" t="s">
        <v>25</v>
      </c>
      <c r="AC46" s="18" t="s">
        <v>25</v>
      </c>
      <c r="AD46" s="18" t="s">
        <v>25</v>
      </c>
      <c r="AE46" s="17">
        <v>556359688.22000003</v>
      </c>
      <c r="AF46" s="18">
        <v>4.7301632985999998E-4</v>
      </c>
      <c r="AG46" s="18">
        <v>0.13950000000000001</v>
      </c>
      <c r="AH46" s="18">
        <v>0.13900000000000001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10550161.380000001</v>
      </c>
      <c r="AN46" s="18">
        <v>3.6977930682E-4</v>
      </c>
      <c r="AO46" s="18">
        <v>0.15</v>
      </c>
      <c r="AP46" s="18">
        <v>0.14960000000000001</v>
      </c>
      <c r="AQ46" s="17">
        <v>10550161.380000001</v>
      </c>
      <c r="AR46" s="18">
        <v>2.0770371490000001E-4</v>
      </c>
      <c r="AS46" s="18">
        <v>0.15</v>
      </c>
      <c r="AT46" s="18">
        <v>0.14979999999999999</v>
      </c>
      <c r="AU46" s="17">
        <v>32594416.309999999</v>
      </c>
      <c r="AV46" s="18">
        <v>3.7414308474000002E-4</v>
      </c>
      <c r="AW46" s="18">
        <v>0.15</v>
      </c>
      <c r="AX46" s="18">
        <v>0.14960000000000001</v>
      </c>
      <c r="AY46" s="17">
        <v>599504265.90999997</v>
      </c>
      <c r="AZ46" s="18">
        <v>4.5620647317E-4</v>
      </c>
      <c r="BA46" s="18">
        <v>0.14030000000000001</v>
      </c>
      <c r="BB46" s="18">
        <v>0.13980000000000001</v>
      </c>
    </row>
    <row r="47" spans="1:54" s="1" customFormat="1" x14ac:dyDescent="0.3">
      <c r="A47" s="11" t="s">
        <v>36</v>
      </c>
      <c r="B47" s="8" t="s">
        <v>37</v>
      </c>
      <c r="C47" s="19">
        <v>194305256.11000001</v>
      </c>
      <c r="D47" s="20">
        <v>1</v>
      </c>
      <c r="E47" s="20" t="s">
        <v>25</v>
      </c>
      <c r="F47" s="20" t="s">
        <v>25</v>
      </c>
      <c r="G47" s="19" t="s">
        <v>25</v>
      </c>
      <c r="H47" s="20" t="s">
        <v>25</v>
      </c>
      <c r="I47" s="20" t="s">
        <v>25</v>
      </c>
      <c r="J47" s="20" t="s">
        <v>25</v>
      </c>
      <c r="K47" s="19" t="s">
        <v>25</v>
      </c>
      <c r="L47" s="20" t="s">
        <v>25</v>
      </c>
      <c r="M47" s="20" t="s">
        <v>25</v>
      </c>
      <c r="N47" s="20" t="s">
        <v>25</v>
      </c>
      <c r="O47" s="19" t="s">
        <v>25</v>
      </c>
      <c r="P47" s="20" t="s">
        <v>25</v>
      </c>
      <c r="Q47" s="20" t="s">
        <v>25</v>
      </c>
      <c r="R47" s="20" t="s">
        <v>25</v>
      </c>
      <c r="S47" s="19" t="s">
        <v>25</v>
      </c>
      <c r="T47" s="20" t="s">
        <v>25</v>
      </c>
      <c r="U47" s="20" t="s">
        <v>25</v>
      </c>
      <c r="V47" s="20" t="s">
        <v>25</v>
      </c>
      <c r="W47" s="19" t="s">
        <v>25</v>
      </c>
      <c r="X47" s="20" t="s">
        <v>25</v>
      </c>
      <c r="Y47" s="20" t="s">
        <v>25</v>
      </c>
      <c r="Z47" s="20" t="s">
        <v>25</v>
      </c>
      <c r="AA47" s="19" t="s">
        <v>25</v>
      </c>
      <c r="AB47" s="20" t="s">
        <v>25</v>
      </c>
      <c r="AC47" s="20" t="s">
        <v>25</v>
      </c>
      <c r="AD47" s="20" t="s">
        <v>25</v>
      </c>
      <c r="AE47" s="19">
        <v>194305256.11000001</v>
      </c>
      <c r="AF47" s="20">
        <v>0.34924395175296002</v>
      </c>
      <c r="AG47" s="20" t="s">
        <v>25</v>
      </c>
      <c r="AH47" s="20" t="s">
        <v>25</v>
      </c>
      <c r="AI47" s="19" t="s">
        <v>25</v>
      </c>
      <c r="AJ47" s="20" t="s">
        <v>25</v>
      </c>
      <c r="AK47" s="20" t="s">
        <v>25</v>
      </c>
      <c r="AL47" s="20" t="s">
        <v>25</v>
      </c>
      <c r="AM47" s="19" t="s">
        <v>25</v>
      </c>
      <c r="AN47" s="20" t="s">
        <v>25</v>
      </c>
      <c r="AO47" s="20" t="s">
        <v>25</v>
      </c>
      <c r="AP47" s="20" t="s">
        <v>25</v>
      </c>
      <c r="AQ47" s="19" t="s">
        <v>25</v>
      </c>
      <c r="AR47" s="20" t="s">
        <v>25</v>
      </c>
      <c r="AS47" s="20" t="s">
        <v>25</v>
      </c>
      <c r="AT47" s="20" t="s">
        <v>25</v>
      </c>
      <c r="AU47" s="19" t="s">
        <v>25</v>
      </c>
      <c r="AV47" s="20" t="s">
        <v>25</v>
      </c>
      <c r="AW47" s="20" t="s">
        <v>25</v>
      </c>
      <c r="AX47" s="20" t="s">
        <v>25</v>
      </c>
      <c r="AY47" s="19">
        <v>194305256.11000001</v>
      </c>
      <c r="AZ47" s="20">
        <v>0.32410988071128999</v>
      </c>
      <c r="BA47" s="20" t="s">
        <v>25</v>
      </c>
      <c r="BB47" s="20" t="s">
        <v>25</v>
      </c>
    </row>
    <row r="48" spans="1:54" s="1" customFormat="1" x14ac:dyDescent="0.3">
      <c r="A48" s="11" t="s">
        <v>39</v>
      </c>
      <c r="B48" s="8" t="s">
        <v>40</v>
      </c>
      <c r="C48" s="19" t="s">
        <v>25</v>
      </c>
      <c r="D48" s="20" t="s">
        <v>25</v>
      </c>
      <c r="E48" s="20" t="s">
        <v>25</v>
      </c>
      <c r="F48" s="20" t="s">
        <v>25</v>
      </c>
      <c r="G48" s="19" t="s">
        <v>25</v>
      </c>
      <c r="H48" s="20" t="s">
        <v>25</v>
      </c>
      <c r="I48" s="20" t="s">
        <v>25</v>
      </c>
      <c r="J48" s="20" t="s">
        <v>25</v>
      </c>
      <c r="K48" s="19">
        <v>362054432.11000001</v>
      </c>
      <c r="L48" s="20">
        <v>1</v>
      </c>
      <c r="M48" s="20" t="s">
        <v>25</v>
      </c>
      <c r="N48" s="20" t="s">
        <v>25</v>
      </c>
      <c r="O48" s="19" t="s">
        <v>25</v>
      </c>
      <c r="P48" s="20" t="s">
        <v>25</v>
      </c>
      <c r="Q48" s="20" t="s">
        <v>25</v>
      </c>
      <c r="R48" s="20" t="s">
        <v>25</v>
      </c>
      <c r="S48" s="19" t="s">
        <v>25</v>
      </c>
      <c r="T48" s="20" t="s">
        <v>25</v>
      </c>
      <c r="U48" s="20" t="s">
        <v>25</v>
      </c>
      <c r="V48" s="20" t="s">
        <v>25</v>
      </c>
      <c r="W48" s="19" t="s">
        <v>25</v>
      </c>
      <c r="X48" s="20" t="s">
        <v>25</v>
      </c>
      <c r="Y48" s="20" t="s">
        <v>25</v>
      </c>
      <c r="Z48" s="20" t="s">
        <v>25</v>
      </c>
      <c r="AA48" s="19" t="s">
        <v>25</v>
      </c>
      <c r="AB48" s="20" t="s">
        <v>25</v>
      </c>
      <c r="AC48" s="20" t="s">
        <v>25</v>
      </c>
      <c r="AD48" s="20" t="s">
        <v>25</v>
      </c>
      <c r="AE48" s="19">
        <v>362054432.11000001</v>
      </c>
      <c r="AF48" s="20">
        <v>0.65075604824704003</v>
      </c>
      <c r="AG48" s="20" t="s">
        <v>25</v>
      </c>
      <c r="AH48" s="20" t="s">
        <v>25</v>
      </c>
      <c r="AI48" s="19" t="s">
        <v>25</v>
      </c>
      <c r="AJ48" s="20" t="s">
        <v>25</v>
      </c>
      <c r="AK48" s="20" t="s">
        <v>25</v>
      </c>
      <c r="AL48" s="20" t="s">
        <v>25</v>
      </c>
      <c r="AM48" s="19">
        <v>10550161.380000001</v>
      </c>
      <c r="AN48" s="20">
        <v>1</v>
      </c>
      <c r="AO48" s="20" t="s">
        <v>25</v>
      </c>
      <c r="AP48" s="20" t="s">
        <v>25</v>
      </c>
      <c r="AQ48" s="19">
        <v>10550161.380000001</v>
      </c>
      <c r="AR48" s="20">
        <v>1</v>
      </c>
      <c r="AS48" s="20" t="s">
        <v>25</v>
      </c>
      <c r="AT48" s="20" t="s">
        <v>25</v>
      </c>
      <c r="AU48" s="19">
        <v>32594416.309999999</v>
      </c>
      <c r="AV48" s="20">
        <v>1</v>
      </c>
      <c r="AW48" s="20" t="s">
        <v>25</v>
      </c>
      <c r="AX48" s="20" t="s">
        <v>25</v>
      </c>
      <c r="AY48" s="19">
        <v>405199009.80000001</v>
      </c>
      <c r="AZ48" s="20">
        <v>0.67589011928871001</v>
      </c>
      <c r="BA48" s="20" t="s">
        <v>25</v>
      </c>
      <c r="BB48" s="20" t="s">
        <v>25</v>
      </c>
    </row>
    <row r="49" spans="1:54" s="1" customFormat="1" x14ac:dyDescent="0.3">
      <c r="A49" s="45" t="s">
        <v>55</v>
      </c>
      <c r="B49" s="50" t="s">
        <v>24</v>
      </c>
      <c r="C49" s="51">
        <v>150231237.41999999</v>
      </c>
      <c r="D49" s="52">
        <v>6.4977992573500001E-3</v>
      </c>
      <c r="E49" s="52" t="s">
        <v>25</v>
      </c>
      <c r="F49" s="52" t="s">
        <v>25</v>
      </c>
      <c r="G49" s="51">
        <v>1981247598.1600001</v>
      </c>
      <c r="H49" s="52">
        <v>7.2807441643799996E-3</v>
      </c>
      <c r="I49" s="52" t="s">
        <v>25</v>
      </c>
      <c r="J49" s="52" t="s">
        <v>25</v>
      </c>
      <c r="K49" s="51">
        <v>419775482.61000001</v>
      </c>
      <c r="L49" s="52">
        <v>3.5120599302540002E-2</v>
      </c>
      <c r="M49" s="52" t="s">
        <v>25</v>
      </c>
      <c r="N49" s="52" t="s">
        <v>25</v>
      </c>
      <c r="O49" s="51">
        <v>9083774723.5100002</v>
      </c>
      <c r="P49" s="52">
        <v>2.287112734012E-2</v>
      </c>
      <c r="Q49" s="52" t="s">
        <v>25</v>
      </c>
      <c r="R49" s="52" t="s">
        <v>25</v>
      </c>
      <c r="S49" s="51">
        <v>2349657724.1399999</v>
      </c>
      <c r="T49" s="52">
        <v>1.140996185957E-2</v>
      </c>
      <c r="U49" s="52" t="s">
        <v>25</v>
      </c>
      <c r="V49" s="52" t="s">
        <v>25</v>
      </c>
      <c r="W49" s="51">
        <v>1572659280.1099999</v>
      </c>
      <c r="X49" s="52">
        <v>0.14992706877445999</v>
      </c>
      <c r="Y49" s="52" t="s">
        <v>25</v>
      </c>
      <c r="Z49" s="52" t="s">
        <v>25</v>
      </c>
      <c r="AA49" s="51">
        <v>8321448543.8299999</v>
      </c>
      <c r="AB49" s="52">
        <v>3.2580849081809998E-2</v>
      </c>
      <c r="AC49" s="52" t="s">
        <v>25</v>
      </c>
      <c r="AD49" s="52" t="s">
        <v>25</v>
      </c>
      <c r="AE49" s="51">
        <v>23878794589.779999</v>
      </c>
      <c r="AF49" s="52">
        <v>2.0301722100940001E-2</v>
      </c>
      <c r="AG49" s="52" t="s">
        <v>25</v>
      </c>
      <c r="AH49" s="52" t="s">
        <v>25</v>
      </c>
      <c r="AI49" s="51">
        <v>553409651.14999998</v>
      </c>
      <c r="AJ49" s="52">
        <v>2.485746735246E-2</v>
      </c>
      <c r="AK49" s="52" t="s">
        <v>25</v>
      </c>
      <c r="AL49" s="52" t="s">
        <v>25</v>
      </c>
      <c r="AM49" s="51">
        <v>354945280.89999998</v>
      </c>
      <c r="AN49" s="52">
        <v>1.244070258305E-2</v>
      </c>
      <c r="AO49" s="52" t="s">
        <v>25</v>
      </c>
      <c r="AP49" s="52" t="s">
        <v>25</v>
      </c>
      <c r="AQ49" s="51">
        <v>908354932.04999995</v>
      </c>
      <c r="AR49" s="52">
        <v>1.7883014964160001E-2</v>
      </c>
      <c r="AS49" s="52" t="s">
        <v>25</v>
      </c>
      <c r="AT49" s="52" t="s">
        <v>25</v>
      </c>
      <c r="AU49" s="51">
        <v>2289328789.8699999</v>
      </c>
      <c r="AV49" s="52">
        <v>2.6278627826539998E-2</v>
      </c>
      <c r="AW49" s="52" t="s">
        <v>25</v>
      </c>
      <c r="AX49" s="52" t="s">
        <v>25</v>
      </c>
      <c r="AY49" s="51">
        <v>27076478311.700001</v>
      </c>
      <c r="AZ49" s="52">
        <v>2.0604465020230001E-2</v>
      </c>
      <c r="BA49" s="52" t="s">
        <v>25</v>
      </c>
      <c r="BB49" s="52" t="s">
        <v>25</v>
      </c>
    </row>
    <row r="50" spans="1:54" s="1" customFormat="1" x14ac:dyDescent="0.3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34741016.100000001</v>
      </c>
      <c r="AJ50" s="18">
        <v>1.56046008902E-3</v>
      </c>
      <c r="AK50" s="18">
        <v>0.13500000000000001</v>
      </c>
      <c r="AL50" s="18">
        <v>0.13339999999999999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34741016.100000001</v>
      </c>
      <c r="AR50" s="18">
        <v>6.8395523475000002E-4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34741016.100000001</v>
      </c>
      <c r="AZ50" s="18">
        <v>2.6436970229999998E-5</v>
      </c>
      <c r="BA50" s="18">
        <v>0.13500000000000001</v>
      </c>
      <c r="BB50" s="18">
        <v>0.13500000000000001</v>
      </c>
    </row>
    <row r="51" spans="1:54" s="1" customFormat="1" x14ac:dyDescent="0.3">
      <c r="A51" s="11" t="s">
        <v>39</v>
      </c>
      <c r="B51" s="8" t="s">
        <v>43</v>
      </c>
      <c r="C51" s="19" t="s">
        <v>25</v>
      </c>
      <c r="D51" s="20" t="s">
        <v>25</v>
      </c>
      <c r="E51" s="20" t="s">
        <v>25</v>
      </c>
      <c r="F51" s="20" t="s">
        <v>25</v>
      </c>
      <c r="G51" s="19" t="s">
        <v>25</v>
      </c>
      <c r="H51" s="20" t="s">
        <v>25</v>
      </c>
      <c r="I51" s="20" t="s">
        <v>25</v>
      </c>
      <c r="J51" s="20" t="s">
        <v>25</v>
      </c>
      <c r="K51" s="19" t="s">
        <v>25</v>
      </c>
      <c r="L51" s="20" t="s">
        <v>25</v>
      </c>
      <c r="M51" s="20" t="s">
        <v>25</v>
      </c>
      <c r="N51" s="20" t="s">
        <v>25</v>
      </c>
      <c r="O51" s="19" t="s">
        <v>25</v>
      </c>
      <c r="P51" s="20" t="s">
        <v>25</v>
      </c>
      <c r="Q51" s="20" t="s">
        <v>25</v>
      </c>
      <c r="R51" s="20" t="s">
        <v>25</v>
      </c>
      <c r="S51" s="19" t="s">
        <v>25</v>
      </c>
      <c r="T51" s="20" t="s">
        <v>25</v>
      </c>
      <c r="U51" s="20" t="s">
        <v>25</v>
      </c>
      <c r="V51" s="20" t="s">
        <v>25</v>
      </c>
      <c r="W51" s="19" t="s">
        <v>25</v>
      </c>
      <c r="X51" s="20" t="s">
        <v>25</v>
      </c>
      <c r="Y51" s="20" t="s">
        <v>25</v>
      </c>
      <c r="Z51" s="20" t="s">
        <v>25</v>
      </c>
      <c r="AA51" s="19" t="s">
        <v>25</v>
      </c>
      <c r="AB51" s="20" t="s">
        <v>25</v>
      </c>
      <c r="AC51" s="20" t="s">
        <v>25</v>
      </c>
      <c r="AD51" s="20" t="s">
        <v>25</v>
      </c>
      <c r="AE51" s="19" t="s">
        <v>25</v>
      </c>
      <c r="AF51" s="20" t="s">
        <v>25</v>
      </c>
      <c r="AG51" s="20" t="s">
        <v>25</v>
      </c>
      <c r="AH51" s="20" t="s">
        <v>25</v>
      </c>
      <c r="AI51" s="19">
        <v>34741016.100000001</v>
      </c>
      <c r="AJ51" s="20">
        <v>1</v>
      </c>
      <c r="AK51" s="20" t="s">
        <v>25</v>
      </c>
      <c r="AL51" s="20" t="s">
        <v>25</v>
      </c>
      <c r="AM51" s="19" t="s">
        <v>25</v>
      </c>
      <c r="AN51" s="20" t="s">
        <v>25</v>
      </c>
      <c r="AO51" s="20" t="s">
        <v>25</v>
      </c>
      <c r="AP51" s="20" t="s">
        <v>25</v>
      </c>
      <c r="AQ51" s="19">
        <v>34741016.100000001</v>
      </c>
      <c r="AR51" s="20">
        <v>1</v>
      </c>
      <c r="AS51" s="20" t="s">
        <v>25</v>
      </c>
      <c r="AT51" s="20" t="s">
        <v>25</v>
      </c>
      <c r="AU51" s="19" t="s">
        <v>25</v>
      </c>
      <c r="AV51" s="20" t="s">
        <v>25</v>
      </c>
      <c r="AW51" s="20" t="s">
        <v>25</v>
      </c>
      <c r="AX51" s="20" t="s">
        <v>25</v>
      </c>
      <c r="AY51" s="19">
        <v>34741016.100000001</v>
      </c>
      <c r="AZ51" s="20">
        <v>1</v>
      </c>
      <c r="BA51" s="20" t="s">
        <v>25</v>
      </c>
      <c r="BB51" s="20" t="s">
        <v>25</v>
      </c>
    </row>
    <row r="52" spans="1:54" s="1" customFormat="1" x14ac:dyDescent="0.3">
      <c r="A52" s="9" t="s">
        <v>57</v>
      </c>
      <c r="B52" s="10" t="s">
        <v>24</v>
      </c>
      <c r="C52" s="17">
        <v>35453295.5</v>
      </c>
      <c r="D52" s="18">
        <v>1.5334254122300001E-3</v>
      </c>
      <c r="E52" s="18">
        <v>0.12</v>
      </c>
      <c r="F52" s="18">
        <v>0.11849999999999999</v>
      </c>
      <c r="G52" s="17">
        <v>662218327</v>
      </c>
      <c r="H52" s="18">
        <v>2.43353845543E-3</v>
      </c>
      <c r="I52" s="18">
        <v>0.12</v>
      </c>
      <c r="J52" s="18">
        <v>0.1176</v>
      </c>
      <c r="K52" s="17">
        <v>30388539</v>
      </c>
      <c r="L52" s="18">
        <v>2.5424631638099999E-3</v>
      </c>
      <c r="M52" s="18">
        <v>0.12</v>
      </c>
      <c r="N52" s="18">
        <v>0.11749999999999999</v>
      </c>
      <c r="O52" s="17">
        <v>3299625760.1300001</v>
      </c>
      <c r="P52" s="18">
        <v>8.3077974995700004E-3</v>
      </c>
      <c r="Q52" s="18">
        <v>0.1368</v>
      </c>
      <c r="R52" s="18">
        <v>0.1285</v>
      </c>
      <c r="S52" s="17">
        <v>303885390</v>
      </c>
      <c r="T52" s="18">
        <v>1.47567055148E-3</v>
      </c>
      <c r="U52" s="18">
        <v>0.12</v>
      </c>
      <c r="V52" s="18">
        <v>0.11849999999999999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1813404448.05</v>
      </c>
      <c r="AB52" s="18">
        <v>7.0999966333999999E-3</v>
      </c>
      <c r="AC52" s="18">
        <v>0.12470000000000001</v>
      </c>
      <c r="AD52" s="18">
        <v>0.1176</v>
      </c>
      <c r="AE52" s="17">
        <v>6144975759.6800003</v>
      </c>
      <c r="AF52" s="18">
        <v>5.22445091275E-3</v>
      </c>
      <c r="AG52" s="18">
        <v>0.13039999999999999</v>
      </c>
      <c r="AH52" s="18">
        <v>0.12520000000000001</v>
      </c>
      <c r="AI52" s="17">
        <v>305335212</v>
      </c>
      <c r="AJ52" s="18">
        <v>1.3714722986990001E-2</v>
      </c>
      <c r="AK52" s="18">
        <v>0.12</v>
      </c>
      <c r="AL52" s="18">
        <v>0.10630000000000001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305335212</v>
      </c>
      <c r="AR52" s="18">
        <v>6.0112121073200003E-3</v>
      </c>
      <c r="AS52" s="18">
        <v>0.12</v>
      </c>
      <c r="AT52" s="18">
        <v>0.114</v>
      </c>
      <c r="AU52" s="17">
        <v>609703876</v>
      </c>
      <c r="AV52" s="18">
        <v>6.9986370296399999E-3</v>
      </c>
      <c r="AW52" s="18">
        <v>0.12</v>
      </c>
      <c r="AX52" s="18">
        <v>0.113</v>
      </c>
      <c r="AY52" s="17">
        <v>7060014847.6800003</v>
      </c>
      <c r="AZ52" s="18">
        <v>5.3724796591600003E-3</v>
      </c>
      <c r="BA52" s="18">
        <v>0.12909999999999999</v>
      </c>
      <c r="BB52" s="18">
        <v>0.1237</v>
      </c>
    </row>
    <row r="53" spans="1:54" s="1" customFormat="1" x14ac:dyDescent="0.3">
      <c r="A53" s="9" t="s">
        <v>36</v>
      </c>
      <c r="B53" s="10" t="s">
        <v>37</v>
      </c>
      <c r="C53" s="17">
        <v>35453295.5</v>
      </c>
      <c r="D53" s="18">
        <v>1</v>
      </c>
      <c r="E53" s="18" t="s">
        <v>25</v>
      </c>
      <c r="F53" s="18" t="s">
        <v>25</v>
      </c>
      <c r="G53" s="17">
        <v>662218327</v>
      </c>
      <c r="H53" s="18">
        <v>1</v>
      </c>
      <c r="I53" s="18" t="s">
        <v>25</v>
      </c>
      <c r="J53" s="18" t="s">
        <v>25</v>
      </c>
      <c r="K53" s="17">
        <v>30388539</v>
      </c>
      <c r="L53" s="18">
        <v>1</v>
      </c>
      <c r="M53" s="18" t="s">
        <v>25</v>
      </c>
      <c r="N53" s="18" t="s">
        <v>25</v>
      </c>
      <c r="O53" s="17">
        <v>1449528630.9000001</v>
      </c>
      <c r="P53" s="18">
        <v>0.43930091964214002</v>
      </c>
      <c r="Q53" s="18" t="s">
        <v>25</v>
      </c>
      <c r="R53" s="18" t="s">
        <v>25</v>
      </c>
      <c r="S53" s="17">
        <v>303885390</v>
      </c>
      <c r="T53" s="18">
        <v>1</v>
      </c>
      <c r="U53" s="18" t="s">
        <v>25</v>
      </c>
      <c r="V53" s="18" t="s">
        <v>25</v>
      </c>
      <c r="W53" s="17" t="s">
        <v>25</v>
      </c>
      <c r="X53" s="18" t="s">
        <v>25</v>
      </c>
      <c r="Y53" s="18" t="s">
        <v>25</v>
      </c>
      <c r="Z53" s="18" t="s">
        <v>25</v>
      </c>
      <c r="AA53" s="17">
        <v>1527607150.25</v>
      </c>
      <c r="AB53" s="18">
        <v>0.84239737687456995</v>
      </c>
      <c r="AC53" s="18" t="s">
        <v>25</v>
      </c>
      <c r="AD53" s="18" t="s">
        <v>25</v>
      </c>
      <c r="AE53" s="17">
        <v>4009081332.6500001</v>
      </c>
      <c r="AF53" s="18">
        <v>0.65241613465026005</v>
      </c>
      <c r="AG53" s="18" t="s">
        <v>25</v>
      </c>
      <c r="AH53" s="18" t="s">
        <v>25</v>
      </c>
      <c r="AI53" s="17">
        <v>305335212</v>
      </c>
      <c r="AJ53" s="18">
        <v>1</v>
      </c>
      <c r="AK53" s="18" t="s">
        <v>25</v>
      </c>
      <c r="AL53" s="18" t="s">
        <v>25</v>
      </c>
      <c r="AM53" s="17" t="s">
        <v>25</v>
      </c>
      <c r="AN53" s="18" t="s">
        <v>25</v>
      </c>
      <c r="AO53" s="18" t="s">
        <v>25</v>
      </c>
      <c r="AP53" s="18" t="s">
        <v>25</v>
      </c>
      <c r="AQ53" s="17">
        <v>305335212</v>
      </c>
      <c r="AR53" s="18">
        <v>1</v>
      </c>
      <c r="AS53" s="18" t="s">
        <v>25</v>
      </c>
      <c r="AT53" s="18" t="s">
        <v>25</v>
      </c>
      <c r="AU53" s="17">
        <v>609703876</v>
      </c>
      <c r="AV53" s="18">
        <v>1</v>
      </c>
      <c r="AW53" s="18" t="s">
        <v>25</v>
      </c>
      <c r="AX53" s="18" t="s">
        <v>25</v>
      </c>
      <c r="AY53" s="17">
        <v>4924120420.6499996</v>
      </c>
      <c r="AZ53" s="18">
        <v>0.69746601485805004</v>
      </c>
      <c r="BA53" s="18" t="s">
        <v>25</v>
      </c>
      <c r="BB53" s="18" t="s">
        <v>25</v>
      </c>
    </row>
    <row r="54" spans="1:54" s="1" customFormat="1" x14ac:dyDescent="0.3">
      <c r="A54" s="11" t="s">
        <v>39</v>
      </c>
      <c r="B54" s="8" t="s">
        <v>40</v>
      </c>
      <c r="C54" s="19" t="s">
        <v>25</v>
      </c>
      <c r="D54" s="20" t="s">
        <v>25</v>
      </c>
      <c r="E54" s="20" t="s">
        <v>25</v>
      </c>
      <c r="F54" s="20" t="s">
        <v>25</v>
      </c>
      <c r="G54" s="19" t="s">
        <v>25</v>
      </c>
      <c r="H54" s="20" t="s">
        <v>25</v>
      </c>
      <c r="I54" s="20" t="s">
        <v>25</v>
      </c>
      <c r="J54" s="20" t="s">
        <v>25</v>
      </c>
      <c r="K54" s="19" t="s">
        <v>25</v>
      </c>
      <c r="L54" s="20" t="s">
        <v>25</v>
      </c>
      <c r="M54" s="20" t="s">
        <v>25</v>
      </c>
      <c r="N54" s="20" t="s">
        <v>25</v>
      </c>
      <c r="O54" s="19">
        <v>1850097129.23</v>
      </c>
      <c r="P54" s="20">
        <v>0.56069908035785998</v>
      </c>
      <c r="Q54" s="20" t="s">
        <v>25</v>
      </c>
      <c r="R54" s="20" t="s">
        <v>25</v>
      </c>
      <c r="S54" s="19" t="s">
        <v>25</v>
      </c>
      <c r="T54" s="20" t="s">
        <v>25</v>
      </c>
      <c r="U54" s="20" t="s">
        <v>25</v>
      </c>
      <c r="V54" s="20" t="s">
        <v>25</v>
      </c>
      <c r="W54" s="19" t="s">
        <v>25</v>
      </c>
      <c r="X54" s="20" t="s">
        <v>25</v>
      </c>
      <c r="Y54" s="20" t="s">
        <v>25</v>
      </c>
      <c r="Z54" s="20" t="s">
        <v>25</v>
      </c>
      <c r="AA54" s="19">
        <v>285797297.80000001</v>
      </c>
      <c r="AB54" s="20">
        <v>0.15760262312543</v>
      </c>
      <c r="AC54" s="20" t="s">
        <v>25</v>
      </c>
      <c r="AD54" s="20" t="s">
        <v>25</v>
      </c>
      <c r="AE54" s="19">
        <v>2135894427.03</v>
      </c>
      <c r="AF54" s="20">
        <v>0.34758386534974001</v>
      </c>
      <c r="AG54" s="20" t="s">
        <v>25</v>
      </c>
      <c r="AH54" s="20" t="s">
        <v>25</v>
      </c>
      <c r="AI54" s="19" t="s">
        <v>25</v>
      </c>
      <c r="AJ54" s="20" t="s">
        <v>25</v>
      </c>
      <c r="AK54" s="20" t="s">
        <v>25</v>
      </c>
      <c r="AL54" s="20" t="s">
        <v>25</v>
      </c>
      <c r="AM54" s="19" t="s">
        <v>25</v>
      </c>
      <c r="AN54" s="20" t="s">
        <v>25</v>
      </c>
      <c r="AO54" s="20" t="s">
        <v>25</v>
      </c>
      <c r="AP54" s="20" t="s">
        <v>25</v>
      </c>
      <c r="AQ54" s="19" t="s">
        <v>25</v>
      </c>
      <c r="AR54" s="20" t="s">
        <v>25</v>
      </c>
      <c r="AS54" s="20" t="s">
        <v>25</v>
      </c>
      <c r="AT54" s="20" t="s">
        <v>25</v>
      </c>
      <c r="AU54" s="19" t="s">
        <v>25</v>
      </c>
      <c r="AV54" s="20" t="s">
        <v>25</v>
      </c>
      <c r="AW54" s="20" t="s">
        <v>25</v>
      </c>
      <c r="AX54" s="20" t="s">
        <v>25</v>
      </c>
      <c r="AY54" s="19">
        <v>2135894427.03</v>
      </c>
      <c r="AZ54" s="20">
        <v>0.30253398514195001</v>
      </c>
      <c r="BA54" s="20" t="s">
        <v>25</v>
      </c>
      <c r="BB54" s="20" t="s">
        <v>25</v>
      </c>
    </row>
    <row r="55" spans="1:54" s="1" customFormat="1" x14ac:dyDescent="0.3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>
        <v>455867707.5</v>
      </c>
      <c r="P55" s="18">
        <v>1.14778368088E-3</v>
      </c>
      <c r="Q55" s="18">
        <v>0.09</v>
      </c>
      <c r="R55" s="18">
        <v>8.8900000000000007E-2</v>
      </c>
      <c r="S55" s="17">
        <v>303911805</v>
      </c>
      <c r="T55" s="18">
        <v>1.4757988229900001E-3</v>
      </c>
      <c r="U55" s="18">
        <v>0.09</v>
      </c>
      <c r="V55" s="18">
        <v>8.8499999999999995E-2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201972993.31</v>
      </c>
      <c r="AB55" s="18">
        <v>7.9078198693000002E-4</v>
      </c>
      <c r="AC55" s="18">
        <v>0.15</v>
      </c>
      <c r="AD55" s="18">
        <v>0.1492</v>
      </c>
      <c r="AE55" s="17">
        <v>961752505.80999994</v>
      </c>
      <c r="AF55" s="18">
        <v>8.1768081004000002E-4</v>
      </c>
      <c r="AG55" s="18">
        <v>0.1026</v>
      </c>
      <c r="AH55" s="18">
        <v>0.1018</v>
      </c>
      <c r="AI55" s="17">
        <v>10318111.050000001</v>
      </c>
      <c r="AJ55" s="18">
        <v>4.6345796108E-4</v>
      </c>
      <c r="AK55" s="18">
        <v>0.15</v>
      </c>
      <c r="AL55" s="18">
        <v>0.14949999999999999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>
        <v>10318111.050000001</v>
      </c>
      <c r="AR55" s="18">
        <v>2.0313528093000001E-4</v>
      </c>
      <c r="AS55" s="18">
        <v>0.15</v>
      </c>
      <c r="AT55" s="18">
        <v>0.14979999999999999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972070616.86000001</v>
      </c>
      <c r="AZ55" s="18">
        <v>7.3971935315000003E-4</v>
      </c>
      <c r="BA55" s="18">
        <v>0.1031</v>
      </c>
      <c r="BB55" s="18">
        <v>0.1024</v>
      </c>
    </row>
    <row r="56" spans="1:54" s="1" customFormat="1" x14ac:dyDescent="0.3">
      <c r="A56" s="11" t="s">
        <v>36</v>
      </c>
      <c r="B56" s="8" t="s">
        <v>45</v>
      </c>
      <c r="C56" s="19" t="s">
        <v>25</v>
      </c>
      <c r="D56" s="20" t="s">
        <v>25</v>
      </c>
      <c r="E56" s="20" t="s">
        <v>25</v>
      </c>
      <c r="F56" s="20" t="s">
        <v>25</v>
      </c>
      <c r="G56" s="19" t="s">
        <v>25</v>
      </c>
      <c r="H56" s="20" t="s">
        <v>25</v>
      </c>
      <c r="I56" s="20" t="s">
        <v>25</v>
      </c>
      <c r="J56" s="20" t="s">
        <v>25</v>
      </c>
      <c r="K56" s="19" t="s">
        <v>25</v>
      </c>
      <c r="L56" s="20" t="s">
        <v>25</v>
      </c>
      <c r="M56" s="20" t="s">
        <v>25</v>
      </c>
      <c r="N56" s="20" t="s">
        <v>25</v>
      </c>
      <c r="O56" s="19">
        <v>455867707.5</v>
      </c>
      <c r="P56" s="20">
        <v>1</v>
      </c>
      <c r="Q56" s="20" t="s">
        <v>25</v>
      </c>
      <c r="R56" s="20" t="s">
        <v>25</v>
      </c>
      <c r="S56" s="19">
        <v>303911805</v>
      </c>
      <c r="T56" s="20">
        <v>1</v>
      </c>
      <c r="U56" s="20" t="s">
        <v>25</v>
      </c>
      <c r="V56" s="20" t="s">
        <v>25</v>
      </c>
      <c r="W56" s="19" t="s">
        <v>25</v>
      </c>
      <c r="X56" s="20" t="s">
        <v>25</v>
      </c>
      <c r="Y56" s="20" t="s">
        <v>25</v>
      </c>
      <c r="Z56" s="20" t="s">
        <v>25</v>
      </c>
      <c r="AA56" s="19" t="s">
        <v>25</v>
      </c>
      <c r="AB56" s="20" t="s">
        <v>25</v>
      </c>
      <c r="AC56" s="20" t="s">
        <v>25</v>
      </c>
      <c r="AD56" s="20" t="s">
        <v>25</v>
      </c>
      <c r="AE56" s="19">
        <v>759779512.5</v>
      </c>
      <c r="AF56" s="20">
        <v>0.78999483537617998</v>
      </c>
      <c r="AG56" s="20" t="s">
        <v>25</v>
      </c>
      <c r="AH56" s="20" t="s">
        <v>25</v>
      </c>
      <c r="AI56" s="19" t="s">
        <v>25</v>
      </c>
      <c r="AJ56" s="20" t="s">
        <v>25</v>
      </c>
      <c r="AK56" s="20" t="s">
        <v>25</v>
      </c>
      <c r="AL56" s="20" t="s">
        <v>25</v>
      </c>
      <c r="AM56" s="19" t="s">
        <v>25</v>
      </c>
      <c r="AN56" s="20" t="s">
        <v>25</v>
      </c>
      <c r="AO56" s="20" t="s">
        <v>25</v>
      </c>
      <c r="AP56" s="20" t="s">
        <v>25</v>
      </c>
      <c r="AQ56" s="19" t="s">
        <v>25</v>
      </c>
      <c r="AR56" s="20" t="s">
        <v>25</v>
      </c>
      <c r="AS56" s="20" t="s">
        <v>25</v>
      </c>
      <c r="AT56" s="20" t="s">
        <v>25</v>
      </c>
      <c r="AU56" s="19" t="s">
        <v>25</v>
      </c>
      <c r="AV56" s="20" t="s">
        <v>25</v>
      </c>
      <c r="AW56" s="20" t="s">
        <v>25</v>
      </c>
      <c r="AX56" s="20" t="s">
        <v>25</v>
      </c>
      <c r="AY56" s="19">
        <v>759779512.5</v>
      </c>
      <c r="AZ56" s="20">
        <v>0.78160938034960004</v>
      </c>
      <c r="BA56" s="20" t="s">
        <v>25</v>
      </c>
      <c r="BB56" s="20" t="s">
        <v>25</v>
      </c>
    </row>
    <row r="57" spans="1:54" s="1" customFormat="1" ht="15" customHeight="1" x14ac:dyDescent="0.3">
      <c r="A57" s="11" t="s">
        <v>39</v>
      </c>
      <c r="B57" s="8" t="s">
        <v>40</v>
      </c>
      <c r="C57" s="19" t="s">
        <v>25</v>
      </c>
      <c r="D57" s="20" t="s">
        <v>25</v>
      </c>
      <c r="E57" s="20" t="s">
        <v>25</v>
      </c>
      <c r="F57" s="20" t="s">
        <v>25</v>
      </c>
      <c r="G57" s="19" t="s">
        <v>25</v>
      </c>
      <c r="H57" s="20" t="s">
        <v>25</v>
      </c>
      <c r="I57" s="20" t="s">
        <v>25</v>
      </c>
      <c r="J57" s="20" t="s">
        <v>25</v>
      </c>
      <c r="K57" s="19" t="s">
        <v>25</v>
      </c>
      <c r="L57" s="20" t="s">
        <v>25</v>
      </c>
      <c r="M57" s="20" t="s">
        <v>25</v>
      </c>
      <c r="N57" s="20" t="s">
        <v>25</v>
      </c>
      <c r="O57" s="19" t="s">
        <v>25</v>
      </c>
      <c r="P57" s="20" t="s">
        <v>25</v>
      </c>
      <c r="Q57" s="20" t="s">
        <v>25</v>
      </c>
      <c r="R57" s="20" t="s">
        <v>25</v>
      </c>
      <c r="S57" s="19" t="s">
        <v>25</v>
      </c>
      <c r="T57" s="20" t="s">
        <v>25</v>
      </c>
      <c r="U57" s="20" t="s">
        <v>25</v>
      </c>
      <c r="V57" s="20" t="s">
        <v>25</v>
      </c>
      <c r="W57" s="19" t="s">
        <v>25</v>
      </c>
      <c r="X57" s="20" t="s">
        <v>25</v>
      </c>
      <c r="Y57" s="20" t="s">
        <v>25</v>
      </c>
      <c r="Z57" s="20" t="s">
        <v>25</v>
      </c>
      <c r="AA57" s="19">
        <v>201972993.31</v>
      </c>
      <c r="AB57" s="20">
        <v>1</v>
      </c>
      <c r="AC57" s="20" t="s">
        <v>25</v>
      </c>
      <c r="AD57" s="20" t="s">
        <v>25</v>
      </c>
      <c r="AE57" s="19">
        <v>201972993.31</v>
      </c>
      <c r="AF57" s="20">
        <v>0.21000516462381999</v>
      </c>
      <c r="AG57" s="20" t="s">
        <v>25</v>
      </c>
      <c r="AH57" s="20" t="s">
        <v>25</v>
      </c>
      <c r="AI57" s="19">
        <v>10318111.050000001</v>
      </c>
      <c r="AJ57" s="20">
        <v>1</v>
      </c>
      <c r="AK57" s="20" t="s">
        <v>25</v>
      </c>
      <c r="AL57" s="20" t="s">
        <v>25</v>
      </c>
      <c r="AM57" s="19" t="s">
        <v>25</v>
      </c>
      <c r="AN57" s="20" t="s">
        <v>25</v>
      </c>
      <c r="AO57" s="20" t="s">
        <v>25</v>
      </c>
      <c r="AP57" s="20" t="s">
        <v>25</v>
      </c>
      <c r="AQ57" s="19">
        <v>10318111.050000001</v>
      </c>
      <c r="AR57" s="20">
        <v>1</v>
      </c>
      <c r="AS57" s="20" t="s">
        <v>25</v>
      </c>
      <c r="AT57" s="20" t="s">
        <v>25</v>
      </c>
      <c r="AU57" s="19" t="s">
        <v>25</v>
      </c>
      <c r="AV57" s="20" t="s">
        <v>25</v>
      </c>
      <c r="AW57" s="20" t="s">
        <v>25</v>
      </c>
      <c r="AX57" s="20" t="s">
        <v>25</v>
      </c>
      <c r="AY57" s="19">
        <v>212291104.36000001</v>
      </c>
      <c r="AZ57" s="20">
        <v>0.21839061965039999</v>
      </c>
      <c r="BA57" s="20" t="s">
        <v>25</v>
      </c>
      <c r="BB57" s="20" t="s">
        <v>25</v>
      </c>
    </row>
    <row r="58" spans="1:54" s="1" customFormat="1" x14ac:dyDescent="0.3">
      <c r="A58" s="9" t="s">
        <v>59</v>
      </c>
      <c r="B58" s="10" t="s">
        <v>24</v>
      </c>
      <c r="C58" s="17">
        <v>114777941.92</v>
      </c>
      <c r="D58" s="18">
        <v>4.9643738451200002E-3</v>
      </c>
      <c r="E58" s="18">
        <v>0.12</v>
      </c>
      <c r="F58" s="18">
        <v>0.115</v>
      </c>
      <c r="G58" s="17">
        <v>1319029271.1600001</v>
      </c>
      <c r="H58" s="18">
        <v>4.8472057089499997E-3</v>
      </c>
      <c r="I58" s="18">
        <v>0.12</v>
      </c>
      <c r="J58" s="18">
        <v>0.1152</v>
      </c>
      <c r="K58" s="17">
        <v>389386943.61000001</v>
      </c>
      <c r="L58" s="18">
        <v>3.2578136138720001E-2</v>
      </c>
      <c r="M58" s="18">
        <v>0.1293</v>
      </c>
      <c r="N58" s="18">
        <v>9.6699999999999994E-2</v>
      </c>
      <c r="O58" s="17">
        <v>5328281255.8800001</v>
      </c>
      <c r="P58" s="18">
        <v>1.3415546159659999E-2</v>
      </c>
      <c r="Q58" s="18">
        <v>0.12</v>
      </c>
      <c r="R58" s="18">
        <v>0.1066</v>
      </c>
      <c r="S58" s="17">
        <v>1741860529.1400001</v>
      </c>
      <c r="T58" s="18">
        <v>8.4584924850899992E-3</v>
      </c>
      <c r="U58" s="18">
        <v>0.12</v>
      </c>
      <c r="V58" s="18">
        <v>0.1115</v>
      </c>
      <c r="W58" s="17">
        <v>1572659280.1099999</v>
      </c>
      <c r="X58" s="18">
        <v>0.14992706877445999</v>
      </c>
      <c r="Y58" s="18">
        <v>0.14910000000000001</v>
      </c>
      <c r="Z58" s="18">
        <v>-8.0000000000000004E-4</v>
      </c>
      <c r="AA58" s="17">
        <v>6306071102.4700003</v>
      </c>
      <c r="AB58" s="18">
        <v>2.4690070461480002E-2</v>
      </c>
      <c r="AC58" s="18">
        <v>0.12970000000000001</v>
      </c>
      <c r="AD58" s="18">
        <v>0.105</v>
      </c>
      <c r="AE58" s="17">
        <v>16772066324.290001</v>
      </c>
      <c r="AF58" s="18">
        <v>1.425959037815E-2</v>
      </c>
      <c r="AG58" s="18">
        <v>0.12659999999999999</v>
      </c>
      <c r="AH58" s="18">
        <v>0.1123</v>
      </c>
      <c r="AI58" s="17">
        <v>203015312</v>
      </c>
      <c r="AJ58" s="18">
        <v>9.1188263153799999E-3</v>
      </c>
      <c r="AK58" s="18">
        <v>0.12</v>
      </c>
      <c r="AL58" s="18">
        <v>0.1109</v>
      </c>
      <c r="AM58" s="17">
        <v>354945280.89999998</v>
      </c>
      <c r="AN58" s="18">
        <v>1.244070258305E-2</v>
      </c>
      <c r="AO58" s="18">
        <v>0.12</v>
      </c>
      <c r="AP58" s="18">
        <v>0.1076</v>
      </c>
      <c r="AQ58" s="17">
        <v>557960592.89999998</v>
      </c>
      <c r="AR58" s="18">
        <v>1.098471234116E-2</v>
      </c>
      <c r="AS58" s="18">
        <v>0.12</v>
      </c>
      <c r="AT58" s="18">
        <v>0.109</v>
      </c>
      <c r="AU58" s="17">
        <v>1679624913.8699999</v>
      </c>
      <c r="AV58" s="18">
        <v>1.9279990796900001E-2</v>
      </c>
      <c r="AW58" s="18">
        <v>0.12</v>
      </c>
      <c r="AX58" s="18">
        <v>0.1007</v>
      </c>
      <c r="AY58" s="17">
        <v>19009651831.060001</v>
      </c>
      <c r="AZ58" s="18">
        <v>1.446582903769E-2</v>
      </c>
      <c r="BA58" s="18">
        <v>0.1258</v>
      </c>
      <c r="BB58" s="18">
        <v>0.1113</v>
      </c>
    </row>
    <row r="59" spans="1:54" s="1" customFormat="1" x14ac:dyDescent="0.3">
      <c r="A59" s="11" t="s">
        <v>36</v>
      </c>
      <c r="B59" s="8" t="s">
        <v>37</v>
      </c>
      <c r="C59" s="19">
        <v>114777941.92</v>
      </c>
      <c r="D59" s="20">
        <v>1</v>
      </c>
      <c r="E59" s="20" t="s">
        <v>25</v>
      </c>
      <c r="F59" s="20" t="s">
        <v>25</v>
      </c>
      <c r="G59" s="19">
        <v>1319029271.1600001</v>
      </c>
      <c r="H59" s="20">
        <v>1</v>
      </c>
      <c r="I59" s="20" t="s">
        <v>25</v>
      </c>
      <c r="J59" s="20" t="s">
        <v>25</v>
      </c>
      <c r="K59" s="19">
        <v>268827191.62</v>
      </c>
      <c r="L59" s="20">
        <v>0.69038573591529995</v>
      </c>
      <c r="M59" s="20" t="s">
        <v>25</v>
      </c>
      <c r="N59" s="20" t="s">
        <v>25</v>
      </c>
      <c r="O59" s="19">
        <v>5328281255.8800001</v>
      </c>
      <c r="P59" s="20">
        <v>1</v>
      </c>
      <c r="Q59" s="20" t="s">
        <v>25</v>
      </c>
      <c r="R59" s="20" t="s">
        <v>25</v>
      </c>
      <c r="S59" s="19">
        <v>1741860529.1400001</v>
      </c>
      <c r="T59" s="20">
        <v>1</v>
      </c>
      <c r="U59" s="20" t="s">
        <v>25</v>
      </c>
      <c r="V59" s="20" t="s">
        <v>25</v>
      </c>
      <c r="W59" s="19">
        <v>47309828.539999999</v>
      </c>
      <c r="X59" s="20">
        <v>3.0082694413429999E-2</v>
      </c>
      <c r="Y59" s="20" t="s">
        <v>25</v>
      </c>
      <c r="Z59" s="20" t="s">
        <v>25</v>
      </c>
      <c r="AA59" s="19">
        <v>4263874416.9099998</v>
      </c>
      <c r="AB59" s="20">
        <v>0.67615387578485997</v>
      </c>
      <c r="AC59" s="20" t="s">
        <v>25</v>
      </c>
      <c r="AD59" s="20" t="s">
        <v>25</v>
      </c>
      <c r="AE59" s="19">
        <v>13083960435.17</v>
      </c>
      <c r="AF59" s="20">
        <v>0.78010426277776002</v>
      </c>
      <c r="AG59" s="20" t="s">
        <v>25</v>
      </c>
      <c r="AH59" s="20" t="s">
        <v>25</v>
      </c>
      <c r="AI59" s="19">
        <v>203015312</v>
      </c>
      <c r="AJ59" s="20">
        <v>1</v>
      </c>
      <c r="AK59" s="20" t="s">
        <v>25</v>
      </c>
      <c r="AL59" s="20" t="s">
        <v>25</v>
      </c>
      <c r="AM59" s="19">
        <v>354945280.89999998</v>
      </c>
      <c r="AN59" s="20">
        <v>1</v>
      </c>
      <c r="AO59" s="20" t="s">
        <v>25</v>
      </c>
      <c r="AP59" s="20" t="s">
        <v>25</v>
      </c>
      <c r="AQ59" s="19">
        <v>557960592.89999998</v>
      </c>
      <c r="AR59" s="20">
        <v>1</v>
      </c>
      <c r="AS59" s="20" t="s">
        <v>25</v>
      </c>
      <c r="AT59" s="20" t="s">
        <v>25</v>
      </c>
      <c r="AU59" s="19">
        <v>1679624913.8699999</v>
      </c>
      <c r="AV59" s="20">
        <v>1</v>
      </c>
      <c r="AW59" s="20" t="s">
        <v>25</v>
      </c>
      <c r="AX59" s="20" t="s">
        <v>25</v>
      </c>
      <c r="AY59" s="19">
        <v>15321545941.940001</v>
      </c>
      <c r="AZ59" s="20">
        <v>0.80598772024357002</v>
      </c>
      <c r="BA59" s="20" t="s">
        <v>25</v>
      </c>
      <c r="BB59" s="20" t="s">
        <v>25</v>
      </c>
    </row>
    <row r="60" spans="1:54" s="1" customFormat="1" x14ac:dyDescent="0.3">
      <c r="A60" s="11" t="s">
        <v>39</v>
      </c>
      <c r="B60" s="8" t="s">
        <v>40</v>
      </c>
      <c r="C60" s="19" t="s">
        <v>25</v>
      </c>
      <c r="D60" s="20" t="s">
        <v>25</v>
      </c>
      <c r="E60" s="20" t="s">
        <v>25</v>
      </c>
      <c r="F60" s="20" t="s">
        <v>25</v>
      </c>
      <c r="G60" s="19" t="s">
        <v>25</v>
      </c>
      <c r="H60" s="20" t="s">
        <v>25</v>
      </c>
      <c r="I60" s="20" t="s">
        <v>25</v>
      </c>
      <c r="J60" s="20" t="s">
        <v>25</v>
      </c>
      <c r="K60" s="19">
        <v>120559751.98999999</v>
      </c>
      <c r="L60" s="20">
        <v>0.3096142640847</v>
      </c>
      <c r="M60" s="20" t="s">
        <v>25</v>
      </c>
      <c r="N60" s="20" t="s">
        <v>25</v>
      </c>
      <c r="O60" s="19" t="s">
        <v>25</v>
      </c>
      <c r="P60" s="20" t="s">
        <v>25</v>
      </c>
      <c r="Q60" s="20" t="s">
        <v>25</v>
      </c>
      <c r="R60" s="20" t="s">
        <v>25</v>
      </c>
      <c r="S60" s="19" t="s">
        <v>25</v>
      </c>
      <c r="T60" s="20" t="s">
        <v>25</v>
      </c>
      <c r="U60" s="20" t="s">
        <v>25</v>
      </c>
      <c r="V60" s="20" t="s">
        <v>25</v>
      </c>
      <c r="W60" s="19">
        <v>1525349451.5699999</v>
      </c>
      <c r="X60" s="20">
        <v>0.96991730558656997</v>
      </c>
      <c r="Y60" s="20" t="s">
        <v>25</v>
      </c>
      <c r="Z60" s="20" t="s">
        <v>25</v>
      </c>
      <c r="AA60" s="19">
        <v>2042196685.5599999</v>
      </c>
      <c r="AB60" s="20">
        <v>0.32384612421513997</v>
      </c>
      <c r="AC60" s="20" t="s">
        <v>25</v>
      </c>
      <c r="AD60" s="20" t="s">
        <v>25</v>
      </c>
      <c r="AE60" s="19">
        <v>3688105889.1199999</v>
      </c>
      <c r="AF60" s="20">
        <v>0.21989573722224001</v>
      </c>
      <c r="AG60" s="20" t="s">
        <v>25</v>
      </c>
      <c r="AH60" s="20" t="s">
        <v>25</v>
      </c>
      <c r="AI60" s="19" t="s">
        <v>25</v>
      </c>
      <c r="AJ60" s="20" t="s">
        <v>25</v>
      </c>
      <c r="AK60" s="20" t="s">
        <v>25</v>
      </c>
      <c r="AL60" s="20" t="s">
        <v>25</v>
      </c>
      <c r="AM60" s="19" t="s">
        <v>25</v>
      </c>
      <c r="AN60" s="20" t="s">
        <v>25</v>
      </c>
      <c r="AO60" s="20" t="s">
        <v>25</v>
      </c>
      <c r="AP60" s="20" t="s">
        <v>25</v>
      </c>
      <c r="AQ60" s="19" t="s">
        <v>25</v>
      </c>
      <c r="AR60" s="20" t="s">
        <v>25</v>
      </c>
      <c r="AS60" s="20" t="s">
        <v>25</v>
      </c>
      <c r="AT60" s="20" t="s">
        <v>25</v>
      </c>
      <c r="AU60" s="19" t="s">
        <v>25</v>
      </c>
      <c r="AV60" s="20" t="s">
        <v>25</v>
      </c>
      <c r="AW60" s="20" t="s">
        <v>25</v>
      </c>
      <c r="AX60" s="20" t="s">
        <v>25</v>
      </c>
      <c r="AY60" s="19">
        <v>3688105889.1199999</v>
      </c>
      <c r="AZ60" s="20">
        <v>0.19401227975643001</v>
      </c>
      <c r="BA60" s="20" t="s">
        <v>25</v>
      </c>
      <c r="BB60" s="20" t="s">
        <v>25</v>
      </c>
    </row>
    <row r="61" spans="1:54" s="1" customFormat="1" x14ac:dyDescent="0.3">
      <c r="A61" s="45" t="s">
        <v>60</v>
      </c>
      <c r="B61" s="50" t="s">
        <v>24</v>
      </c>
      <c r="C61" s="51">
        <v>5156108.5599999996</v>
      </c>
      <c r="D61" s="52">
        <v>2.2301193111999999E-4</v>
      </c>
      <c r="E61" s="52" t="s">
        <v>25</v>
      </c>
      <c r="F61" s="52" t="s">
        <v>25</v>
      </c>
      <c r="G61" s="51" t="s">
        <v>25</v>
      </c>
      <c r="H61" s="52" t="s">
        <v>25</v>
      </c>
      <c r="I61" s="52" t="s">
        <v>25</v>
      </c>
      <c r="J61" s="52" t="s">
        <v>25</v>
      </c>
      <c r="K61" s="51">
        <v>38787898.380000003</v>
      </c>
      <c r="L61" s="52">
        <v>3.24519723811E-3</v>
      </c>
      <c r="M61" s="52" t="s">
        <v>25</v>
      </c>
      <c r="N61" s="52" t="s">
        <v>25</v>
      </c>
      <c r="O61" s="51">
        <v>40629974.469999999</v>
      </c>
      <c r="P61" s="52">
        <v>1.0229814677E-4</v>
      </c>
      <c r="Q61" s="52" t="s">
        <v>25</v>
      </c>
      <c r="R61" s="52" t="s">
        <v>25</v>
      </c>
      <c r="S61" s="51" t="s">
        <v>25</v>
      </c>
      <c r="T61" s="52" t="s">
        <v>25</v>
      </c>
      <c r="U61" s="52" t="s">
        <v>25</v>
      </c>
      <c r="V61" s="52" t="s">
        <v>25</v>
      </c>
      <c r="W61" s="51" t="s">
        <v>25</v>
      </c>
      <c r="X61" s="52" t="s">
        <v>25</v>
      </c>
      <c r="Y61" s="52" t="s">
        <v>25</v>
      </c>
      <c r="Z61" s="52" t="s">
        <v>25</v>
      </c>
      <c r="AA61" s="51">
        <v>178043234.55000001</v>
      </c>
      <c r="AB61" s="52">
        <v>6.9709014294000004E-4</v>
      </c>
      <c r="AC61" s="52" t="s">
        <v>25</v>
      </c>
      <c r="AD61" s="52" t="s">
        <v>25</v>
      </c>
      <c r="AE61" s="51">
        <v>262617215.96000001</v>
      </c>
      <c r="AF61" s="52">
        <v>2.2327683742E-4</v>
      </c>
      <c r="AG61" s="52" t="s">
        <v>25</v>
      </c>
      <c r="AH61" s="52" t="s">
        <v>25</v>
      </c>
      <c r="AI61" s="51">
        <v>80080441.340000004</v>
      </c>
      <c r="AJ61" s="52">
        <v>3.5969682712300001E-3</v>
      </c>
      <c r="AK61" s="52" t="s">
        <v>25</v>
      </c>
      <c r="AL61" s="52" t="s">
        <v>25</v>
      </c>
      <c r="AM61" s="51" t="s">
        <v>25</v>
      </c>
      <c r="AN61" s="52" t="s">
        <v>25</v>
      </c>
      <c r="AO61" s="52" t="s">
        <v>25</v>
      </c>
      <c r="AP61" s="52" t="s">
        <v>25</v>
      </c>
      <c r="AQ61" s="51">
        <v>80080441.340000004</v>
      </c>
      <c r="AR61" s="52">
        <v>1.5765640503400001E-3</v>
      </c>
      <c r="AS61" s="52" t="s">
        <v>25</v>
      </c>
      <c r="AT61" s="52" t="s">
        <v>25</v>
      </c>
      <c r="AU61" s="51">
        <v>49222327.57</v>
      </c>
      <c r="AV61" s="52">
        <v>5.6501068466000004E-4</v>
      </c>
      <c r="AW61" s="52" t="s">
        <v>25</v>
      </c>
      <c r="AX61" s="52" t="s">
        <v>25</v>
      </c>
      <c r="AY61" s="51">
        <v>391919984.87</v>
      </c>
      <c r="AZ61" s="52">
        <v>2.9824047005000003E-4</v>
      </c>
      <c r="BA61" s="52" t="s">
        <v>25</v>
      </c>
      <c r="BB61" s="52" t="s">
        <v>25</v>
      </c>
    </row>
    <row r="62" spans="1:54" s="1" customFormat="1" x14ac:dyDescent="0.3">
      <c r="A62" s="9" t="s">
        <v>61</v>
      </c>
      <c r="B62" s="10" t="s">
        <v>24</v>
      </c>
      <c r="C62" s="17" t="s">
        <v>25</v>
      </c>
      <c r="D62" s="18" t="s">
        <v>25</v>
      </c>
      <c r="E62" s="18" t="s">
        <v>25</v>
      </c>
      <c r="F62" s="18" t="s">
        <v>25</v>
      </c>
      <c r="G62" s="17" t="s">
        <v>25</v>
      </c>
      <c r="H62" s="18" t="s">
        <v>25</v>
      </c>
      <c r="I62" s="18" t="s">
        <v>25</v>
      </c>
      <c r="J62" s="18" t="s">
        <v>25</v>
      </c>
      <c r="K62" s="17" t="s">
        <v>25</v>
      </c>
      <c r="L62" s="18" t="s">
        <v>25</v>
      </c>
      <c r="M62" s="18" t="s">
        <v>25</v>
      </c>
      <c r="N62" s="18" t="s">
        <v>25</v>
      </c>
      <c r="O62" s="17" t="s">
        <v>25</v>
      </c>
      <c r="P62" s="18" t="s">
        <v>25</v>
      </c>
      <c r="Q62" s="18" t="s">
        <v>25</v>
      </c>
      <c r="R62" s="18" t="s">
        <v>25</v>
      </c>
      <c r="S62" s="17" t="s">
        <v>25</v>
      </c>
      <c r="T62" s="18" t="s">
        <v>25</v>
      </c>
      <c r="U62" s="18" t="s">
        <v>25</v>
      </c>
      <c r="V62" s="18" t="s">
        <v>25</v>
      </c>
      <c r="W62" s="17" t="s">
        <v>25</v>
      </c>
      <c r="X62" s="18" t="s">
        <v>25</v>
      </c>
      <c r="Y62" s="18" t="s">
        <v>25</v>
      </c>
      <c r="Z62" s="18" t="s">
        <v>25</v>
      </c>
      <c r="AA62" s="17">
        <v>127857710.48</v>
      </c>
      <c r="AB62" s="18">
        <v>5.0059947461999999E-4</v>
      </c>
      <c r="AC62" s="18">
        <v>0.13500000000000001</v>
      </c>
      <c r="AD62" s="18">
        <v>0.13450000000000001</v>
      </c>
      <c r="AE62" s="17">
        <v>127857710.48</v>
      </c>
      <c r="AF62" s="18">
        <v>1.0870446985000001E-4</v>
      </c>
      <c r="AG62" s="18">
        <v>0.13500000000000001</v>
      </c>
      <c r="AH62" s="18">
        <v>0.13489999999999999</v>
      </c>
      <c r="AI62" s="17">
        <v>29639102</v>
      </c>
      <c r="AJ62" s="18">
        <v>1.3312977263600001E-3</v>
      </c>
      <c r="AK62" s="18">
        <v>0.13500000000000001</v>
      </c>
      <c r="AL62" s="18">
        <v>0.13370000000000001</v>
      </c>
      <c r="AM62" s="17" t="s">
        <v>25</v>
      </c>
      <c r="AN62" s="18" t="s">
        <v>25</v>
      </c>
      <c r="AO62" s="18" t="s">
        <v>25</v>
      </c>
      <c r="AP62" s="18" t="s">
        <v>25</v>
      </c>
      <c r="AQ62" s="17">
        <v>29639102</v>
      </c>
      <c r="AR62" s="18">
        <v>5.8351255206999996E-4</v>
      </c>
      <c r="AS62" s="18">
        <v>0.13500000000000001</v>
      </c>
      <c r="AT62" s="18">
        <v>0.13439999999999999</v>
      </c>
      <c r="AU62" s="17">
        <v>36736365.229999997</v>
      </c>
      <c r="AV62" s="18">
        <v>4.2168747183E-4</v>
      </c>
      <c r="AW62" s="18">
        <v>0.13500000000000001</v>
      </c>
      <c r="AX62" s="18">
        <v>0.1346</v>
      </c>
      <c r="AY62" s="17">
        <v>194233177.71000001</v>
      </c>
      <c r="AZ62" s="18">
        <v>1.4780617588999999E-4</v>
      </c>
      <c r="BA62" s="18">
        <v>0.13500000000000001</v>
      </c>
      <c r="BB62" s="18">
        <v>0.13489999999999999</v>
      </c>
    </row>
    <row r="63" spans="1:54" s="1" customFormat="1" ht="15" customHeight="1" x14ac:dyDescent="0.3">
      <c r="A63" s="11" t="s">
        <v>39</v>
      </c>
      <c r="B63" s="8" t="s">
        <v>43</v>
      </c>
      <c r="C63" s="19" t="s">
        <v>25</v>
      </c>
      <c r="D63" s="20" t="s">
        <v>25</v>
      </c>
      <c r="E63" s="20" t="s">
        <v>25</v>
      </c>
      <c r="F63" s="20" t="s">
        <v>25</v>
      </c>
      <c r="G63" s="19" t="s">
        <v>25</v>
      </c>
      <c r="H63" s="20" t="s">
        <v>25</v>
      </c>
      <c r="I63" s="20" t="s">
        <v>25</v>
      </c>
      <c r="J63" s="20" t="s">
        <v>25</v>
      </c>
      <c r="K63" s="19" t="s">
        <v>25</v>
      </c>
      <c r="L63" s="20" t="s">
        <v>25</v>
      </c>
      <c r="M63" s="20" t="s">
        <v>25</v>
      </c>
      <c r="N63" s="20" t="s">
        <v>25</v>
      </c>
      <c r="O63" s="19" t="s">
        <v>25</v>
      </c>
      <c r="P63" s="20" t="s">
        <v>25</v>
      </c>
      <c r="Q63" s="20" t="s">
        <v>25</v>
      </c>
      <c r="R63" s="20" t="s">
        <v>25</v>
      </c>
      <c r="S63" s="19" t="s">
        <v>25</v>
      </c>
      <c r="T63" s="20" t="s">
        <v>25</v>
      </c>
      <c r="U63" s="20" t="s">
        <v>25</v>
      </c>
      <c r="V63" s="20" t="s">
        <v>25</v>
      </c>
      <c r="W63" s="19" t="s">
        <v>25</v>
      </c>
      <c r="X63" s="20" t="s">
        <v>25</v>
      </c>
      <c r="Y63" s="20" t="s">
        <v>25</v>
      </c>
      <c r="Z63" s="20" t="s">
        <v>25</v>
      </c>
      <c r="AA63" s="19">
        <v>127857710.48</v>
      </c>
      <c r="AB63" s="20">
        <v>1</v>
      </c>
      <c r="AC63" s="20" t="s">
        <v>25</v>
      </c>
      <c r="AD63" s="20" t="s">
        <v>25</v>
      </c>
      <c r="AE63" s="19">
        <v>127857710.48</v>
      </c>
      <c r="AF63" s="20">
        <v>1</v>
      </c>
      <c r="AG63" s="20" t="s">
        <v>25</v>
      </c>
      <c r="AH63" s="20" t="s">
        <v>25</v>
      </c>
      <c r="AI63" s="19">
        <v>29639102</v>
      </c>
      <c r="AJ63" s="20">
        <v>1</v>
      </c>
      <c r="AK63" s="20" t="s">
        <v>25</v>
      </c>
      <c r="AL63" s="20" t="s">
        <v>25</v>
      </c>
      <c r="AM63" s="19" t="s">
        <v>25</v>
      </c>
      <c r="AN63" s="20" t="s">
        <v>25</v>
      </c>
      <c r="AO63" s="20" t="s">
        <v>25</v>
      </c>
      <c r="AP63" s="20" t="s">
        <v>25</v>
      </c>
      <c r="AQ63" s="19">
        <v>29639102</v>
      </c>
      <c r="AR63" s="20">
        <v>1</v>
      </c>
      <c r="AS63" s="20" t="s">
        <v>25</v>
      </c>
      <c r="AT63" s="20" t="s">
        <v>25</v>
      </c>
      <c r="AU63" s="19">
        <v>36736365.229999997</v>
      </c>
      <c r="AV63" s="20">
        <v>1</v>
      </c>
      <c r="AW63" s="20" t="s">
        <v>25</v>
      </c>
      <c r="AX63" s="20" t="s">
        <v>25</v>
      </c>
      <c r="AY63" s="19">
        <v>194233177.71000001</v>
      </c>
      <c r="AZ63" s="20">
        <v>1</v>
      </c>
      <c r="BA63" s="20" t="s">
        <v>25</v>
      </c>
      <c r="BB63" s="20" t="s">
        <v>25</v>
      </c>
    </row>
    <row r="64" spans="1:54" s="1" customFormat="1" x14ac:dyDescent="0.3">
      <c r="A64" s="9" t="s">
        <v>62</v>
      </c>
      <c r="B64" s="10" t="s">
        <v>24</v>
      </c>
      <c r="C64" s="17">
        <v>5156108.5599999996</v>
      </c>
      <c r="D64" s="18">
        <v>2.2301193111999999E-4</v>
      </c>
      <c r="E64" s="18">
        <v>0.15</v>
      </c>
      <c r="F64" s="18">
        <v>0.14979999999999999</v>
      </c>
      <c r="G64" s="17" t="s">
        <v>25</v>
      </c>
      <c r="H64" s="18" t="s">
        <v>25</v>
      </c>
      <c r="I64" s="18" t="s">
        <v>25</v>
      </c>
      <c r="J64" s="18" t="s">
        <v>25</v>
      </c>
      <c r="K64" s="17" t="s">
        <v>25</v>
      </c>
      <c r="L64" s="18" t="s">
        <v>25</v>
      </c>
      <c r="M64" s="18" t="s">
        <v>25</v>
      </c>
      <c r="N64" s="18" t="s">
        <v>25</v>
      </c>
      <c r="O64" s="17" t="s">
        <v>25</v>
      </c>
      <c r="P64" s="18" t="s">
        <v>25</v>
      </c>
      <c r="Q64" s="18" t="s">
        <v>25</v>
      </c>
      <c r="R64" s="18" t="s">
        <v>25</v>
      </c>
      <c r="S64" s="17" t="s">
        <v>25</v>
      </c>
      <c r="T64" s="18" t="s">
        <v>25</v>
      </c>
      <c r="U64" s="18" t="s">
        <v>25</v>
      </c>
      <c r="V64" s="18" t="s">
        <v>25</v>
      </c>
      <c r="W64" s="17" t="s">
        <v>25</v>
      </c>
      <c r="X64" s="18" t="s">
        <v>25</v>
      </c>
      <c r="Y64" s="18" t="s">
        <v>25</v>
      </c>
      <c r="Z64" s="18" t="s">
        <v>25</v>
      </c>
      <c r="AA64" s="17" t="s">
        <v>25</v>
      </c>
      <c r="AB64" s="18" t="s">
        <v>25</v>
      </c>
      <c r="AC64" s="18" t="s">
        <v>25</v>
      </c>
      <c r="AD64" s="18" t="s">
        <v>25</v>
      </c>
      <c r="AE64" s="17">
        <v>5156108.5599999996</v>
      </c>
      <c r="AF64" s="18">
        <v>4.3837172200000003E-6</v>
      </c>
      <c r="AG64" s="18">
        <v>0.15</v>
      </c>
      <c r="AH64" s="18">
        <v>0.15</v>
      </c>
      <c r="AI64" s="17" t="s">
        <v>25</v>
      </c>
      <c r="AJ64" s="18" t="s">
        <v>25</v>
      </c>
      <c r="AK64" s="18" t="s">
        <v>25</v>
      </c>
      <c r="AL64" s="18" t="s">
        <v>25</v>
      </c>
      <c r="AM64" s="17" t="s">
        <v>25</v>
      </c>
      <c r="AN64" s="18" t="s">
        <v>25</v>
      </c>
      <c r="AO64" s="18" t="s">
        <v>25</v>
      </c>
      <c r="AP64" s="18" t="s">
        <v>25</v>
      </c>
      <c r="AQ64" s="17" t="s">
        <v>25</v>
      </c>
      <c r="AR64" s="18" t="s">
        <v>25</v>
      </c>
      <c r="AS64" s="18" t="s">
        <v>25</v>
      </c>
      <c r="AT64" s="18" t="s">
        <v>25</v>
      </c>
      <c r="AU64" s="17">
        <v>12485962.34</v>
      </c>
      <c r="AV64" s="18">
        <v>1.4332321283000001E-4</v>
      </c>
      <c r="AW64" s="18">
        <v>0.15</v>
      </c>
      <c r="AX64" s="18">
        <v>0.14990000000000001</v>
      </c>
      <c r="AY64" s="17">
        <v>17642070.899999999</v>
      </c>
      <c r="AZ64" s="18">
        <v>1.342513707E-5</v>
      </c>
      <c r="BA64" s="18">
        <v>0.15</v>
      </c>
      <c r="BB64" s="18">
        <v>0.15</v>
      </c>
    </row>
    <row r="65" spans="1:54" s="1" customFormat="1" x14ac:dyDescent="0.3">
      <c r="A65" s="11" t="s">
        <v>39</v>
      </c>
      <c r="B65" s="8" t="s">
        <v>40</v>
      </c>
      <c r="C65" s="19">
        <v>5156108.5599999996</v>
      </c>
      <c r="D65" s="20">
        <v>1</v>
      </c>
      <c r="E65" s="20" t="s">
        <v>25</v>
      </c>
      <c r="F65" s="20" t="s">
        <v>25</v>
      </c>
      <c r="G65" s="19" t="s">
        <v>25</v>
      </c>
      <c r="H65" s="20" t="s">
        <v>25</v>
      </c>
      <c r="I65" s="20" t="s">
        <v>25</v>
      </c>
      <c r="J65" s="20" t="s">
        <v>25</v>
      </c>
      <c r="K65" s="19" t="s">
        <v>25</v>
      </c>
      <c r="L65" s="20" t="s">
        <v>25</v>
      </c>
      <c r="M65" s="20" t="s">
        <v>25</v>
      </c>
      <c r="N65" s="20" t="s">
        <v>25</v>
      </c>
      <c r="O65" s="19" t="s">
        <v>25</v>
      </c>
      <c r="P65" s="20" t="s">
        <v>25</v>
      </c>
      <c r="Q65" s="20" t="s">
        <v>25</v>
      </c>
      <c r="R65" s="20" t="s">
        <v>25</v>
      </c>
      <c r="S65" s="19" t="s">
        <v>25</v>
      </c>
      <c r="T65" s="20" t="s">
        <v>25</v>
      </c>
      <c r="U65" s="20" t="s">
        <v>25</v>
      </c>
      <c r="V65" s="20" t="s">
        <v>25</v>
      </c>
      <c r="W65" s="19" t="s">
        <v>25</v>
      </c>
      <c r="X65" s="20" t="s">
        <v>25</v>
      </c>
      <c r="Y65" s="20" t="s">
        <v>25</v>
      </c>
      <c r="Z65" s="20" t="s">
        <v>25</v>
      </c>
      <c r="AA65" s="19" t="s">
        <v>25</v>
      </c>
      <c r="AB65" s="20" t="s">
        <v>25</v>
      </c>
      <c r="AC65" s="20" t="s">
        <v>25</v>
      </c>
      <c r="AD65" s="20" t="s">
        <v>25</v>
      </c>
      <c r="AE65" s="19">
        <v>5156108.5599999996</v>
      </c>
      <c r="AF65" s="20">
        <v>1</v>
      </c>
      <c r="AG65" s="20" t="s">
        <v>25</v>
      </c>
      <c r="AH65" s="20" t="s">
        <v>25</v>
      </c>
      <c r="AI65" s="19" t="s">
        <v>25</v>
      </c>
      <c r="AJ65" s="20" t="s">
        <v>25</v>
      </c>
      <c r="AK65" s="20" t="s">
        <v>25</v>
      </c>
      <c r="AL65" s="20" t="s">
        <v>25</v>
      </c>
      <c r="AM65" s="19" t="s">
        <v>25</v>
      </c>
      <c r="AN65" s="20" t="s">
        <v>25</v>
      </c>
      <c r="AO65" s="20" t="s">
        <v>25</v>
      </c>
      <c r="AP65" s="20" t="s">
        <v>25</v>
      </c>
      <c r="AQ65" s="19" t="s">
        <v>25</v>
      </c>
      <c r="AR65" s="20" t="s">
        <v>25</v>
      </c>
      <c r="AS65" s="20" t="s">
        <v>25</v>
      </c>
      <c r="AT65" s="20" t="s">
        <v>25</v>
      </c>
      <c r="AU65" s="19">
        <v>12485962.34</v>
      </c>
      <c r="AV65" s="20">
        <v>1</v>
      </c>
      <c r="AW65" s="20" t="s">
        <v>25</v>
      </c>
      <c r="AX65" s="20" t="s">
        <v>25</v>
      </c>
      <c r="AY65" s="19">
        <v>17642070.899999999</v>
      </c>
      <c r="AZ65" s="20">
        <v>1</v>
      </c>
      <c r="BA65" s="20" t="s">
        <v>25</v>
      </c>
      <c r="BB65" s="20" t="s">
        <v>25</v>
      </c>
    </row>
    <row r="66" spans="1:54" s="1" customFormat="1" x14ac:dyDescent="0.3">
      <c r="A66" s="9" t="s">
        <v>63</v>
      </c>
      <c r="B66" s="10" t="s">
        <v>24</v>
      </c>
      <c r="C66" s="17" t="s">
        <v>25</v>
      </c>
      <c r="D66" s="18" t="s">
        <v>25</v>
      </c>
      <c r="E66" s="18" t="s">
        <v>25</v>
      </c>
      <c r="F66" s="18" t="s">
        <v>25</v>
      </c>
      <c r="G66" s="17" t="s">
        <v>25</v>
      </c>
      <c r="H66" s="18" t="s">
        <v>25</v>
      </c>
      <c r="I66" s="18" t="s">
        <v>25</v>
      </c>
      <c r="J66" s="18" t="s">
        <v>25</v>
      </c>
      <c r="K66" s="17">
        <v>38787898.380000003</v>
      </c>
      <c r="L66" s="18">
        <v>3.24519723811E-3</v>
      </c>
      <c r="M66" s="18">
        <v>0.15</v>
      </c>
      <c r="N66" s="18">
        <v>0.14680000000000001</v>
      </c>
      <c r="O66" s="17">
        <v>40629974.469999999</v>
      </c>
      <c r="P66" s="18">
        <v>1.0229814677E-4</v>
      </c>
      <c r="Q66" s="18">
        <v>0.15</v>
      </c>
      <c r="R66" s="18">
        <v>0.14990000000000001</v>
      </c>
      <c r="S66" s="17" t="s">
        <v>25</v>
      </c>
      <c r="T66" s="18" t="s">
        <v>25</v>
      </c>
      <c r="U66" s="18" t="s">
        <v>25</v>
      </c>
      <c r="V66" s="18" t="s">
        <v>25</v>
      </c>
      <c r="W66" s="17" t="s">
        <v>25</v>
      </c>
      <c r="X66" s="18" t="s">
        <v>25</v>
      </c>
      <c r="Y66" s="18" t="s">
        <v>25</v>
      </c>
      <c r="Z66" s="18" t="s">
        <v>25</v>
      </c>
      <c r="AA66" s="17">
        <v>50185524.07</v>
      </c>
      <c r="AB66" s="18">
        <v>1.9649066833E-4</v>
      </c>
      <c r="AC66" s="18">
        <v>0.15</v>
      </c>
      <c r="AD66" s="18">
        <v>0.14979999999999999</v>
      </c>
      <c r="AE66" s="17">
        <v>129603396.92</v>
      </c>
      <c r="AF66" s="18">
        <v>1.1018865034E-4</v>
      </c>
      <c r="AG66" s="18">
        <v>0.15</v>
      </c>
      <c r="AH66" s="18">
        <v>0.14990000000000001</v>
      </c>
      <c r="AI66" s="17">
        <v>50441339.340000004</v>
      </c>
      <c r="AJ66" s="18">
        <v>2.2656705448699998E-3</v>
      </c>
      <c r="AK66" s="18">
        <v>0.15</v>
      </c>
      <c r="AL66" s="18">
        <v>0.1477</v>
      </c>
      <c r="AM66" s="17" t="s">
        <v>25</v>
      </c>
      <c r="AN66" s="18" t="s">
        <v>25</v>
      </c>
      <c r="AO66" s="18" t="s">
        <v>25</v>
      </c>
      <c r="AP66" s="18" t="s">
        <v>25</v>
      </c>
      <c r="AQ66" s="17">
        <v>50441339.340000004</v>
      </c>
      <c r="AR66" s="18">
        <v>9.9305149826999992E-4</v>
      </c>
      <c r="AS66" s="18">
        <v>0.15</v>
      </c>
      <c r="AT66" s="18">
        <v>0.14899999999999999</v>
      </c>
      <c r="AU66" s="17" t="s">
        <v>25</v>
      </c>
      <c r="AV66" s="18" t="s">
        <v>25</v>
      </c>
      <c r="AW66" s="18" t="s">
        <v>25</v>
      </c>
      <c r="AX66" s="18" t="s">
        <v>25</v>
      </c>
      <c r="AY66" s="17">
        <v>180044736.25999999</v>
      </c>
      <c r="AZ66" s="18">
        <v>1.3700915709E-4</v>
      </c>
      <c r="BA66" s="18">
        <v>0.15</v>
      </c>
      <c r="BB66" s="18">
        <v>0.14990000000000001</v>
      </c>
    </row>
    <row r="67" spans="1:54" s="1" customFormat="1" x14ac:dyDescent="0.3">
      <c r="A67" s="11" t="s">
        <v>39</v>
      </c>
      <c r="B67" s="8" t="s">
        <v>40</v>
      </c>
      <c r="C67" s="19" t="s">
        <v>25</v>
      </c>
      <c r="D67" s="20" t="s">
        <v>25</v>
      </c>
      <c r="E67" s="20" t="s">
        <v>25</v>
      </c>
      <c r="F67" s="20" t="s">
        <v>25</v>
      </c>
      <c r="G67" s="19" t="s">
        <v>25</v>
      </c>
      <c r="H67" s="20" t="s">
        <v>25</v>
      </c>
      <c r="I67" s="20" t="s">
        <v>25</v>
      </c>
      <c r="J67" s="20" t="s">
        <v>25</v>
      </c>
      <c r="K67" s="19">
        <v>38787898.380000003</v>
      </c>
      <c r="L67" s="20">
        <v>1</v>
      </c>
      <c r="M67" s="20" t="s">
        <v>25</v>
      </c>
      <c r="N67" s="20" t="s">
        <v>25</v>
      </c>
      <c r="O67" s="19">
        <v>40629974.469999999</v>
      </c>
      <c r="P67" s="20">
        <v>1</v>
      </c>
      <c r="Q67" s="20" t="s">
        <v>25</v>
      </c>
      <c r="R67" s="20" t="s">
        <v>25</v>
      </c>
      <c r="S67" s="19" t="s">
        <v>25</v>
      </c>
      <c r="T67" s="20" t="s">
        <v>25</v>
      </c>
      <c r="U67" s="20" t="s">
        <v>25</v>
      </c>
      <c r="V67" s="20" t="s">
        <v>25</v>
      </c>
      <c r="W67" s="19" t="s">
        <v>25</v>
      </c>
      <c r="X67" s="20" t="s">
        <v>25</v>
      </c>
      <c r="Y67" s="20" t="s">
        <v>25</v>
      </c>
      <c r="Z67" s="20" t="s">
        <v>25</v>
      </c>
      <c r="AA67" s="19">
        <v>50185524.07</v>
      </c>
      <c r="AB67" s="20">
        <v>1</v>
      </c>
      <c r="AC67" s="20" t="s">
        <v>25</v>
      </c>
      <c r="AD67" s="20" t="s">
        <v>25</v>
      </c>
      <c r="AE67" s="19">
        <v>129603396.92</v>
      </c>
      <c r="AF67" s="20">
        <v>1</v>
      </c>
      <c r="AG67" s="20" t="s">
        <v>25</v>
      </c>
      <c r="AH67" s="20" t="s">
        <v>25</v>
      </c>
      <c r="AI67" s="19">
        <v>50441339.340000004</v>
      </c>
      <c r="AJ67" s="20">
        <v>1</v>
      </c>
      <c r="AK67" s="20" t="s">
        <v>25</v>
      </c>
      <c r="AL67" s="20" t="s">
        <v>25</v>
      </c>
      <c r="AM67" s="19" t="s">
        <v>25</v>
      </c>
      <c r="AN67" s="20" t="s">
        <v>25</v>
      </c>
      <c r="AO67" s="20" t="s">
        <v>25</v>
      </c>
      <c r="AP67" s="20" t="s">
        <v>25</v>
      </c>
      <c r="AQ67" s="19">
        <v>50441339.340000004</v>
      </c>
      <c r="AR67" s="20">
        <v>1</v>
      </c>
      <c r="AS67" s="20" t="s">
        <v>25</v>
      </c>
      <c r="AT67" s="20" t="s">
        <v>25</v>
      </c>
      <c r="AU67" s="19" t="s">
        <v>25</v>
      </c>
      <c r="AV67" s="20" t="s">
        <v>25</v>
      </c>
      <c r="AW67" s="20" t="s">
        <v>25</v>
      </c>
      <c r="AX67" s="20" t="s">
        <v>25</v>
      </c>
      <c r="AY67" s="19">
        <v>180044736.25999999</v>
      </c>
      <c r="AZ67" s="20">
        <v>1</v>
      </c>
      <c r="BA67" s="20" t="s">
        <v>25</v>
      </c>
      <c r="BB67" s="20" t="s">
        <v>25</v>
      </c>
    </row>
    <row r="68" spans="1:54" s="1" customFormat="1" ht="15" customHeight="1" x14ac:dyDescent="0.3">
      <c r="A68" s="45" t="s">
        <v>64</v>
      </c>
      <c r="B68" s="50" t="s">
        <v>24</v>
      </c>
      <c r="C68" s="51">
        <v>1726625756.29</v>
      </c>
      <c r="D68" s="52">
        <v>7.4679991655690003E-2</v>
      </c>
      <c r="E68" s="52" t="s">
        <v>25</v>
      </c>
      <c r="F68" s="52" t="s">
        <v>25</v>
      </c>
      <c r="G68" s="51">
        <v>5168449229.29</v>
      </c>
      <c r="H68" s="52">
        <v>1.8993161985399999E-2</v>
      </c>
      <c r="I68" s="52" t="s">
        <v>25</v>
      </c>
      <c r="J68" s="52" t="s">
        <v>25</v>
      </c>
      <c r="K68" s="51">
        <v>1779272530.6199999</v>
      </c>
      <c r="L68" s="52">
        <v>0.14886319041165999</v>
      </c>
      <c r="M68" s="52" t="s">
        <v>25</v>
      </c>
      <c r="N68" s="52" t="s">
        <v>25</v>
      </c>
      <c r="O68" s="51">
        <v>7850409663.9700003</v>
      </c>
      <c r="P68" s="52">
        <v>1.9765760882649999E-2</v>
      </c>
      <c r="Q68" s="52" t="s">
        <v>25</v>
      </c>
      <c r="R68" s="52" t="s">
        <v>25</v>
      </c>
      <c r="S68" s="51">
        <v>4472163800.5799999</v>
      </c>
      <c r="T68" s="52">
        <v>2.171687300245E-2</v>
      </c>
      <c r="U68" s="52" t="s">
        <v>25</v>
      </c>
      <c r="V68" s="52" t="s">
        <v>25</v>
      </c>
      <c r="W68" s="51" t="s">
        <v>25</v>
      </c>
      <c r="X68" s="52" t="s">
        <v>25</v>
      </c>
      <c r="Y68" s="52" t="s">
        <v>25</v>
      </c>
      <c r="Z68" s="52" t="s">
        <v>25</v>
      </c>
      <c r="AA68" s="51">
        <v>6190966747.8400002</v>
      </c>
      <c r="AB68" s="52">
        <v>2.4239404019559999E-2</v>
      </c>
      <c r="AC68" s="52" t="s">
        <v>25</v>
      </c>
      <c r="AD68" s="52" t="s">
        <v>25</v>
      </c>
      <c r="AE68" s="51">
        <v>27187887728.59</v>
      </c>
      <c r="AF68" s="52">
        <v>2.311510906056E-2</v>
      </c>
      <c r="AG68" s="52" t="s">
        <v>25</v>
      </c>
      <c r="AH68" s="52" t="s">
        <v>25</v>
      </c>
      <c r="AI68" s="51">
        <v>133679126.56999999</v>
      </c>
      <c r="AJ68" s="52">
        <v>6.00445712776E-3</v>
      </c>
      <c r="AK68" s="52" t="s">
        <v>25</v>
      </c>
      <c r="AL68" s="52" t="s">
        <v>25</v>
      </c>
      <c r="AM68" s="51">
        <v>933715746.34000003</v>
      </c>
      <c r="AN68" s="52">
        <v>3.2726396214839998E-2</v>
      </c>
      <c r="AO68" s="52" t="s">
        <v>25</v>
      </c>
      <c r="AP68" s="52" t="s">
        <v>25</v>
      </c>
      <c r="AQ68" s="51">
        <v>1067394872.91</v>
      </c>
      <c r="AR68" s="52">
        <v>2.1014074797649999E-2</v>
      </c>
      <c r="AS68" s="52" t="s">
        <v>25</v>
      </c>
      <c r="AT68" s="52" t="s">
        <v>25</v>
      </c>
      <c r="AU68" s="51">
        <v>1296329946.6400001</v>
      </c>
      <c r="AV68" s="52">
        <v>1.488024453232E-2</v>
      </c>
      <c r="AW68" s="52" t="s">
        <v>25</v>
      </c>
      <c r="AX68" s="52" t="s">
        <v>25</v>
      </c>
      <c r="AY68" s="51">
        <v>29551612548.139999</v>
      </c>
      <c r="AZ68" s="52">
        <v>2.2487974988099999E-2</v>
      </c>
      <c r="BA68" s="52" t="s">
        <v>25</v>
      </c>
      <c r="BB68" s="52" t="s">
        <v>25</v>
      </c>
    </row>
    <row r="69" spans="1:54" s="1" customFormat="1" x14ac:dyDescent="0.3">
      <c r="A69" s="9" t="s">
        <v>65</v>
      </c>
      <c r="B69" s="10" t="s">
        <v>24</v>
      </c>
      <c r="C69" s="17">
        <v>371297108.06999999</v>
      </c>
      <c r="D69" s="18">
        <v>1.6059337022770001E-2</v>
      </c>
      <c r="E69" s="18">
        <v>0.08</v>
      </c>
      <c r="F69" s="18">
        <v>6.3899999999999998E-2</v>
      </c>
      <c r="G69" s="17">
        <v>228724137.52000001</v>
      </c>
      <c r="H69" s="18">
        <v>8.4052186665000003E-4</v>
      </c>
      <c r="I69" s="18">
        <v>0.08</v>
      </c>
      <c r="J69" s="18">
        <v>7.9200000000000007E-2</v>
      </c>
      <c r="K69" s="17">
        <v>639223890.75999999</v>
      </c>
      <c r="L69" s="18">
        <v>5.3480794048300001E-2</v>
      </c>
      <c r="M69" s="18">
        <v>0.08</v>
      </c>
      <c r="N69" s="18">
        <v>2.6499999999999999E-2</v>
      </c>
      <c r="O69" s="17" t="s">
        <v>25</v>
      </c>
      <c r="P69" s="18" t="s">
        <v>25</v>
      </c>
      <c r="Q69" s="18" t="s">
        <v>25</v>
      </c>
      <c r="R69" s="18" t="s">
        <v>25</v>
      </c>
      <c r="S69" s="17">
        <v>530873344.60000002</v>
      </c>
      <c r="T69" s="18">
        <v>2.5779263728099998E-3</v>
      </c>
      <c r="U69" s="18">
        <v>0.08</v>
      </c>
      <c r="V69" s="18">
        <v>7.7399999999999997E-2</v>
      </c>
      <c r="W69" s="17" t="s">
        <v>25</v>
      </c>
      <c r="X69" s="18" t="s">
        <v>25</v>
      </c>
      <c r="Y69" s="18" t="s">
        <v>25</v>
      </c>
      <c r="Z69" s="18" t="s">
        <v>25</v>
      </c>
      <c r="AA69" s="17" t="s">
        <v>25</v>
      </c>
      <c r="AB69" s="18" t="s">
        <v>25</v>
      </c>
      <c r="AC69" s="18" t="s">
        <v>25</v>
      </c>
      <c r="AD69" s="18" t="s">
        <v>25</v>
      </c>
      <c r="AE69" s="17">
        <v>1770118480.95</v>
      </c>
      <c r="AF69" s="18">
        <v>1.50495257836E-3</v>
      </c>
      <c r="AG69" s="18">
        <v>0.08</v>
      </c>
      <c r="AH69" s="18">
        <v>7.85E-2</v>
      </c>
      <c r="AI69" s="17" t="s">
        <v>25</v>
      </c>
      <c r="AJ69" s="18" t="s">
        <v>25</v>
      </c>
      <c r="AK69" s="18" t="s">
        <v>25</v>
      </c>
      <c r="AL69" s="18" t="s">
        <v>25</v>
      </c>
      <c r="AM69" s="17" t="s">
        <v>25</v>
      </c>
      <c r="AN69" s="18" t="s">
        <v>25</v>
      </c>
      <c r="AO69" s="18" t="s">
        <v>25</v>
      </c>
      <c r="AP69" s="18" t="s">
        <v>25</v>
      </c>
      <c r="AQ69" s="17" t="s">
        <v>25</v>
      </c>
      <c r="AR69" s="18" t="s">
        <v>25</v>
      </c>
      <c r="AS69" s="18" t="s">
        <v>25</v>
      </c>
      <c r="AT69" s="18" t="s">
        <v>25</v>
      </c>
      <c r="AU69" s="17" t="s">
        <v>25</v>
      </c>
      <c r="AV69" s="18" t="s">
        <v>25</v>
      </c>
      <c r="AW69" s="18" t="s">
        <v>25</v>
      </c>
      <c r="AX69" s="18" t="s">
        <v>25</v>
      </c>
      <c r="AY69" s="17">
        <v>1770118480.95</v>
      </c>
      <c r="AZ69" s="18">
        <v>1.3470121151799999E-3</v>
      </c>
      <c r="BA69" s="18">
        <v>0.08</v>
      </c>
      <c r="BB69" s="18">
        <v>7.8700000000000006E-2</v>
      </c>
    </row>
    <row r="70" spans="1:54" s="1" customFormat="1" ht="15" customHeight="1" x14ac:dyDescent="0.3">
      <c r="A70" s="11" t="s">
        <v>66</v>
      </c>
      <c r="B70" s="8" t="s">
        <v>37</v>
      </c>
      <c r="C70" s="19">
        <v>371297108.06999999</v>
      </c>
      <c r="D70" s="20">
        <v>1</v>
      </c>
      <c r="E70" s="20" t="s">
        <v>25</v>
      </c>
      <c r="F70" s="20" t="s">
        <v>25</v>
      </c>
      <c r="G70" s="19">
        <v>228724137.52000001</v>
      </c>
      <c r="H70" s="20">
        <v>1</v>
      </c>
      <c r="I70" s="20" t="s">
        <v>25</v>
      </c>
      <c r="J70" s="20" t="s">
        <v>25</v>
      </c>
      <c r="K70" s="19">
        <v>639223890.75999999</v>
      </c>
      <c r="L70" s="20">
        <v>1</v>
      </c>
      <c r="M70" s="20" t="s">
        <v>25</v>
      </c>
      <c r="N70" s="20" t="s">
        <v>25</v>
      </c>
      <c r="O70" s="19" t="s">
        <v>25</v>
      </c>
      <c r="P70" s="20" t="s">
        <v>25</v>
      </c>
      <c r="Q70" s="20" t="s">
        <v>25</v>
      </c>
      <c r="R70" s="20" t="s">
        <v>25</v>
      </c>
      <c r="S70" s="19">
        <v>530873344.60000002</v>
      </c>
      <c r="T70" s="20">
        <v>1</v>
      </c>
      <c r="U70" s="20" t="s">
        <v>25</v>
      </c>
      <c r="V70" s="20" t="s">
        <v>25</v>
      </c>
      <c r="W70" s="19" t="s">
        <v>25</v>
      </c>
      <c r="X70" s="20" t="s">
        <v>25</v>
      </c>
      <c r="Y70" s="20" t="s">
        <v>25</v>
      </c>
      <c r="Z70" s="20" t="s">
        <v>25</v>
      </c>
      <c r="AA70" s="19" t="s">
        <v>25</v>
      </c>
      <c r="AB70" s="20" t="s">
        <v>25</v>
      </c>
      <c r="AC70" s="20" t="s">
        <v>25</v>
      </c>
      <c r="AD70" s="20" t="s">
        <v>25</v>
      </c>
      <c r="AE70" s="19">
        <v>1770118480.95</v>
      </c>
      <c r="AF70" s="20">
        <v>1</v>
      </c>
      <c r="AG70" s="20" t="s">
        <v>25</v>
      </c>
      <c r="AH70" s="20" t="s">
        <v>25</v>
      </c>
      <c r="AI70" s="19" t="s">
        <v>25</v>
      </c>
      <c r="AJ70" s="20" t="s">
        <v>25</v>
      </c>
      <c r="AK70" s="20" t="s">
        <v>25</v>
      </c>
      <c r="AL70" s="20" t="s">
        <v>25</v>
      </c>
      <c r="AM70" s="19" t="s">
        <v>25</v>
      </c>
      <c r="AN70" s="20" t="s">
        <v>25</v>
      </c>
      <c r="AO70" s="20" t="s">
        <v>25</v>
      </c>
      <c r="AP70" s="20" t="s">
        <v>25</v>
      </c>
      <c r="AQ70" s="19" t="s">
        <v>25</v>
      </c>
      <c r="AR70" s="20" t="s">
        <v>25</v>
      </c>
      <c r="AS70" s="20" t="s">
        <v>25</v>
      </c>
      <c r="AT70" s="20" t="s">
        <v>25</v>
      </c>
      <c r="AU70" s="19" t="s">
        <v>25</v>
      </c>
      <c r="AV70" s="20" t="s">
        <v>25</v>
      </c>
      <c r="AW70" s="20" t="s">
        <v>25</v>
      </c>
      <c r="AX70" s="20" t="s">
        <v>25</v>
      </c>
      <c r="AY70" s="19">
        <v>1770118480.95</v>
      </c>
      <c r="AZ70" s="20">
        <v>1</v>
      </c>
      <c r="BA70" s="20" t="s">
        <v>25</v>
      </c>
      <c r="BB70" s="20" t="s">
        <v>25</v>
      </c>
    </row>
    <row r="71" spans="1:54" s="1" customFormat="1" x14ac:dyDescent="0.3">
      <c r="A71" s="9" t="s">
        <v>67</v>
      </c>
      <c r="B71" s="10" t="s">
        <v>24</v>
      </c>
      <c r="C71" s="17" t="s">
        <v>25</v>
      </c>
      <c r="D71" s="18" t="s">
        <v>25</v>
      </c>
      <c r="E71" s="18" t="s">
        <v>25</v>
      </c>
      <c r="F71" s="18" t="s">
        <v>25</v>
      </c>
      <c r="G71" s="17">
        <v>609797352</v>
      </c>
      <c r="H71" s="18">
        <v>2.2409003882999999E-3</v>
      </c>
      <c r="I71" s="18">
        <v>0.08</v>
      </c>
      <c r="J71" s="18">
        <v>7.7799999999999994E-2</v>
      </c>
      <c r="K71" s="17" t="s">
        <v>25</v>
      </c>
      <c r="L71" s="18" t="s">
        <v>25</v>
      </c>
      <c r="M71" s="18" t="s">
        <v>25</v>
      </c>
      <c r="N71" s="18" t="s">
        <v>25</v>
      </c>
      <c r="O71" s="17">
        <v>296876645.68000001</v>
      </c>
      <c r="P71" s="18">
        <v>7.4747599695999996E-4</v>
      </c>
      <c r="Q71" s="18">
        <v>0.08</v>
      </c>
      <c r="R71" s="18">
        <v>7.9299999999999995E-2</v>
      </c>
      <c r="S71" s="17">
        <v>177614474</v>
      </c>
      <c r="T71" s="18">
        <v>8.6249769624999998E-4</v>
      </c>
      <c r="U71" s="18">
        <v>0.08</v>
      </c>
      <c r="V71" s="18">
        <v>7.9100000000000004E-2</v>
      </c>
      <c r="W71" s="17" t="s">
        <v>25</v>
      </c>
      <c r="X71" s="18" t="s">
        <v>25</v>
      </c>
      <c r="Y71" s="18" t="s">
        <v>25</v>
      </c>
      <c r="Z71" s="18" t="s">
        <v>25</v>
      </c>
      <c r="AA71" s="17" t="s">
        <v>25</v>
      </c>
      <c r="AB71" s="18" t="s">
        <v>25</v>
      </c>
      <c r="AC71" s="18" t="s">
        <v>25</v>
      </c>
      <c r="AD71" s="18" t="s">
        <v>25</v>
      </c>
      <c r="AE71" s="17">
        <v>1084288471.6800001</v>
      </c>
      <c r="AF71" s="18">
        <v>9.2186073909999999E-4</v>
      </c>
      <c r="AG71" s="18">
        <v>0.08</v>
      </c>
      <c r="AH71" s="18">
        <v>7.9100000000000004E-2</v>
      </c>
      <c r="AI71" s="17" t="s">
        <v>25</v>
      </c>
      <c r="AJ71" s="18" t="s">
        <v>25</v>
      </c>
      <c r="AK71" s="18" t="s">
        <v>25</v>
      </c>
      <c r="AL71" s="18" t="s">
        <v>25</v>
      </c>
      <c r="AM71" s="17" t="s">
        <v>25</v>
      </c>
      <c r="AN71" s="18" t="s">
        <v>25</v>
      </c>
      <c r="AO71" s="18" t="s">
        <v>25</v>
      </c>
      <c r="AP71" s="18" t="s">
        <v>25</v>
      </c>
      <c r="AQ71" s="17" t="s">
        <v>25</v>
      </c>
      <c r="AR71" s="18" t="s">
        <v>25</v>
      </c>
      <c r="AS71" s="18" t="s">
        <v>25</v>
      </c>
      <c r="AT71" s="18" t="s">
        <v>25</v>
      </c>
      <c r="AU71" s="17">
        <v>177614474</v>
      </c>
      <c r="AV71" s="18">
        <v>2.0387917539400001E-3</v>
      </c>
      <c r="AW71" s="18">
        <v>0.08</v>
      </c>
      <c r="AX71" s="18">
        <v>7.8E-2</v>
      </c>
      <c r="AY71" s="17">
        <v>1261902945.6800001</v>
      </c>
      <c r="AZ71" s="18">
        <v>9.6027388804999995E-4</v>
      </c>
      <c r="BA71" s="18">
        <v>0.08</v>
      </c>
      <c r="BB71" s="18">
        <v>7.9000000000000001E-2</v>
      </c>
    </row>
    <row r="72" spans="1:54" s="1" customFormat="1" x14ac:dyDescent="0.3">
      <c r="A72" s="11" t="s">
        <v>66</v>
      </c>
      <c r="B72" s="8" t="s">
        <v>37</v>
      </c>
      <c r="C72" s="19" t="s">
        <v>25</v>
      </c>
      <c r="D72" s="20" t="s">
        <v>25</v>
      </c>
      <c r="E72" s="20" t="s">
        <v>25</v>
      </c>
      <c r="F72" s="20" t="s">
        <v>25</v>
      </c>
      <c r="G72" s="19">
        <v>609797352</v>
      </c>
      <c r="H72" s="20">
        <v>1</v>
      </c>
      <c r="I72" s="20" t="s">
        <v>25</v>
      </c>
      <c r="J72" s="20" t="s">
        <v>25</v>
      </c>
      <c r="K72" s="19" t="s">
        <v>25</v>
      </c>
      <c r="L72" s="20" t="s">
        <v>25</v>
      </c>
      <c r="M72" s="20" t="s">
        <v>25</v>
      </c>
      <c r="N72" s="20" t="s">
        <v>25</v>
      </c>
      <c r="O72" s="19">
        <v>296876645.68000001</v>
      </c>
      <c r="P72" s="20">
        <v>1</v>
      </c>
      <c r="Q72" s="20" t="s">
        <v>25</v>
      </c>
      <c r="R72" s="20" t="s">
        <v>25</v>
      </c>
      <c r="S72" s="19">
        <v>177614474</v>
      </c>
      <c r="T72" s="20">
        <v>1</v>
      </c>
      <c r="U72" s="20" t="s">
        <v>25</v>
      </c>
      <c r="V72" s="20" t="s">
        <v>25</v>
      </c>
      <c r="W72" s="19" t="s">
        <v>25</v>
      </c>
      <c r="X72" s="20" t="s">
        <v>25</v>
      </c>
      <c r="Y72" s="20" t="s">
        <v>25</v>
      </c>
      <c r="Z72" s="20" t="s">
        <v>25</v>
      </c>
      <c r="AA72" s="19" t="s">
        <v>25</v>
      </c>
      <c r="AB72" s="20" t="s">
        <v>25</v>
      </c>
      <c r="AC72" s="20" t="s">
        <v>25</v>
      </c>
      <c r="AD72" s="20" t="s">
        <v>25</v>
      </c>
      <c r="AE72" s="19">
        <v>1084288471.6800001</v>
      </c>
      <c r="AF72" s="20">
        <v>1</v>
      </c>
      <c r="AG72" s="20" t="s">
        <v>25</v>
      </c>
      <c r="AH72" s="20" t="s">
        <v>25</v>
      </c>
      <c r="AI72" s="19" t="s">
        <v>25</v>
      </c>
      <c r="AJ72" s="20" t="s">
        <v>25</v>
      </c>
      <c r="AK72" s="20" t="s">
        <v>25</v>
      </c>
      <c r="AL72" s="20" t="s">
        <v>25</v>
      </c>
      <c r="AM72" s="19" t="s">
        <v>25</v>
      </c>
      <c r="AN72" s="20" t="s">
        <v>25</v>
      </c>
      <c r="AO72" s="20" t="s">
        <v>25</v>
      </c>
      <c r="AP72" s="20" t="s">
        <v>25</v>
      </c>
      <c r="AQ72" s="19" t="s">
        <v>25</v>
      </c>
      <c r="AR72" s="20" t="s">
        <v>25</v>
      </c>
      <c r="AS72" s="20" t="s">
        <v>25</v>
      </c>
      <c r="AT72" s="20" t="s">
        <v>25</v>
      </c>
      <c r="AU72" s="19">
        <v>177614474</v>
      </c>
      <c r="AV72" s="20">
        <v>1</v>
      </c>
      <c r="AW72" s="20" t="s">
        <v>25</v>
      </c>
      <c r="AX72" s="20" t="s">
        <v>25</v>
      </c>
      <c r="AY72" s="19">
        <v>1261902945.6800001</v>
      </c>
      <c r="AZ72" s="20">
        <v>1</v>
      </c>
      <c r="BA72" s="20" t="s">
        <v>25</v>
      </c>
      <c r="BB72" s="20" t="s">
        <v>25</v>
      </c>
    </row>
    <row r="73" spans="1:54" s="1" customFormat="1" x14ac:dyDescent="0.3">
      <c r="A73" s="9" t="s">
        <v>75</v>
      </c>
      <c r="B73" s="10" t="s">
        <v>24</v>
      </c>
      <c r="C73" s="17">
        <v>2720427.52</v>
      </c>
      <c r="D73" s="18">
        <v>1.1766389083000001E-4</v>
      </c>
      <c r="E73" s="18">
        <v>0.09</v>
      </c>
      <c r="F73" s="18">
        <v>8.9899999999999994E-2</v>
      </c>
      <c r="G73" s="17">
        <v>1262424409.8900001</v>
      </c>
      <c r="H73" s="18">
        <v>4.6391925793700002E-3</v>
      </c>
      <c r="I73" s="18">
        <v>0.09</v>
      </c>
      <c r="J73" s="18">
        <v>8.5400000000000004E-2</v>
      </c>
      <c r="K73" s="17">
        <v>10609831.119999999</v>
      </c>
      <c r="L73" s="18">
        <v>8.8767363237999999E-4</v>
      </c>
      <c r="M73" s="18">
        <v>0.09</v>
      </c>
      <c r="N73" s="18">
        <v>8.9099999999999999E-2</v>
      </c>
      <c r="O73" s="17" t="s">
        <v>25</v>
      </c>
      <c r="P73" s="18" t="s">
        <v>25</v>
      </c>
      <c r="Q73" s="18" t="s">
        <v>25</v>
      </c>
      <c r="R73" s="18" t="s">
        <v>25</v>
      </c>
      <c r="S73" s="17">
        <v>1233139414.3399999</v>
      </c>
      <c r="T73" s="18">
        <v>5.9881375659999996E-3</v>
      </c>
      <c r="U73" s="18">
        <v>0.09</v>
      </c>
      <c r="V73" s="18">
        <v>8.4000000000000005E-2</v>
      </c>
      <c r="W73" s="17" t="s">
        <v>25</v>
      </c>
      <c r="X73" s="18" t="s">
        <v>25</v>
      </c>
      <c r="Y73" s="18" t="s">
        <v>25</v>
      </c>
      <c r="Z73" s="18" t="s">
        <v>25</v>
      </c>
      <c r="AA73" s="17">
        <v>1233139414.3399999</v>
      </c>
      <c r="AB73" s="18">
        <v>4.8280932032200002E-3</v>
      </c>
      <c r="AC73" s="18">
        <v>0.09</v>
      </c>
      <c r="AD73" s="18">
        <v>8.5199999999999998E-2</v>
      </c>
      <c r="AE73" s="17">
        <v>3742033497.21</v>
      </c>
      <c r="AF73" s="18">
        <v>3.18147232546E-3</v>
      </c>
      <c r="AG73" s="18">
        <v>0.09</v>
      </c>
      <c r="AH73" s="18">
        <v>8.6800000000000002E-2</v>
      </c>
      <c r="AI73" s="17" t="s">
        <v>25</v>
      </c>
      <c r="AJ73" s="18" t="s">
        <v>25</v>
      </c>
      <c r="AK73" s="18" t="s">
        <v>25</v>
      </c>
      <c r="AL73" s="18" t="s">
        <v>25</v>
      </c>
      <c r="AM73" s="17">
        <v>27160.6</v>
      </c>
      <c r="AN73" s="18">
        <v>9.5196911999999995E-7</v>
      </c>
      <c r="AO73" s="18">
        <v>0.09</v>
      </c>
      <c r="AP73" s="18">
        <v>0.09</v>
      </c>
      <c r="AQ73" s="17">
        <v>27160.6</v>
      </c>
      <c r="AR73" s="18">
        <v>5.3471765000000001E-7</v>
      </c>
      <c r="AS73" s="18">
        <v>0.09</v>
      </c>
      <c r="AT73" s="18">
        <v>0.09</v>
      </c>
      <c r="AU73" s="17" t="s">
        <v>25</v>
      </c>
      <c r="AV73" s="18" t="s">
        <v>25</v>
      </c>
      <c r="AW73" s="18" t="s">
        <v>25</v>
      </c>
      <c r="AX73" s="18" t="s">
        <v>25</v>
      </c>
      <c r="AY73" s="17">
        <v>3742060657.8099999</v>
      </c>
      <c r="AZ73" s="18">
        <v>2.84760658457E-3</v>
      </c>
      <c r="BA73" s="18">
        <v>0.09</v>
      </c>
      <c r="BB73" s="18">
        <v>8.72E-2</v>
      </c>
    </row>
    <row r="74" spans="1:54" s="1" customFormat="1" x14ac:dyDescent="0.3">
      <c r="A74" s="11" t="s">
        <v>121</v>
      </c>
      <c r="B74" s="8" t="s">
        <v>38</v>
      </c>
      <c r="C74" s="19">
        <v>2720427.52</v>
      </c>
      <c r="D74" s="20">
        <v>1</v>
      </c>
      <c r="E74" s="20" t="s">
        <v>25</v>
      </c>
      <c r="F74" s="20" t="s">
        <v>25</v>
      </c>
      <c r="G74" s="19">
        <v>1262424409.8900001</v>
      </c>
      <c r="H74" s="20">
        <v>1</v>
      </c>
      <c r="I74" s="20" t="s">
        <v>25</v>
      </c>
      <c r="J74" s="20" t="s">
        <v>25</v>
      </c>
      <c r="K74" s="19">
        <v>10609831.119999999</v>
      </c>
      <c r="L74" s="20">
        <v>1</v>
      </c>
      <c r="M74" s="20" t="s">
        <v>25</v>
      </c>
      <c r="N74" s="20" t="s">
        <v>25</v>
      </c>
      <c r="O74" s="19" t="s">
        <v>25</v>
      </c>
      <c r="P74" s="20" t="s">
        <v>25</v>
      </c>
      <c r="Q74" s="20" t="s">
        <v>25</v>
      </c>
      <c r="R74" s="20" t="s">
        <v>25</v>
      </c>
      <c r="S74" s="19">
        <v>1233139414.3399999</v>
      </c>
      <c r="T74" s="20">
        <v>1</v>
      </c>
      <c r="U74" s="20" t="s">
        <v>25</v>
      </c>
      <c r="V74" s="20" t="s">
        <v>25</v>
      </c>
      <c r="W74" s="19" t="s">
        <v>25</v>
      </c>
      <c r="X74" s="20" t="s">
        <v>25</v>
      </c>
      <c r="Y74" s="20" t="s">
        <v>25</v>
      </c>
      <c r="Z74" s="20" t="s">
        <v>25</v>
      </c>
      <c r="AA74" s="19">
        <v>1233139414.3399999</v>
      </c>
      <c r="AB74" s="20">
        <v>1</v>
      </c>
      <c r="AC74" s="20" t="s">
        <v>25</v>
      </c>
      <c r="AD74" s="20" t="s">
        <v>25</v>
      </c>
      <c r="AE74" s="19">
        <v>3742033497.21</v>
      </c>
      <c r="AF74" s="20">
        <v>1</v>
      </c>
      <c r="AG74" s="20" t="s">
        <v>25</v>
      </c>
      <c r="AH74" s="20" t="s">
        <v>25</v>
      </c>
      <c r="AI74" s="19" t="s">
        <v>25</v>
      </c>
      <c r="AJ74" s="20" t="s">
        <v>25</v>
      </c>
      <c r="AK74" s="20" t="s">
        <v>25</v>
      </c>
      <c r="AL74" s="20" t="s">
        <v>25</v>
      </c>
      <c r="AM74" s="19">
        <v>27160.6</v>
      </c>
      <c r="AN74" s="20">
        <v>1</v>
      </c>
      <c r="AO74" s="20" t="s">
        <v>25</v>
      </c>
      <c r="AP74" s="20" t="s">
        <v>25</v>
      </c>
      <c r="AQ74" s="19">
        <v>27160.6</v>
      </c>
      <c r="AR74" s="20">
        <v>1</v>
      </c>
      <c r="AS74" s="20" t="s">
        <v>25</v>
      </c>
      <c r="AT74" s="20" t="s">
        <v>25</v>
      </c>
      <c r="AU74" s="19" t="s">
        <v>25</v>
      </c>
      <c r="AV74" s="20" t="s">
        <v>25</v>
      </c>
      <c r="AW74" s="20" t="s">
        <v>25</v>
      </c>
      <c r="AX74" s="20" t="s">
        <v>25</v>
      </c>
      <c r="AY74" s="19">
        <v>3742060657.8099999</v>
      </c>
      <c r="AZ74" s="20">
        <v>1</v>
      </c>
      <c r="BA74" s="20" t="s">
        <v>25</v>
      </c>
      <c r="BB74" s="20" t="s">
        <v>25</v>
      </c>
    </row>
    <row r="75" spans="1:54" s="1" customFormat="1" ht="15" customHeight="1" x14ac:dyDescent="0.3">
      <c r="A75" s="9" t="s">
        <v>68</v>
      </c>
      <c r="B75" s="10" t="s">
        <v>24</v>
      </c>
      <c r="C75" s="17" t="s">
        <v>25</v>
      </c>
      <c r="D75" s="18" t="s">
        <v>25</v>
      </c>
      <c r="E75" s="18" t="s">
        <v>25</v>
      </c>
      <c r="F75" s="18" t="s">
        <v>25</v>
      </c>
      <c r="G75" s="17" t="s">
        <v>25</v>
      </c>
      <c r="H75" s="18" t="s">
        <v>25</v>
      </c>
      <c r="I75" s="18" t="s">
        <v>25</v>
      </c>
      <c r="J75" s="18" t="s">
        <v>25</v>
      </c>
      <c r="K75" s="17" t="s">
        <v>25</v>
      </c>
      <c r="L75" s="18" t="s">
        <v>25</v>
      </c>
      <c r="M75" s="18" t="s">
        <v>25</v>
      </c>
      <c r="N75" s="18" t="s">
        <v>25</v>
      </c>
      <c r="O75" s="17">
        <v>1585436953.3800001</v>
      </c>
      <c r="P75" s="18">
        <v>3.9918130462499998E-3</v>
      </c>
      <c r="Q75" s="18">
        <v>0.09</v>
      </c>
      <c r="R75" s="18">
        <v>8.5999999999999993E-2</v>
      </c>
      <c r="S75" s="17">
        <v>24637.86</v>
      </c>
      <c r="T75" s="18">
        <v>1.196417E-7</v>
      </c>
      <c r="U75" s="18">
        <v>0.09</v>
      </c>
      <c r="V75" s="18">
        <v>0.09</v>
      </c>
      <c r="W75" s="17" t="s">
        <v>25</v>
      </c>
      <c r="X75" s="18" t="s">
        <v>25</v>
      </c>
      <c r="Y75" s="18" t="s">
        <v>25</v>
      </c>
      <c r="Z75" s="18" t="s">
        <v>25</v>
      </c>
      <c r="AA75" s="17">
        <v>1459043821.5899999</v>
      </c>
      <c r="AB75" s="18">
        <v>5.71257351465E-3</v>
      </c>
      <c r="AC75" s="18">
        <v>0.09</v>
      </c>
      <c r="AD75" s="18">
        <v>8.43E-2</v>
      </c>
      <c r="AE75" s="17">
        <v>3044505412.8299999</v>
      </c>
      <c r="AF75" s="18">
        <v>2.5884347969799999E-3</v>
      </c>
      <c r="AG75" s="18">
        <v>0.09</v>
      </c>
      <c r="AH75" s="18">
        <v>8.7400000000000005E-2</v>
      </c>
      <c r="AI75" s="17" t="s">
        <v>25</v>
      </c>
      <c r="AJ75" s="18" t="s">
        <v>25</v>
      </c>
      <c r="AK75" s="18" t="s">
        <v>25</v>
      </c>
      <c r="AL75" s="18" t="s">
        <v>25</v>
      </c>
      <c r="AM75" s="17">
        <v>14309098.65</v>
      </c>
      <c r="AN75" s="18">
        <v>5.0152868657999999E-4</v>
      </c>
      <c r="AO75" s="18">
        <v>0.09</v>
      </c>
      <c r="AP75" s="18">
        <v>8.9499999999999996E-2</v>
      </c>
      <c r="AQ75" s="17">
        <v>14309098.65</v>
      </c>
      <c r="AR75" s="18">
        <v>2.8170687058000002E-4</v>
      </c>
      <c r="AS75" s="18">
        <v>0.09</v>
      </c>
      <c r="AT75" s="18">
        <v>8.9700000000000002E-2</v>
      </c>
      <c r="AU75" s="17" t="s">
        <v>25</v>
      </c>
      <c r="AV75" s="18" t="s">
        <v>25</v>
      </c>
      <c r="AW75" s="18" t="s">
        <v>25</v>
      </c>
      <c r="AX75" s="18" t="s">
        <v>25</v>
      </c>
      <c r="AY75" s="17">
        <v>3058814511.48</v>
      </c>
      <c r="AZ75" s="18">
        <v>2.3276748135299999E-3</v>
      </c>
      <c r="BA75" s="18">
        <v>0.09</v>
      </c>
      <c r="BB75" s="18">
        <v>8.77E-2</v>
      </c>
    </row>
    <row r="76" spans="1:54" s="1" customFormat="1" x14ac:dyDescent="0.3">
      <c r="A76" s="11" t="s">
        <v>66</v>
      </c>
      <c r="B76" s="8" t="s">
        <v>38</v>
      </c>
      <c r="C76" s="19" t="s">
        <v>25</v>
      </c>
      <c r="D76" s="20" t="s">
        <v>25</v>
      </c>
      <c r="E76" s="20" t="s">
        <v>25</v>
      </c>
      <c r="F76" s="20" t="s">
        <v>25</v>
      </c>
      <c r="G76" s="19" t="s">
        <v>25</v>
      </c>
      <c r="H76" s="20" t="s">
        <v>25</v>
      </c>
      <c r="I76" s="20" t="s">
        <v>25</v>
      </c>
      <c r="J76" s="20" t="s">
        <v>25</v>
      </c>
      <c r="K76" s="19" t="s">
        <v>25</v>
      </c>
      <c r="L76" s="20" t="s">
        <v>25</v>
      </c>
      <c r="M76" s="20" t="s">
        <v>25</v>
      </c>
      <c r="N76" s="20" t="s">
        <v>25</v>
      </c>
      <c r="O76" s="19">
        <v>1585436953.3800001</v>
      </c>
      <c r="P76" s="20">
        <v>1</v>
      </c>
      <c r="Q76" s="20" t="s">
        <v>25</v>
      </c>
      <c r="R76" s="20" t="s">
        <v>25</v>
      </c>
      <c r="S76" s="19">
        <v>24637.86</v>
      </c>
      <c r="T76" s="20">
        <v>1</v>
      </c>
      <c r="U76" s="20" t="s">
        <v>25</v>
      </c>
      <c r="V76" s="20" t="s">
        <v>25</v>
      </c>
      <c r="W76" s="19" t="s">
        <v>25</v>
      </c>
      <c r="X76" s="20" t="s">
        <v>25</v>
      </c>
      <c r="Y76" s="20" t="s">
        <v>25</v>
      </c>
      <c r="Z76" s="20" t="s">
        <v>25</v>
      </c>
      <c r="AA76" s="19">
        <v>1459043821.5899999</v>
      </c>
      <c r="AB76" s="20">
        <v>1</v>
      </c>
      <c r="AC76" s="20" t="s">
        <v>25</v>
      </c>
      <c r="AD76" s="20" t="s">
        <v>25</v>
      </c>
      <c r="AE76" s="19">
        <v>3044505412.8299999</v>
      </c>
      <c r="AF76" s="20">
        <v>1</v>
      </c>
      <c r="AG76" s="20" t="s">
        <v>25</v>
      </c>
      <c r="AH76" s="20" t="s">
        <v>25</v>
      </c>
      <c r="AI76" s="19" t="s">
        <v>25</v>
      </c>
      <c r="AJ76" s="20" t="s">
        <v>25</v>
      </c>
      <c r="AK76" s="20" t="s">
        <v>25</v>
      </c>
      <c r="AL76" s="20" t="s">
        <v>25</v>
      </c>
      <c r="AM76" s="19">
        <v>14309098.65</v>
      </c>
      <c r="AN76" s="20">
        <v>1</v>
      </c>
      <c r="AO76" s="20" t="s">
        <v>25</v>
      </c>
      <c r="AP76" s="20" t="s">
        <v>25</v>
      </c>
      <c r="AQ76" s="19">
        <v>14309098.65</v>
      </c>
      <c r="AR76" s="20">
        <v>1</v>
      </c>
      <c r="AS76" s="20" t="s">
        <v>25</v>
      </c>
      <c r="AT76" s="20" t="s">
        <v>25</v>
      </c>
      <c r="AU76" s="19" t="s">
        <v>25</v>
      </c>
      <c r="AV76" s="20" t="s">
        <v>25</v>
      </c>
      <c r="AW76" s="20" t="s">
        <v>25</v>
      </c>
      <c r="AX76" s="20" t="s">
        <v>25</v>
      </c>
      <c r="AY76" s="19">
        <v>3058814511.48</v>
      </c>
      <c r="AZ76" s="20">
        <v>1</v>
      </c>
      <c r="BA76" s="20" t="s">
        <v>25</v>
      </c>
      <c r="BB76" s="20" t="s">
        <v>25</v>
      </c>
    </row>
    <row r="77" spans="1:54" s="1" customFormat="1" x14ac:dyDescent="0.3">
      <c r="A77" s="9" t="s">
        <v>69</v>
      </c>
      <c r="B77" s="10" t="s">
        <v>24</v>
      </c>
      <c r="C77" s="17">
        <v>370664697</v>
      </c>
      <c r="D77" s="18">
        <v>1.6031983988530001E-2</v>
      </c>
      <c r="E77" s="18">
        <v>0.08</v>
      </c>
      <c r="F77" s="18">
        <v>6.4000000000000001E-2</v>
      </c>
      <c r="G77" s="17">
        <v>468851172.25</v>
      </c>
      <c r="H77" s="18">
        <v>1.7229474193400001E-3</v>
      </c>
      <c r="I77" s="18">
        <v>0.08</v>
      </c>
      <c r="J77" s="18">
        <v>7.8299999999999995E-2</v>
      </c>
      <c r="K77" s="17">
        <v>443816488.83999997</v>
      </c>
      <c r="L77" s="18">
        <v>3.7131994873770002E-2</v>
      </c>
      <c r="M77" s="18">
        <v>0.08</v>
      </c>
      <c r="N77" s="18">
        <v>4.2900000000000001E-2</v>
      </c>
      <c r="O77" s="17">
        <v>1429867883.4000001</v>
      </c>
      <c r="P77" s="18">
        <v>3.60012125313E-3</v>
      </c>
      <c r="Q77" s="18">
        <v>0.08</v>
      </c>
      <c r="R77" s="18">
        <v>7.6399999999999996E-2</v>
      </c>
      <c r="S77" s="17">
        <v>307016148.43000001</v>
      </c>
      <c r="T77" s="18">
        <v>1.4908735463300001E-3</v>
      </c>
      <c r="U77" s="18">
        <v>0.08</v>
      </c>
      <c r="V77" s="18">
        <v>7.85E-2</v>
      </c>
      <c r="W77" s="17" t="s">
        <v>25</v>
      </c>
      <c r="X77" s="18" t="s">
        <v>25</v>
      </c>
      <c r="Y77" s="18" t="s">
        <v>25</v>
      </c>
      <c r="Z77" s="18" t="s">
        <v>25</v>
      </c>
      <c r="AA77" s="17" t="s">
        <v>25</v>
      </c>
      <c r="AB77" s="18" t="s">
        <v>25</v>
      </c>
      <c r="AC77" s="18" t="s">
        <v>25</v>
      </c>
      <c r="AD77" s="18" t="s">
        <v>25</v>
      </c>
      <c r="AE77" s="17">
        <v>3020216389.9200001</v>
      </c>
      <c r="AF77" s="18">
        <v>2.5677842992600001E-3</v>
      </c>
      <c r="AG77" s="18">
        <v>0.08</v>
      </c>
      <c r="AH77" s="18">
        <v>7.7399999999999997E-2</v>
      </c>
      <c r="AI77" s="17" t="s">
        <v>25</v>
      </c>
      <c r="AJ77" s="18" t="s">
        <v>25</v>
      </c>
      <c r="AK77" s="18" t="s">
        <v>25</v>
      </c>
      <c r="AL77" s="18" t="s">
        <v>25</v>
      </c>
      <c r="AM77" s="17" t="s">
        <v>25</v>
      </c>
      <c r="AN77" s="18" t="s">
        <v>25</v>
      </c>
      <c r="AO77" s="18" t="s">
        <v>25</v>
      </c>
      <c r="AP77" s="18" t="s">
        <v>25</v>
      </c>
      <c r="AQ77" s="17" t="s">
        <v>25</v>
      </c>
      <c r="AR77" s="18" t="s">
        <v>25</v>
      </c>
      <c r="AS77" s="18" t="s">
        <v>25</v>
      </c>
      <c r="AT77" s="18" t="s">
        <v>25</v>
      </c>
      <c r="AU77" s="17" t="s">
        <v>25</v>
      </c>
      <c r="AV77" s="18" t="s">
        <v>25</v>
      </c>
      <c r="AW77" s="18" t="s">
        <v>25</v>
      </c>
      <c r="AX77" s="18" t="s">
        <v>25</v>
      </c>
      <c r="AY77" s="17">
        <v>3020216389.9200001</v>
      </c>
      <c r="AZ77" s="18">
        <v>2.2983026907399998E-3</v>
      </c>
      <c r="BA77" s="18">
        <v>0.08</v>
      </c>
      <c r="BB77" s="18">
        <v>7.7700000000000005E-2</v>
      </c>
    </row>
    <row r="78" spans="1:54" s="1" customFormat="1" x14ac:dyDescent="0.3">
      <c r="A78" s="11" t="s">
        <v>66</v>
      </c>
      <c r="B78" s="8" t="s">
        <v>37</v>
      </c>
      <c r="C78" s="19">
        <v>370664697</v>
      </c>
      <c r="D78" s="20">
        <v>1</v>
      </c>
      <c r="E78" s="20" t="s">
        <v>25</v>
      </c>
      <c r="F78" s="20" t="s">
        <v>25</v>
      </c>
      <c r="G78" s="19">
        <v>468851172.25</v>
      </c>
      <c r="H78" s="20">
        <v>1</v>
      </c>
      <c r="I78" s="20" t="s">
        <v>25</v>
      </c>
      <c r="J78" s="20" t="s">
        <v>25</v>
      </c>
      <c r="K78" s="19">
        <v>443816488.83999997</v>
      </c>
      <c r="L78" s="20">
        <v>1</v>
      </c>
      <c r="M78" s="20" t="s">
        <v>25</v>
      </c>
      <c r="N78" s="20" t="s">
        <v>25</v>
      </c>
      <c r="O78" s="19">
        <v>1429867883.4000001</v>
      </c>
      <c r="P78" s="20">
        <v>1</v>
      </c>
      <c r="Q78" s="20" t="s">
        <v>25</v>
      </c>
      <c r="R78" s="20" t="s">
        <v>25</v>
      </c>
      <c r="S78" s="19">
        <v>307016148.43000001</v>
      </c>
      <c r="T78" s="20">
        <v>1</v>
      </c>
      <c r="U78" s="20" t="s">
        <v>25</v>
      </c>
      <c r="V78" s="20" t="s">
        <v>25</v>
      </c>
      <c r="W78" s="19" t="s">
        <v>25</v>
      </c>
      <c r="X78" s="20" t="s">
        <v>25</v>
      </c>
      <c r="Y78" s="20" t="s">
        <v>25</v>
      </c>
      <c r="Z78" s="20" t="s">
        <v>25</v>
      </c>
      <c r="AA78" s="19" t="s">
        <v>25</v>
      </c>
      <c r="AB78" s="20" t="s">
        <v>25</v>
      </c>
      <c r="AC78" s="20" t="s">
        <v>25</v>
      </c>
      <c r="AD78" s="20" t="s">
        <v>25</v>
      </c>
      <c r="AE78" s="19">
        <v>3020216389.9200001</v>
      </c>
      <c r="AF78" s="20">
        <v>1</v>
      </c>
      <c r="AG78" s="20" t="s">
        <v>25</v>
      </c>
      <c r="AH78" s="20" t="s">
        <v>25</v>
      </c>
      <c r="AI78" s="19" t="s">
        <v>25</v>
      </c>
      <c r="AJ78" s="20" t="s">
        <v>25</v>
      </c>
      <c r="AK78" s="20" t="s">
        <v>25</v>
      </c>
      <c r="AL78" s="20" t="s">
        <v>25</v>
      </c>
      <c r="AM78" s="19" t="s">
        <v>25</v>
      </c>
      <c r="AN78" s="20" t="s">
        <v>25</v>
      </c>
      <c r="AO78" s="20" t="s">
        <v>25</v>
      </c>
      <c r="AP78" s="20" t="s">
        <v>25</v>
      </c>
      <c r="AQ78" s="19" t="s">
        <v>25</v>
      </c>
      <c r="AR78" s="20" t="s">
        <v>25</v>
      </c>
      <c r="AS78" s="20" t="s">
        <v>25</v>
      </c>
      <c r="AT78" s="20" t="s">
        <v>25</v>
      </c>
      <c r="AU78" s="19" t="s">
        <v>25</v>
      </c>
      <c r="AV78" s="20" t="s">
        <v>25</v>
      </c>
      <c r="AW78" s="20" t="s">
        <v>25</v>
      </c>
      <c r="AX78" s="20" t="s">
        <v>25</v>
      </c>
      <c r="AY78" s="19">
        <v>3020216389.9200001</v>
      </c>
      <c r="AZ78" s="20">
        <v>1</v>
      </c>
      <c r="BA78" s="20" t="s">
        <v>25</v>
      </c>
      <c r="BB78" s="20" t="s">
        <v>25</v>
      </c>
    </row>
    <row r="79" spans="1:54" s="1" customFormat="1" x14ac:dyDescent="0.3">
      <c r="A79" s="9" t="s">
        <v>70</v>
      </c>
      <c r="B79" s="10" t="s">
        <v>24</v>
      </c>
      <c r="C79" s="17" t="s">
        <v>25</v>
      </c>
      <c r="D79" s="18" t="s">
        <v>25</v>
      </c>
      <c r="E79" s="18" t="s">
        <v>25</v>
      </c>
      <c r="F79" s="18" t="s">
        <v>25</v>
      </c>
      <c r="G79" s="17" t="s">
        <v>25</v>
      </c>
      <c r="H79" s="18" t="s">
        <v>25</v>
      </c>
      <c r="I79" s="18" t="s">
        <v>25</v>
      </c>
      <c r="J79" s="18" t="s">
        <v>25</v>
      </c>
      <c r="K79" s="17" t="s">
        <v>25</v>
      </c>
      <c r="L79" s="18" t="s">
        <v>25</v>
      </c>
      <c r="M79" s="18" t="s">
        <v>25</v>
      </c>
      <c r="N79" s="18" t="s">
        <v>25</v>
      </c>
      <c r="O79" s="17">
        <v>2424991960.1900001</v>
      </c>
      <c r="P79" s="18">
        <v>6.1056445815100002E-3</v>
      </c>
      <c r="Q79" s="18">
        <v>0.09</v>
      </c>
      <c r="R79" s="18">
        <v>8.3900000000000002E-2</v>
      </c>
      <c r="S79" s="17">
        <v>583457362.41999996</v>
      </c>
      <c r="T79" s="18">
        <v>2.8332748993599999E-3</v>
      </c>
      <c r="U79" s="18">
        <v>0.09</v>
      </c>
      <c r="V79" s="18">
        <v>8.72E-2</v>
      </c>
      <c r="W79" s="17" t="s">
        <v>25</v>
      </c>
      <c r="X79" s="18" t="s">
        <v>25</v>
      </c>
      <c r="Y79" s="18" t="s">
        <v>25</v>
      </c>
      <c r="Z79" s="18" t="s">
        <v>25</v>
      </c>
      <c r="AA79" s="17">
        <v>1961358976.77</v>
      </c>
      <c r="AB79" s="18">
        <v>7.6792808945199999E-3</v>
      </c>
      <c r="AC79" s="18">
        <v>0.09</v>
      </c>
      <c r="AD79" s="18">
        <v>8.2299999999999998E-2</v>
      </c>
      <c r="AE79" s="17">
        <v>4969808299.3800001</v>
      </c>
      <c r="AF79" s="18">
        <v>4.2253249681299997E-3</v>
      </c>
      <c r="AG79" s="18">
        <v>0.09</v>
      </c>
      <c r="AH79" s="18">
        <v>8.5800000000000001E-2</v>
      </c>
      <c r="AI79" s="17">
        <v>18702079.129999999</v>
      </c>
      <c r="AJ79" s="18">
        <v>8.4004014102999998E-4</v>
      </c>
      <c r="AK79" s="18">
        <v>0.09</v>
      </c>
      <c r="AL79" s="18">
        <v>8.9200000000000002E-2</v>
      </c>
      <c r="AM79" s="17">
        <v>118587277.95999999</v>
      </c>
      <c r="AN79" s="18">
        <v>4.1564408223499997E-3</v>
      </c>
      <c r="AO79" s="18">
        <v>0.09</v>
      </c>
      <c r="AP79" s="18">
        <v>8.5800000000000001E-2</v>
      </c>
      <c r="AQ79" s="17">
        <v>137289357.09</v>
      </c>
      <c r="AR79" s="18">
        <v>2.7028505495300002E-3</v>
      </c>
      <c r="AS79" s="18">
        <v>0.09</v>
      </c>
      <c r="AT79" s="18">
        <v>8.7300000000000003E-2</v>
      </c>
      <c r="AU79" s="17">
        <v>544396393.04999995</v>
      </c>
      <c r="AV79" s="18">
        <v>6.2489889029400001E-3</v>
      </c>
      <c r="AW79" s="18">
        <v>0.09</v>
      </c>
      <c r="AX79" s="18">
        <v>8.3799999999999999E-2</v>
      </c>
      <c r="AY79" s="17">
        <v>5651494049.5200005</v>
      </c>
      <c r="AZ79" s="18">
        <v>4.30063356522E-3</v>
      </c>
      <c r="BA79" s="18">
        <v>0.09</v>
      </c>
      <c r="BB79" s="18">
        <v>8.5699999999999998E-2</v>
      </c>
    </row>
    <row r="80" spans="1:54" s="1" customFormat="1" x14ac:dyDescent="0.3">
      <c r="A80" s="11" t="s">
        <v>66</v>
      </c>
      <c r="B80" s="8" t="s">
        <v>38</v>
      </c>
      <c r="C80" s="19" t="s">
        <v>25</v>
      </c>
      <c r="D80" s="20" t="s">
        <v>25</v>
      </c>
      <c r="E80" s="20" t="s">
        <v>25</v>
      </c>
      <c r="F80" s="20" t="s">
        <v>25</v>
      </c>
      <c r="G80" s="19" t="s">
        <v>25</v>
      </c>
      <c r="H80" s="20" t="s">
        <v>25</v>
      </c>
      <c r="I80" s="20" t="s">
        <v>25</v>
      </c>
      <c r="J80" s="20" t="s">
        <v>25</v>
      </c>
      <c r="K80" s="19" t="s">
        <v>25</v>
      </c>
      <c r="L80" s="20" t="s">
        <v>25</v>
      </c>
      <c r="M80" s="20" t="s">
        <v>25</v>
      </c>
      <c r="N80" s="20" t="s">
        <v>25</v>
      </c>
      <c r="O80" s="19">
        <v>2424991960.1900001</v>
      </c>
      <c r="P80" s="20">
        <v>1</v>
      </c>
      <c r="Q80" s="20" t="s">
        <v>25</v>
      </c>
      <c r="R80" s="20" t="s">
        <v>25</v>
      </c>
      <c r="S80" s="19">
        <v>583457362.41999996</v>
      </c>
      <c r="T80" s="20">
        <v>1</v>
      </c>
      <c r="U80" s="20" t="s">
        <v>25</v>
      </c>
      <c r="V80" s="20" t="s">
        <v>25</v>
      </c>
      <c r="W80" s="19" t="s">
        <v>25</v>
      </c>
      <c r="X80" s="20" t="s">
        <v>25</v>
      </c>
      <c r="Y80" s="20" t="s">
        <v>25</v>
      </c>
      <c r="Z80" s="20" t="s">
        <v>25</v>
      </c>
      <c r="AA80" s="19">
        <v>1961358976.77</v>
      </c>
      <c r="AB80" s="20">
        <v>1</v>
      </c>
      <c r="AC80" s="20" t="s">
        <v>25</v>
      </c>
      <c r="AD80" s="20" t="s">
        <v>25</v>
      </c>
      <c r="AE80" s="19">
        <v>4969808299.3800001</v>
      </c>
      <c r="AF80" s="20">
        <v>1</v>
      </c>
      <c r="AG80" s="20" t="s">
        <v>25</v>
      </c>
      <c r="AH80" s="20" t="s">
        <v>25</v>
      </c>
      <c r="AI80" s="19">
        <v>18702079.129999999</v>
      </c>
      <c r="AJ80" s="20">
        <v>1</v>
      </c>
      <c r="AK80" s="20" t="s">
        <v>25</v>
      </c>
      <c r="AL80" s="20" t="s">
        <v>25</v>
      </c>
      <c r="AM80" s="19">
        <v>118587277.95999999</v>
      </c>
      <c r="AN80" s="20">
        <v>1</v>
      </c>
      <c r="AO80" s="20" t="s">
        <v>25</v>
      </c>
      <c r="AP80" s="20" t="s">
        <v>25</v>
      </c>
      <c r="AQ80" s="19">
        <v>137289357.09</v>
      </c>
      <c r="AR80" s="20">
        <v>1</v>
      </c>
      <c r="AS80" s="20" t="s">
        <v>25</v>
      </c>
      <c r="AT80" s="20" t="s">
        <v>25</v>
      </c>
      <c r="AU80" s="19">
        <v>544396393.04999995</v>
      </c>
      <c r="AV80" s="20">
        <v>1</v>
      </c>
      <c r="AW80" s="20" t="s">
        <v>25</v>
      </c>
      <c r="AX80" s="20" t="s">
        <v>25</v>
      </c>
      <c r="AY80" s="19">
        <v>5651494049.5200005</v>
      </c>
      <c r="AZ80" s="20">
        <v>1</v>
      </c>
      <c r="BA80" s="20" t="s">
        <v>25</v>
      </c>
      <c r="BB80" s="20" t="s">
        <v>25</v>
      </c>
    </row>
    <row r="81" spans="1:55" s="1" customFormat="1" x14ac:dyDescent="0.3">
      <c r="A81" s="9" t="s">
        <v>71</v>
      </c>
      <c r="B81" s="10" t="s">
        <v>24</v>
      </c>
      <c r="C81" s="17" t="s">
        <v>25</v>
      </c>
      <c r="D81" s="18" t="s">
        <v>25</v>
      </c>
      <c r="E81" s="18" t="s">
        <v>25</v>
      </c>
      <c r="F81" s="18" t="s">
        <v>25</v>
      </c>
      <c r="G81" s="17" t="s">
        <v>25</v>
      </c>
      <c r="H81" s="18" t="s">
        <v>25</v>
      </c>
      <c r="I81" s="18" t="s">
        <v>25</v>
      </c>
      <c r="J81" s="18" t="s">
        <v>25</v>
      </c>
      <c r="K81" s="17">
        <v>43494503.689999998</v>
      </c>
      <c r="L81" s="18">
        <v>3.6389763081499998E-3</v>
      </c>
      <c r="M81" s="18">
        <v>0.08</v>
      </c>
      <c r="N81" s="18">
        <v>7.6399999999999996E-2</v>
      </c>
      <c r="O81" s="17" t="s">
        <v>25</v>
      </c>
      <c r="P81" s="18" t="s">
        <v>25</v>
      </c>
      <c r="Q81" s="18" t="s">
        <v>25</v>
      </c>
      <c r="R81" s="18" t="s">
        <v>25</v>
      </c>
      <c r="S81" s="17">
        <v>108063853.34999999</v>
      </c>
      <c r="T81" s="18">
        <v>5.2475917340999998E-4</v>
      </c>
      <c r="U81" s="18">
        <v>0.08</v>
      </c>
      <c r="V81" s="18">
        <v>7.9500000000000001E-2</v>
      </c>
      <c r="W81" s="17" t="s">
        <v>25</v>
      </c>
      <c r="X81" s="18" t="s">
        <v>25</v>
      </c>
      <c r="Y81" s="18" t="s">
        <v>25</v>
      </c>
      <c r="Z81" s="18" t="s">
        <v>25</v>
      </c>
      <c r="AA81" s="17">
        <v>546590838.94000006</v>
      </c>
      <c r="AB81" s="18">
        <v>2.1400593345300002E-3</v>
      </c>
      <c r="AC81" s="18">
        <v>0.08</v>
      </c>
      <c r="AD81" s="18">
        <v>7.7899999999999997E-2</v>
      </c>
      <c r="AE81" s="17">
        <v>698149195.98000002</v>
      </c>
      <c r="AF81" s="18">
        <v>5.9356559680999997E-4</v>
      </c>
      <c r="AG81" s="18">
        <v>0.08</v>
      </c>
      <c r="AH81" s="18">
        <v>7.9399999999999998E-2</v>
      </c>
      <c r="AI81" s="17">
        <v>17909528.100000001</v>
      </c>
      <c r="AJ81" s="18">
        <v>8.0444117502999997E-4</v>
      </c>
      <c r="AK81" s="18">
        <v>0.08</v>
      </c>
      <c r="AL81" s="18">
        <v>7.9200000000000007E-2</v>
      </c>
      <c r="AM81" s="17">
        <v>141016796.74000001</v>
      </c>
      <c r="AN81" s="18">
        <v>4.9425872714999996E-3</v>
      </c>
      <c r="AO81" s="18">
        <v>0.08</v>
      </c>
      <c r="AP81" s="18">
        <v>7.51E-2</v>
      </c>
      <c r="AQ81" s="17">
        <v>158926324.84</v>
      </c>
      <c r="AR81" s="18">
        <v>3.1288230459599999E-3</v>
      </c>
      <c r="AS81" s="18">
        <v>0.08</v>
      </c>
      <c r="AT81" s="18">
        <v>7.6899999999999996E-2</v>
      </c>
      <c r="AU81" s="17">
        <v>15351024.08</v>
      </c>
      <c r="AV81" s="18">
        <v>1.76210534E-4</v>
      </c>
      <c r="AW81" s="18">
        <v>0.08</v>
      </c>
      <c r="AX81" s="18">
        <v>7.9799999999999996E-2</v>
      </c>
      <c r="AY81" s="17">
        <v>872426544.89999998</v>
      </c>
      <c r="AZ81" s="18">
        <v>6.6389291917000001E-4</v>
      </c>
      <c r="BA81" s="18">
        <v>0.08</v>
      </c>
      <c r="BB81" s="18">
        <v>7.9299999999999995E-2</v>
      </c>
    </row>
    <row r="82" spans="1:55" s="1" customFormat="1" ht="15" customHeight="1" x14ac:dyDescent="0.3">
      <c r="A82" s="11" t="s">
        <v>66</v>
      </c>
      <c r="B82" s="8" t="s">
        <v>37</v>
      </c>
      <c r="C82" s="19" t="s">
        <v>25</v>
      </c>
      <c r="D82" s="20" t="s">
        <v>25</v>
      </c>
      <c r="E82" s="20" t="s">
        <v>25</v>
      </c>
      <c r="F82" s="20" t="s">
        <v>25</v>
      </c>
      <c r="G82" s="19" t="s">
        <v>25</v>
      </c>
      <c r="H82" s="20" t="s">
        <v>25</v>
      </c>
      <c r="I82" s="20" t="s">
        <v>25</v>
      </c>
      <c r="J82" s="20" t="s">
        <v>25</v>
      </c>
      <c r="K82" s="19">
        <v>43494503.689999998</v>
      </c>
      <c r="L82" s="20">
        <v>1</v>
      </c>
      <c r="M82" s="20" t="s">
        <v>25</v>
      </c>
      <c r="N82" s="20" t="s">
        <v>25</v>
      </c>
      <c r="O82" s="19" t="s">
        <v>25</v>
      </c>
      <c r="P82" s="20" t="s">
        <v>25</v>
      </c>
      <c r="Q82" s="20" t="s">
        <v>25</v>
      </c>
      <c r="R82" s="20" t="s">
        <v>25</v>
      </c>
      <c r="S82" s="19">
        <v>108063853.34999999</v>
      </c>
      <c r="T82" s="20">
        <v>1</v>
      </c>
      <c r="U82" s="20" t="s">
        <v>25</v>
      </c>
      <c r="V82" s="20" t="s">
        <v>25</v>
      </c>
      <c r="W82" s="19" t="s">
        <v>25</v>
      </c>
      <c r="X82" s="20" t="s">
        <v>25</v>
      </c>
      <c r="Y82" s="20" t="s">
        <v>25</v>
      </c>
      <c r="Z82" s="20" t="s">
        <v>25</v>
      </c>
      <c r="AA82" s="19">
        <v>546590838.94000006</v>
      </c>
      <c r="AB82" s="20">
        <v>1</v>
      </c>
      <c r="AC82" s="20" t="s">
        <v>25</v>
      </c>
      <c r="AD82" s="20" t="s">
        <v>25</v>
      </c>
      <c r="AE82" s="19">
        <v>698149195.98000002</v>
      </c>
      <c r="AF82" s="20">
        <v>1</v>
      </c>
      <c r="AG82" s="20" t="s">
        <v>25</v>
      </c>
      <c r="AH82" s="20" t="s">
        <v>25</v>
      </c>
      <c r="AI82" s="19">
        <v>17909528.100000001</v>
      </c>
      <c r="AJ82" s="20">
        <v>1</v>
      </c>
      <c r="AK82" s="20" t="s">
        <v>25</v>
      </c>
      <c r="AL82" s="20" t="s">
        <v>25</v>
      </c>
      <c r="AM82" s="19">
        <v>141016796.74000001</v>
      </c>
      <c r="AN82" s="20">
        <v>1</v>
      </c>
      <c r="AO82" s="20" t="s">
        <v>25</v>
      </c>
      <c r="AP82" s="20" t="s">
        <v>25</v>
      </c>
      <c r="AQ82" s="19">
        <v>158926324.84</v>
      </c>
      <c r="AR82" s="20">
        <v>1</v>
      </c>
      <c r="AS82" s="20" t="s">
        <v>25</v>
      </c>
      <c r="AT82" s="20" t="s">
        <v>25</v>
      </c>
      <c r="AU82" s="19">
        <v>15351024.08</v>
      </c>
      <c r="AV82" s="20">
        <v>1</v>
      </c>
      <c r="AW82" s="20" t="s">
        <v>25</v>
      </c>
      <c r="AX82" s="20" t="s">
        <v>25</v>
      </c>
      <c r="AY82" s="19">
        <v>872426544.89999998</v>
      </c>
      <c r="AZ82" s="20">
        <v>1</v>
      </c>
      <c r="BA82" s="20" t="s">
        <v>25</v>
      </c>
      <c r="BB82" s="20" t="s">
        <v>25</v>
      </c>
    </row>
    <row r="83" spans="1:55" s="1" customFormat="1" x14ac:dyDescent="0.3">
      <c r="A83" s="9" t="s">
        <v>152</v>
      </c>
      <c r="B83" s="10" t="s">
        <v>24</v>
      </c>
      <c r="C83" s="17" t="s">
        <v>25</v>
      </c>
      <c r="D83" s="18" t="s">
        <v>25</v>
      </c>
      <c r="E83" s="18" t="s">
        <v>25</v>
      </c>
      <c r="F83" s="18" t="s">
        <v>25</v>
      </c>
      <c r="G83" s="17" t="s">
        <v>25</v>
      </c>
      <c r="H83" s="18" t="s">
        <v>25</v>
      </c>
      <c r="I83" s="18" t="s">
        <v>25</v>
      </c>
      <c r="J83" s="18" t="s">
        <v>25</v>
      </c>
      <c r="K83" s="17" t="s">
        <v>25</v>
      </c>
      <c r="L83" s="18" t="s">
        <v>25</v>
      </c>
      <c r="M83" s="18" t="s">
        <v>25</v>
      </c>
      <c r="N83" s="18" t="s">
        <v>25</v>
      </c>
      <c r="O83" s="17" t="s">
        <v>25</v>
      </c>
      <c r="P83" s="18" t="s">
        <v>25</v>
      </c>
      <c r="Q83" s="18" t="s">
        <v>25</v>
      </c>
      <c r="R83" s="18" t="s">
        <v>25</v>
      </c>
      <c r="S83" s="17">
        <v>308523089.98000002</v>
      </c>
      <c r="T83" s="18">
        <v>1.4981912698600001E-3</v>
      </c>
      <c r="U83" s="18">
        <v>0.09</v>
      </c>
      <c r="V83" s="18">
        <v>8.8499999999999995E-2</v>
      </c>
      <c r="W83" s="17" t="s">
        <v>25</v>
      </c>
      <c r="X83" s="18" t="s">
        <v>25</v>
      </c>
      <c r="Y83" s="18" t="s">
        <v>25</v>
      </c>
      <c r="Z83" s="18" t="s">
        <v>25</v>
      </c>
      <c r="AA83" s="17">
        <v>648723596.5</v>
      </c>
      <c r="AB83" s="18">
        <v>2.5399382670000001E-3</v>
      </c>
      <c r="AC83" s="18">
        <v>0.09</v>
      </c>
      <c r="AD83" s="18">
        <v>8.7499999999999994E-2</v>
      </c>
      <c r="AE83" s="17">
        <v>957246686.48000002</v>
      </c>
      <c r="AF83" s="18">
        <v>8.1384996791999996E-4</v>
      </c>
      <c r="AG83" s="18">
        <v>0.09</v>
      </c>
      <c r="AH83" s="18">
        <v>8.9200000000000002E-2</v>
      </c>
      <c r="AI83" s="17" t="s">
        <v>25</v>
      </c>
      <c r="AJ83" s="18" t="s">
        <v>25</v>
      </c>
      <c r="AK83" s="18" t="s">
        <v>25</v>
      </c>
      <c r="AL83" s="18" t="s">
        <v>25</v>
      </c>
      <c r="AM83" s="17">
        <v>216262651.55000001</v>
      </c>
      <c r="AN83" s="18">
        <v>7.5799270268700003E-3</v>
      </c>
      <c r="AO83" s="18">
        <v>0.09</v>
      </c>
      <c r="AP83" s="18">
        <v>8.2400000000000001E-2</v>
      </c>
      <c r="AQ83" s="17">
        <v>216262651.55000001</v>
      </c>
      <c r="AR83" s="18">
        <v>4.2576179171800003E-3</v>
      </c>
      <c r="AS83" s="18">
        <v>0.09</v>
      </c>
      <c r="AT83" s="18">
        <v>8.5699999999999998E-2</v>
      </c>
      <c r="AU83" s="17">
        <v>308523089.98000002</v>
      </c>
      <c r="AV83" s="18">
        <v>3.54145874256E-3</v>
      </c>
      <c r="AW83" s="18">
        <v>0.09</v>
      </c>
      <c r="AX83" s="18">
        <v>8.6499999999999994E-2</v>
      </c>
      <c r="AY83" s="17">
        <v>1482032428.01</v>
      </c>
      <c r="AZ83" s="18">
        <v>1.12778644882E-3</v>
      </c>
      <c r="BA83" s="18">
        <v>0.09</v>
      </c>
      <c r="BB83" s="18">
        <v>8.8900000000000007E-2</v>
      </c>
    </row>
    <row r="84" spans="1:55" s="1" customFormat="1" x14ac:dyDescent="0.3">
      <c r="A84" s="11" t="s">
        <v>66</v>
      </c>
      <c r="B84" s="8" t="s">
        <v>38</v>
      </c>
      <c r="C84" s="19" t="s">
        <v>25</v>
      </c>
      <c r="D84" s="20" t="s">
        <v>25</v>
      </c>
      <c r="E84" s="20" t="s">
        <v>25</v>
      </c>
      <c r="F84" s="20" t="s">
        <v>25</v>
      </c>
      <c r="G84" s="19" t="s">
        <v>25</v>
      </c>
      <c r="H84" s="20" t="s">
        <v>25</v>
      </c>
      <c r="I84" s="20" t="s">
        <v>25</v>
      </c>
      <c r="J84" s="20" t="s">
        <v>25</v>
      </c>
      <c r="K84" s="19" t="s">
        <v>25</v>
      </c>
      <c r="L84" s="20" t="s">
        <v>25</v>
      </c>
      <c r="M84" s="20" t="s">
        <v>25</v>
      </c>
      <c r="N84" s="20" t="s">
        <v>25</v>
      </c>
      <c r="O84" s="19" t="s">
        <v>25</v>
      </c>
      <c r="P84" s="20" t="s">
        <v>25</v>
      </c>
      <c r="Q84" s="20" t="s">
        <v>25</v>
      </c>
      <c r="R84" s="20" t="s">
        <v>25</v>
      </c>
      <c r="S84" s="19">
        <v>308523089.98000002</v>
      </c>
      <c r="T84" s="20">
        <v>1</v>
      </c>
      <c r="U84" s="20" t="s">
        <v>25</v>
      </c>
      <c r="V84" s="20" t="s">
        <v>25</v>
      </c>
      <c r="W84" s="19" t="s">
        <v>25</v>
      </c>
      <c r="X84" s="20" t="s">
        <v>25</v>
      </c>
      <c r="Y84" s="20" t="s">
        <v>25</v>
      </c>
      <c r="Z84" s="20" t="s">
        <v>25</v>
      </c>
      <c r="AA84" s="19">
        <v>648723596.5</v>
      </c>
      <c r="AB84" s="20">
        <v>1</v>
      </c>
      <c r="AC84" s="20" t="s">
        <v>25</v>
      </c>
      <c r="AD84" s="20" t="s">
        <v>25</v>
      </c>
      <c r="AE84" s="19">
        <v>957246686.48000002</v>
      </c>
      <c r="AF84" s="20">
        <v>1</v>
      </c>
      <c r="AG84" s="20" t="s">
        <v>25</v>
      </c>
      <c r="AH84" s="20" t="s">
        <v>25</v>
      </c>
      <c r="AI84" s="19" t="s">
        <v>25</v>
      </c>
      <c r="AJ84" s="20" t="s">
        <v>25</v>
      </c>
      <c r="AK84" s="20" t="s">
        <v>25</v>
      </c>
      <c r="AL84" s="20" t="s">
        <v>25</v>
      </c>
      <c r="AM84" s="19">
        <v>216262651.55000001</v>
      </c>
      <c r="AN84" s="20">
        <v>1</v>
      </c>
      <c r="AO84" s="20" t="s">
        <v>25</v>
      </c>
      <c r="AP84" s="20" t="s">
        <v>25</v>
      </c>
      <c r="AQ84" s="19">
        <v>216262651.55000001</v>
      </c>
      <c r="AR84" s="20">
        <v>1</v>
      </c>
      <c r="AS84" s="20" t="s">
        <v>25</v>
      </c>
      <c r="AT84" s="20" t="s">
        <v>25</v>
      </c>
      <c r="AU84" s="19">
        <v>308523089.98000002</v>
      </c>
      <c r="AV84" s="20">
        <v>1</v>
      </c>
      <c r="AW84" s="20" t="s">
        <v>25</v>
      </c>
      <c r="AX84" s="20" t="s">
        <v>25</v>
      </c>
      <c r="AY84" s="19">
        <v>1482032428.01</v>
      </c>
      <c r="AZ84" s="20">
        <v>1</v>
      </c>
      <c r="BA84" s="20" t="s">
        <v>25</v>
      </c>
      <c r="BB84" s="20" t="s">
        <v>25</v>
      </c>
    </row>
    <row r="85" spans="1:55" s="1" customFormat="1" x14ac:dyDescent="0.3">
      <c r="A85" s="9" t="s">
        <v>72</v>
      </c>
      <c r="B85" s="10" t="s">
        <v>24</v>
      </c>
      <c r="C85" s="17">
        <v>279921853.82999998</v>
      </c>
      <c r="D85" s="18">
        <v>1.2107175878799999E-2</v>
      </c>
      <c r="E85" s="18">
        <v>0.08</v>
      </c>
      <c r="F85" s="18">
        <v>6.7900000000000002E-2</v>
      </c>
      <c r="G85" s="17">
        <v>883822530.25</v>
      </c>
      <c r="H85" s="18">
        <v>3.2478957882100001E-3</v>
      </c>
      <c r="I85" s="18">
        <v>0.08</v>
      </c>
      <c r="J85" s="18">
        <v>7.6799999999999993E-2</v>
      </c>
      <c r="K85" s="17">
        <v>456240772.68000001</v>
      </c>
      <c r="L85" s="18">
        <v>3.8171475054109998E-2</v>
      </c>
      <c r="M85" s="18">
        <v>0.08</v>
      </c>
      <c r="N85" s="18">
        <v>4.1799999999999997E-2</v>
      </c>
      <c r="O85" s="17">
        <v>1878907450.3099999</v>
      </c>
      <c r="P85" s="18">
        <v>4.7307130421399999E-3</v>
      </c>
      <c r="Q85" s="18">
        <v>0.08</v>
      </c>
      <c r="R85" s="18">
        <v>7.5300000000000006E-2</v>
      </c>
      <c r="S85" s="17" t="s">
        <v>25</v>
      </c>
      <c r="T85" s="18" t="s">
        <v>25</v>
      </c>
      <c r="U85" s="18" t="s">
        <v>25</v>
      </c>
      <c r="V85" s="18" t="s">
        <v>25</v>
      </c>
      <c r="W85" s="17" t="s">
        <v>25</v>
      </c>
      <c r="X85" s="18" t="s">
        <v>25</v>
      </c>
      <c r="Y85" s="18" t="s">
        <v>25</v>
      </c>
      <c r="Z85" s="18" t="s">
        <v>25</v>
      </c>
      <c r="AA85" s="17" t="s">
        <v>25</v>
      </c>
      <c r="AB85" s="18" t="s">
        <v>25</v>
      </c>
      <c r="AC85" s="18" t="s">
        <v>25</v>
      </c>
      <c r="AD85" s="18" t="s">
        <v>25</v>
      </c>
      <c r="AE85" s="17">
        <v>3498892607.0700002</v>
      </c>
      <c r="AF85" s="18">
        <v>2.9747542365500001E-3</v>
      </c>
      <c r="AG85" s="18">
        <v>0.08</v>
      </c>
      <c r="AH85" s="18">
        <v>7.6999999999999999E-2</v>
      </c>
      <c r="AI85" s="17" t="s">
        <v>25</v>
      </c>
      <c r="AJ85" s="18" t="s">
        <v>25</v>
      </c>
      <c r="AK85" s="18" t="s">
        <v>25</v>
      </c>
      <c r="AL85" s="18" t="s">
        <v>25</v>
      </c>
      <c r="AM85" s="17">
        <v>364572183.92000002</v>
      </c>
      <c r="AN85" s="18">
        <v>1.277812202123E-2</v>
      </c>
      <c r="AO85" s="18">
        <v>0.08</v>
      </c>
      <c r="AP85" s="18">
        <v>6.7199999999999996E-2</v>
      </c>
      <c r="AQ85" s="17">
        <v>364572183.92000002</v>
      </c>
      <c r="AR85" s="18">
        <v>7.1774254649999997E-3</v>
      </c>
      <c r="AS85" s="18">
        <v>0.08</v>
      </c>
      <c r="AT85" s="18">
        <v>7.2800000000000004E-2</v>
      </c>
      <c r="AU85" s="17" t="s">
        <v>25</v>
      </c>
      <c r="AV85" s="18" t="s">
        <v>25</v>
      </c>
      <c r="AW85" s="18" t="s">
        <v>25</v>
      </c>
      <c r="AX85" s="18" t="s">
        <v>25</v>
      </c>
      <c r="AY85" s="17">
        <v>3863464790.9899998</v>
      </c>
      <c r="AZ85" s="18">
        <v>2.9399918344800002E-3</v>
      </c>
      <c r="BA85" s="18">
        <v>0.08</v>
      </c>
      <c r="BB85" s="18">
        <v>7.7100000000000002E-2</v>
      </c>
    </row>
    <row r="86" spans="1:55" s="1" customFormat="1" x14ac:dyDescent="0.3">
      <c r="A86" s="11" t="s">
        <v>66</v>
      </c>
      <c r="B86" s="8" t="s">
        <v>37</v>
      </c>
      <c r="C86" s="19">
        <v>279921853.82999998</v>
      </c>
      <c r="D86" s="20">
        <v>1</v>
      </c>
      <c r="E86" s="20" t="s">
        <v>25</v>
      </c>
      <c r="F86" s="20" t="s">
        <v>25</v>
      </c>
      <c r="G86" s="19">
        <v>883822530.25</v>
      </c>
      <c r="H86" s="20">
        <v>1</v>
      </c>
      <c r="I86" s="20" t="s">
        <v>25</v>
      </c>
      <c r="J86" s="20" t="s">
        <v>25</v>
      </c>
      <c r="K86" s="19">
        <v>456240772.68000001</v>
      </c>
      <c r="L86" s="20">
        <v>1</v>
      </c>
      <c r="M86" s="20" t="s">
        <v>25</v>
      </c>
      <c r="N86" s="20" t="s">
        <v>25</v>
      </c>
      <c r="O86" s="19">
        <v>1878907450.3099999</v>
      </c>
      <c r="P86" s="20">
        <v>1</v>
      </c>
      <c r="Q86" s="20" t="s">
        <v>25</v>
      </c>
      <c r="R86" s="20" t="s">
        <v>25</v>
      </c>
      <c r="S86" s="19" t="s">
        <v>25</v>
      </c>
      <c r="T86" s="20" t="s">
        <v>25</v>
      </c>
      <c r="U86" s="20" t="s">
        <v>25</v>
      </c>
      <c r="V86" s="20" t="s">
        <v>25</v>
      </c>
      <c r="W86" s="19" t="s">
        <v>25</v>
      </c>
      <c r="X86" s="20" t="s">
        <v>25</v>
      </c>
      <c r="Y86" s="20" t="s">
        <v>25</v>
      </c>
      <c r="Z86" s="20" t="s">
        <v>25</v>
      </c>
      <c r="AA86" s="19" t="s">
        <v>25</v>
      </c>
      <c r="AB86" s="20" t="s">
        <v>25</v>
      </c>
      <c r="AC86" s="20" t="s">
        <v>25</v>
      </c>
      <c r="AD86" s="20" t="s">
        <v>25</v>
      </c>
      <c r="AE86" s="19">
        <v>3498892607.0700002</v>
      </c>
      <c r="AF86" s="20">
        <v>1</v>
      </c>
      <c r="AG86" s="20" t="s">
        <v>25</v>
      </c>
      <c r="AH86" s="20" t="s">
        <v>25</v>
      </c>
      <c r="AI86" s="19" t="s">
        <v>25</v>
      </c>
      <c r="AJ86" s="20" t="s">
        <v>25</v>
      </c>
      <c r="AK86" s="20" t="s">
        <v>25</v>
      </c>
      <c r="AL86" s="20" t="s">
        <v>25</v>
      </c>
      <c r="AM86" s="19">
        <v>364572183.92000002</v>
      </c>
      <c r="AN86" s="20">
        <v>1</v>
      </c>
      <c r="AO86" s="20" t="s">
        <v>25</v>
      </c>
      <c r="AP86" s="20" t="s">
        <v>25</v>
      </c>
      <c r="AQ86" s="19">
        <v>364572183.92000002</v>
      </c>
      <c r="AR86" s="20">
        <v>1</v>
      </c>
      <c r="AS86" s="20" t="s">
        <v>25</v>
      </c>
      <c r="AT86" s="20" t="s">
        <v>25</v>
      </c>
      <c r="AU86" s="19" t="s">
        <v>25</v>
      </c>
      <c r="AV86" s="20" t="s">
        <v>25</v>
      </c>
      <c r="AW86" s="20" t="s">
        <v>25</v>
      </c>
      <c r="AX86" s="20" t="s">
        <v>25</v>
      </c>
      <c r="AY86" s="19">
        <v>3863464790.9899998</v>
      </c>
      <c r="AZ86" s="20">
        <v>1</v>
      </c>
      <c r="BA86" s="20" t="s">
        <v>25</v>
      </c>
      <c r="BB86" s="20" t="s">
        <v>25</v>
      </c>
    </row>
    <row r="87" spans="1:55" s="1" customFormat="1" x14ac:dyDescent="0.3">
      <c r="A87" s="9" t="s">
        <v>113</v>
      </c>
      <c r="B87" s="10" t="s">
        <v>24</v>
      </c>
      <c r="C87" s="17" t="s">
        <v>25</v>
      </c>
      <c r="D87" s="18" t="s">
        <v>25</v>
      </c>
      <c r="E87" s="18" t="s">
        <v>25</v>
      </c>
      <c r="F87" s="18" t="s">
        <v>25</v>
      </c>
      <c r="G87" s="17" t="s">
        <v>25</v>
      </c>
      <c r="H87" s="18" t="s">
        <v>25</v>
      </c>
      <c r="I87" s="18" t="s">
        <v>25</v>
      </c>
      <c r="J87" s="18" t="s">
        <v>25</v>
      </c>
      <c r="K87" s="17" t="s">
        <v>25</v>
      </c>
      <c r="L87" s="18" t="s">
        <v>25</v>
      </c>
      <c r="M87" s="18" t="s">
        <v>25</v>
      </c>
      <c r="N87" s="18" t="s">
        <v>25</v>
      </c>
      <c r="O87" s="17" t="s">
        <v>25</v>
      </c>
      <c r="P87" s="18" t="s">
        <v>25</v>
      </c>
      <c r="Q87" s="18" t="s">
        <v>25</v>
      </c>
      <c r="R87" s="18" t="s">
        <v>25</v>
      </c>
      <c r="S87" s="17">
        <v>205311358.72999999</v>
      </c>
      <c r="T87" s="18">
        <v>9.9699405082999989E-4</v>
      </c>
      <c r="U87" s="18">
        <v>0.08</v>
      </c>
      <c r="V87" s="18">
        <v>7.9000000000000001E-2</v>
      </c>
      <c r="W87" s="17" t="s">
        <v>25</v>
      </c>
      <c r="X87" s="18" t="s">
        <v>25</v>
      </c>
      <c r="Y87" s="18" t="s">
        <v>25</v>
      </c>
      <c r="Z87" s="18" t="s">
        <v>25</v>
      </c>
      <c r="AA87" s="17">
        <v>342110099.69999999</v>
      </c>
      <c r="AB87" s="18">
        <v>1.33945880564E-3</v>
      </c>
      <c r="AC87" s="18">
        <v>0.08</v>
      </c>
      <c r="AD87" s="18">
        <v>7.8700000000000006E-2</v>
      </c>
      <c r="AE87" s="17">
        <v>547421458.42999995</v>
      </c>
      <c r="AF87" s="18">
        <v>4.6541705777000003E-4</v>
      </c>
      <c r="AG87" s="18">
        <v>0.08</v>
      </c>
      <c r="AH87" s="18">
        <v>7.9500000000000001E-2</v>
      </c>
      <c r="AI87" s="17" t="s">
        <v>25</v>
      </c>
      <c r="AJ87" s="18" t="s">
        <v>25</v>
      </c>
      <c r="AK87" s="18" t="s">
        <v>25</v>
      </c>
      <c r="AL87" s="18" t="s">
        <v>25</v>
      </c>
      <c r="AM87" s="17">
        <v>78940576.920000002</v>
      </c>
      <c r="AN87" s="18">
        <v>2.7668384171900002E-3</v>
      </c>
      <c r="AO87" s="18">
        <v>0.08</v>
      </c>
      <c r="AP87" s="18">
        <v>7.7200000000000005E-2</v>
      </c>
      <c r="AQ87" s="17">
        <v>78940576.920000002</v>
      </c>
      <c r="AR87" s="18">
        <v>1.5541232491099999E-3</v>
      </c>
      <c r="AS87" s="18">
        <v>0.08</v>
      </c>
      <c r="AT87" s="18">
        <v>7.8399999999999997E-2</v>
      </c>
      <c r="AU87" s="17" t="s">
        <v>25</v>
      </c>
      <c r="AV87" s="18" t="s">
        <v>25</v>
      </c>
      <c r="AW87" s="18" t="s">
        <v>25</v>
      </c>
      <c r="AX87" s="18" t="s">
        <v>25</v>
      </c>
      <c r="AY87" s="17">
        <v>626362035.35000002</v>
      </c>
      <c r="AZ87" s="18">
        <v>4.7664450666999998E-4</v>
      </c>
      <c r="BA87" s="18">
        <v>0.08</v>
      </c>
      <c r="BB87" s="18">
        <v>7.9500000000000001E-2</v>
      </c>
    </row>
    <row r="88" spans="1:55" s="1" customFormat="1" ht="15" customHeight="1" x14ac:dyDescent="0.3">
      <c r="A88" s="11" t="s">
        <v>66</v>
      </c>
      <c r="B88" s="8" t="s">
        <v>37</v>
      </c>
      <c r="C88" s="19" t="s">
        <v>25</v>
      </c>
      <c r="D88" s="20" t="s">
        <v>25</v>
      </c>
      <c r="E88" s="20" t="s">
        <v>25</v>
      </c>
      <c r="F88" s="20" t="s">
        <v>25</v>
      </c>
      <c r="G88" s="19" t="s">
        <v>25</v>
      </c>
      <c r="H88" s="20" t="s">
        <v>25</v>
      </c>
      <c r="I88" s="20" t="s">
        <v>25</v>
      </c>
      <c r="J88" s="20" t="s">
        <v>25</v>
      </c>
      <c r="K88" s="19" t="s">
        <v>25</v>
      </c>
      <c r="L88" s="20" t="s">
        <v>25</v>
      </c>
      <c r="M88" s="20" t="s">
        <v>25</v>
      </c>
      <c r="N88" s="20" t="s">
        <v>25</v>
      </c>
      <c r="O88" s="19" t="s">
        <v>25</v>
      </c>
      <c r="P88" s="20" t="s">
        <v>25</v>
      </c>
      <c r="Q88" s="20" t="s">
        <v>25</v>
      </c>
      <c r="R88" s="20" t="s">
        <v>25</v>
      </c>
      <c r="S88" s="19">
        <v>205311358.72999999</v>
      </c>
      <c r="T88" s="20">
        <v>1</v>
      </c>
      <c r="U88" s="20" t="s">
        <v>25</v>
      </c>
      <c r="V88" s="20" t="s">
        <v>25</v>
      </c>
      <c r="W88" s="19" t="s">
        <v>25</v>
      </c>
      <c r="X88" s="20" t="s">
        <v>25</v>
      </c>
      <c r="Y88" s="20" t="s">
        <v>25</v>
      </c>
      <c r="Z88" s="20" t="s">
        <v>25</v>
      </c>
      <c r="AA88" s="19">
        <v>342110099.69999999</v>
      </c>
      <c r="AB88" s="20">
        <v>1</v>
      </c>
      <c r="AC88" s="20" t="s">
        <v>25</v>
      </c>
      <c r="AD88" s="20" t="s">
        <v>25</v>
      </c>
      <c r="AE88" s="19">
        <v>547421458.42999995</v>
      </c>
      <c r="AF88" s="20">
        <v>1</v>
      </c>
      <c r="AG88" s="20" t="s">
        <v>25</v>
      </c>
      <c r="AH88" s="20" t="s">
        <v>25</v>
      </c>
      <c r="AI88" s="19" t="s">
        <v>25</v>
      </c>
      <c r="AJ88" s="20" t="s">
        <v>25</v>
      </c>
      <c r="AK88" s="20" t="s">
        <v>25</v>
      </c>
      <c r="AL88" s="20" t="s">
        <v>25</v>
      </c>
      <c r="AM88" s="19">
        <v>78940576.920000002</v>
      </c>
      <c r="AN88" s="20">
        <v>1</v>
      </c>
      <c r="AO88" s="20" t="s">
        <v>25</v>
      </c>
      <c r="AP88" s="20" t="s">
        <v>25</v>
      </c>
      <c r="AQ88" s="19">
        <v>78940576.920000002</v>
      </c>
      <c r="AR88" s="20">
        <v>1</v>
      </c>
      <c r="AS88" s="20" t="s">
        <v>25</v>
      </c>
      <c r="AT88" s="20" t="s">
        <v>25</v>
      </c>
      <c r="AU88" s="19" t="s">
        <v>25</v>
      </c>
      <c r="AV88" s="20" t="s">
        <v>25</v>
      </c>
      <c r="AW88" s="20" t="s">
        <v>25</v>
      </c>
      <c r="AX88" s="20" t="s">
        <v>25</v>
      </c>
      <c r="AY88" s="19">
        <v>626362035.35000002</v>
      </c>
      <c r="AZ88" s="20">
        <v>1</v>
      </c>
      <c r="BA88" s="20" t="s">
        <v>25</v>
      </c>
      <c r="BB88" s="20" t="s">
        <v>25</v>
      </c>
    </row>
    <row r="89" spans="1:55" s="1" customFormat="1" ht="15" customHeight="1" x14ac:dyDescent="0.3">
      <c r="A89" s="9" t="s">
        <v>136</v>
      </c>
      <c r="B89" s="10" t="s">
        <v>24</v>
      </c>
      <c r="C89" s="17">
        <v>620914830.76999998</v>
      </c>
      <c r="D89" s="18">
        <v>2.6855799070459999E-2</v>
      </c>
      <c r="E89" s="18">
        <v>0.08</v>
      </c>
      <c r="F89" s="18">
        <v>5.3100000000000001E-2</v>
      </c>
      <c r="G89" s="17">
        <v>619982961.23000002</v>
      </c>
      <c r="H89" s="18">
        <v>2.2783307503699999E-3</v>
      </c>
      <c r="I89" s="18">
        <v>0.08</v>
      </c>
      <c r="J89" s="18">
        <v>7.7700000000000005E-2</v>
      </c>
      <c r="K89" s="17">
        <v>136705919.44</v>
      </c>
      <c r="L89" s="18">
        <v>1.14375279592E-2</v>
      </c>
      <c r="M89" s="18">
        <v>0.08</v>
      </c>
      <c r="N89" s="18">
        <v>6.8599999999999994E-2</v>
      </c>
      <c r="O89" s="17" t="s">
        <v>25</v>
      </c>
      <c r="P89" s="18" t="s">
        <v>25</v>
      </c>
      <c r="Q89" s="18" t="s">
        <v>25</v>
      </c>
      <c r="R89" s="18" t="s">
        <v>25</v>
      </c>
      <c r="S89" s="17">
        <v>817253822.87</v>
      </c>
      <c r="T89" s="18">
        <v>3.9685928945000001E-3</v>
      </c>
      <c r="U89" s="18">
        <v>0.08</v>
      </c>
      <c r="V89" s="18">
        <v>7.5999999999999998E-2</v>
      </c>
      <c r="W89" s="17" t="s">
        <v>25</v>
      </c>
      <c r="X89" s="18" t="s">
        <v>25</v>
      </c>
      <c r="Y89" s="18" t="s">
        <v>25</v>
      </c>
      <c r="Z89" s="18" t="s">
        <v>25</v>
      </c>
      <c r="AA89" s="17" t="s">
        <v>25</v>
      </c>
      <c r="AB89" s="18" t="s">
        <v>25</v>
      </c>
      <c r="AC89" s="18" t="s">
        <v>25</v>
      </c>
      <c r="AD89" s="18" t="s">
        <v>25</v>
      </c>
      <c r="AE89" s="17">
        <v>2194857534.3099999</v>
      </c>
      <c r="AF89" s="18">
        <v>1.8660652046399999E-3</v>
      </c>
      <c r="AG89" s="18">
        <v>0.08</v>
      </c>
      <c r="AH89" s="18">
        <v>7.8100000000000003E-2</v>
      </c>
      <c r="AI89" s="17" t="s">
        <v>25</v>
      </c>
      <c r="AJ89" s="18" t="s">
        <v>25</v>
      </c>
      <c r="AK89" s="18" t="s">
        <v>25</v>
      </c>
      <c r="AL89" s="18" t="s">
        <v>25</v>
      </c>
      <c r="AM89" s="17" t="s">
        <v>25</v>
      </c>
      <c r="AN89" s="18" t="s">
        <v>25</v>
      </c>
      <c r="AO89" s="18" t="s">
        <v>25</v>
      </c>
      <c r="AP89" s="18" t="s">
        <v>25</v>
      </c>
      <c r="AQ89" s="17" t="s">
        <v>25</v>
      </c>
      <c r="AR89" s="18" t="s">
        <v>25</v>
      </c>
      <c r="AS89" s="18" t="s">
        <v>25</v>
      </c>
      <c r="AT89" s="18" t="s">
        <v>25</v>
      </c>
      <c r="AU89" s="17" t="s">
        <v>25</v>
      </c>
      <c r="AV89" s="18" t="s">
        <v>25</v>
      </c>
      <c r="AW89" s="18" t="s">
        <v>25</v>
      </c>
      <c r="AX89" s="18" t="s">
        <v>25</v>
      </c>
      <c r="AY89" s="17">
        <v>2194857534.3099999</v>
      </c>
      <c r="AZ89" s="18">
        <v>1.6702270055E-3</v>
      </c>
      <c r="BA89" s="18">
        <v>0.08</v>
      </c>
      <c r="BB89" s="18">
        <v>7.8299999999999995E-2</v>
      </c>
    </row>
    <row r="90" spans="1:55" s="1" customFormat="1" x14ac:dyDescent="0.3">
      <c r="A90" s="11" t="s">
        <v>66</v>
      </c>
      <c r="B90" s="8" t="s">
        <v>37</v>
      </c>
      <c r="C90" s="19">
        <v>620914830.76999998</v>
      </c>
      <c r="D90" s="20">
        <v>1</v>
      </c>
      <c r="E90" s="20" t="s">
        <v>25</v>
      </c>
      <c r="F90" s="20" t="s">
        <v>25</v>
      </c>
      <c r="G90" s="19">
        <v>619982961.23000002</v>
      </c>
      <c r="H90" s="20">
        <v>1</v>
      </c>
      <c r="I90" s="20" t="s">
        <v>25</v>
      </c>
      <c r="J90" s="20" t="s">
        <v>25</v>
      </c>
      <c r="K90" s="19">
        <v>136705919.44</v>
      </c>
      <c r="L90" s="20">
        <v>1</v>
      </c>
      <c r="M90" s="20" t="s">
        <v>25</v>
      </c>
      <c r="N90" s="20" t="s">
        <v>25</v>
      </c>
      <c r="O90" s="19" t="s">
        <v>25</v>
      </c>
      <c r="P90" s="20" t="s">
        <v>25</v>
      </c>
      <c r="Q90" s="20" t="s">
        <v>25</v>
      </c>
      <c r="R90" s="20" t="s">
        <v>25</v>
      </c>
      <c r="S90" s="19">
        <v>817253822.87</v>
      </c>
      <c r="T90" s="20">
        <v>1</v>
      </c>
      <c r="U90" s="20" t="s">
        <v>25</v>
      </c>
      <c r="V90" s="20" t="s">
        <v>25</v>
      </c>
      <c r="W90" s="19" t="s">
        <v>25</v>
      </c>
      <c r="X90" s="20" t="s">
        <v>25</v>
      </c>
      <c r="Y90" s="20" t="s">
        <v>25</v>
      </c>
      <c r="Z90" s="20" t="s">
        <v>25</v>
      </c>
      <c r="AA90" s="19" t="s">
        <v>25</v>
      </c>
      <c r="AB90" s="20" t="s">
        <v>25</v>
      </c>
      <c r="AC90" s="20" t="s">
        <v>25</v>
      </c>
      <c r="AD90" s="20" t="s">
        <v>25</v>
      </c>
      <c r="AE90" s="19">
        <v>2194857534.3099999</v>
      </c>
      <c r="AF90" s="20">
        <v>1</v>
      </c>
      <c r="AG90" s="20" t="s">
        <v>25</v>
      </c>
      <c r="AH90" s="20" t="s">
        <v>25</v>
      </c>
      <c r="AI90" s="19" t="s">
        <v>25</v>
      </c>
      <c r="AJ90" s="20" t="s">
        <v>25</v>
      </c>
      <c r="AK90" s="20" t="s">
        <v>25</v>
      </c>
      <c r="AL90" s="20" t="s">
        <v>25</v>
      </c>
      <c r="AM90" s="19" t="s">
        <v>25</v>
      </c>
      <c r="AN90" s="20" t="s">
        <v>25</v>
      </c>
      <c r="AO90" s="20" t="s">
        <v>25</v>
      </c>
      <c r="AP90" s="20" t="s">
        <v>25</v>
      </c>
      <c r="AQ90" s="19" t="s">
        <v>25</v>
      </c>
      <c r="AR90" s="20" t="s">
        <v>25</v>
      </c>
      <c r="AS90" s="20" t="s">
        <v>25</v>
      </c>
      <c r="AT90" s="20" t="s">
        <v>25</v>
      </c>
      <c r="AU90" s="19" t="s">
        <v>25</v>
      </c>
      <c r="AV90" s="20" t="s">
        <v>25</v>
      </c>
      <c r="AW90" s="20" t="s">
        <v>25</v>
      </c>
      <c r="AX90" s="20" t="s">
        <v>25</v>
      </c>
      <c r="AY90" s="19">
        <v>2194857534.3099999</v>
      </c>
      <c r="AZ90" s="20">
        <v>1</v>
      </c>
      <c r="BA90" s="20" t="s">
        <v>25</v>
      </c>
      <c r="BB90" s="20" t="s">
        <v>25</v>
      </c>
    </row>
    <row r="91" spans="1:55" s="1" customFormat="1" ht="15" customHeight="1" x14ac:dyDescent="0.3">
      <c r="A91" s="9" t="s">
        <v>73</v>
      </c>
      <c r="B91" s="10" t="s">
        <v>24</v>
      </c>
      <c r="C91" s="17">
        <v>81106839.099999994</v>
      </c>
      <c r="D91" s="18">
        <v>3.5080318043100001E-3</v>
      </c>
      <c r="E91" s="18">
        <v>0.08</v>
      </c>
      <c r="F91" s="18">
        <v>7.6499999999999999E-2</v>
      </c>
      <c r="G91" s="17">
        <v>641485244.11000001</v>
      </c>
      <c r="H91" s="18">
        <v>2.3573479417300001E-3</v>
      </c>
      <c r="I91" s="18">
        <v>0.08</v>
      </c>
      <c r="J91" s="18">
        <v>7.7600000000000002E-2</v>
      </c>
      <c r="K91" s="17" t="s">
        <v>25</v>
      </c>
      <c r="L91" s="18" t="s">
        <v>25</v>
      </c>
      <c r="M91" s="18" t="s">
        <v>25</v>
      </c>
      <c r="N91" s="18" t="s">
        <v>25</v>
      </c>
      <c r="O91" s="17">
        <v>98434284.060000002</v>
      </c>
      <c r="P91" s="18">
        <v>2.4783783326999998E-4</v>
      </c>
      <c r="Q91" s="18">
        <v>0.08</v>
      </c>
      <c r="R91" s="18">
        <v>7.9799999999999996E-2</v>
      </c>
      <c r="S91" s="17">
        <v>200886294</v>
      </c>
      <c r="T91" s="18">
        <v>9.7550589139E-4</v>
      </c>
      <c r="U91" s="18">
        <v>0.08</v>
      </c>
      <c r="V91" s="18">
        <v>7.9000000000000001E-2</v>
      </c>
      <c r="W91" s="17" t="s">
        <v>25</v>
      </c>
      <c r="X91" s="18" t="s">
        <v>25</v>
      </c>
      <c r="Y91" s="18" t="s">
        <v>25</v>
      </c>
      <c r="Z91" s="18" t="s">
        <v>25</v>
      </c>
      <c r="AA91" s="17" t="s">
        <v>25</v>
      </c>
      <c r="AB91" s="18" t="s">
        <v>25</v>
      </c>
      <c r="AC91" s="18" t="s">
        <v>25</v>
      </c>
      <c r="AD91" s="18" t="s">
        <v>25</v>
      </c>
      <c r="AE91" s="17">
        <v>1021912661.27</v>
      </c>
      <c r="AF91" s="18">
        <v>8.6882890099999996E-4</v>
      </c>
      <c r="AG91" s="18">
        <v>0.08</v>
      </c>
      <c r="AH91" s="18">
        <v>7.9100000000000004E-2</v>
      </c>
      <c r="AI91" s="17" t="s">
        <v>25</v>
      </c>
      <c r="AJ91" s="18" t="s">
        <v>25</v>
      </c>
      <c r="AK91" s="18" t="s">
        <v>25</v>
      </c>
      <c r="AL91" s="18" t="s">
        <v>25</v>
      </c>
      <c r="AM91" s="17" t="s">
        <v>25</v>
      </c>
      <c r="AN91" s="18" t="s">
        <v>25</v>
      </c>
      <c r="AO91" s="18" t="s">
        <v>25</v>
      </c>
      <c r="AP91" s="18" t="s">
        <v>25</v>
      </c>
      <c r="AQ91" s="17" t="s">
        <v>25</v>
      </c>
      <c r="AR91" s="18" t="s">
        <v>25</v>
      </c>
      <c r="AS91" s="18" t="s">
        <v>25</v>
      </c>
      <c r="AT91" s="18" t="s">
        <v>25</v>
      </c>
      <c r="AU91" s="17">
        <v>99890504.030000001</v>
      </c>
      <c r="AV91" s="18">
        <v>1.1466179040900001E-3</v>
      </c>
      <c r="AW91" s="18">
        <v>0.08</v>
      </c>
      <c r="AX91" s="18">
        <v>7.8899999999999998E-2</v>
      </c>
      <c r="AY91" s="17">
        <v>1121803165.3</v>
      </c>
      <c r="AZ91" s="18">
        <v>8.5366175811000004E-4</v>
      </c>
      <c r="BA91" s="18">
        <v>0.08</v>
      </c>
      <c r="BB91" s="18">
        <v>7.9100000000000004E-2</v>
      </c>
    </row>
    <row r="92" spans="1:55" s="1" customFormat="1" x14ac:dyDescent="0.3">
      <c r="A92" s="11" t="s">
        <v>66</v>
      </c>
      <c r="B92" s="8" t="s">
        <v>37</v>
      </c>
      <c r="C92" s="19">
        <v>81106839.099999994</v>
      </c>
      <c r="D92" s="20">
        <v>1</v>
      </c>
      <c r="E92" s="20" t="s">
        <v>25</v>
      </c>
      <c r="F92" s="20" t="s">
        <v>25</v>
      </c>
      <c r="G92" s="19">
        <v>641485244.11000001</v>
      </c>
      <c r="H92" s="20">
        <v>1</v>
      </c>
      <c r="I92" s="20" t="s">
        <v>25</v>
      </c>
      <c r="J92" s="20" t="s">
        <v>25</v>
      </c>
      <c r="K92" s="19" t="s">
        <v>25</v>
      </c>
      <c r="L92" s="20" t="s">
        <v>25</v>
      </c>
      <c r="M92" s="20" t="s">
        <v>25</v>
      </c>
      <c r="N92" s="20" t="s">
        <v>25</v>
      </c>
      <c r="O92" s="19">
        <v>98434284.060000002</v>
      </c>
      <c r="P92" s="20">
        <v>1</v>
      </c>
      <c r="Q92" s="20" t="s">
        <v>25</v>
      </c>
      <c r="R92" s="20" t="s">
        <v>25</v>
      </c>
      <c r="S92" s="19">
        <v>200886294</v>
      </c>
      <c r="T92" s="20">
        <v>1</v>
      </c>
      <c r="U92" s="20" t="s">
        <v>25</v>
      </c>
      <c r="V92" s="20" t="s">
        <v>25</v>
      </c>
      <c r="W92" s="19" t="s">
        <v>25</v>
      </c>
      <c r="X92" s="20" t="s">
        <v>25</v>
      </c>
      <c r="Y92" s="20" t="s">
        <v>25</v>
      </c>
      <c r="Z92" s="20" t="s">
        <v>25</v>
      </c>
      <c r="AA92" s="19" t="s">
        <v>25</v>
      </c>
      <c r="AB92" s="20" t="s">
        <v>25</v>
      </c>
      <c r="AC92" s="20" t="s">
        <v>25</v>
      </c>
      <c r="AD92" s="20" t="s">
        <v>25</v>
      </c>
      <c r="AE92" s="19">
        <v>1021912661.27</v>
      </c>
      <c r="AF92" s="20">
        <v>1</v>
      </c>
      <c r="AG92" s="20" t="s">
        <v>25</v>
      </c>
      <c r="AH92" s="20" t="s">
        <v>25</v>
      </c>
      <c r="AI92" s="19" t="s">
        <v>25</v>
      </c>
      <c r="AJ92" s="20" t="s">
        <v>25</v>
      </c>
      <c r="AK92" s="20" t="s">
        <v>25</v>
      </c>
      <c r="AL92" s="20" t="s">
        <v>25</v>
      </c>
      <c r="AM92" s="19" t="s">
        <v>25</v>
      </c>
      <c r="AN92" s="20" t="s">
        <v>25</v>
      </c>
      <c r="AO92" s="20" t="s">
        <v>25</v>
      </c>
      <c r="AP92" s="20" t="s">
        <v>25</v>
      </c>
      <c r="AQ92" s="19" t="s">
        <v>25</v>
      </c>
      <c r="AR92" s="20" t="s">
        <v>25</v>
      </c>
      <c r="AS92" s="20" t="s">
        <v>25</v>
      </c>
      <c r="AT92" s="20" t="s">
        <v>25</v>
      </c>
      <c r="AU92" s="19">
        <v>99890504.030000001</v>
      </c>
      <c r="AV92" s="20">
        <v>1</v>
      </c>
      <c r="AW92" s="20" t="s">
        <v>25</v>
      </c>
      <c r="AX92" s="20" t="s">
        <v>25</v>
      </c>
      <c r="AY92" s="19">
        <v>1121803165.3</v>
      </c>
      <c r="AZ92" s="20">
        <v>1</v>
      </c>
      <c r="BA92" s="20" t="s">
        <v>25</v>
      </c>
      <c r="BB92" s="20" t="s">
        <v>25</v>
      </c>
      <c r="BC92" s="14"/>
    </row>
    <row r="93" spans="1:55" s="1" customFormat="1" ht="15" customHeight="1" x14ac:dyDescent="0.3">
      <c r="A93" s="9" t="s">
        <v>129</v>
      </c>
      <c r="B93" s="10" t="s">
        <v>24</v>
      </c>
      <c r="C93" s="17" t="s">
        <v>25</v>
      </c>
      <c r="D93" s="18" t="s">
        <v>25</v>
      </c>
      <c r="E93" s="18" t="s">
        <v>25</v>
      </c>
      <c r="F93" s="18" t="s">
        <v>25</v>
      </c>
      <c r="G93" s="17">
        <v>200739282</v>
      </c>
      <c r="H93" s="18">
        <v>7.3768233579E-4</v>
      </c>
      <c r="I93" s="18">
        <v>0.08</v>
      </c>
      <c r="J93" s="18">
        <v>7.9299999999999995E-2</v>
      </c>
      <c r="K93" s="17">
        <v>49181124.090000004</v>
      </c>
      <c r="L93" s="18">
        <v>4.1147485357499996E-3</v>
      </c>
      <c r="M93" s="18">
        <v>0.08</v>
      </c>
      <c r="N93" s="18">
        <v>7.5899999999999995E-2</v>
      </c>
      <c r="O93" s="17" t="s">
        <v>25</v>
      </c>
      <c r="P93" s="18" t="s">
        <v>25</v>
      </c>
      <c r="Q93" s="18" t="s">
        <v>25</v>
      </c>
      <c r="R93" s="18" t="s">
        <v>25</v>
      </c>
      <c r="S93" s="17" t="s">
        <v>25</v>
      </c>
      <c r="T93" s="18" t="s">
        <v>25</v>
      </c>
      <c r="U93" s="18" t="s">
        <v>25</v>
      </c>
      <c r="V93" s="18" t="s">
        <v>25</v>
      </c>
      <c r="W93" s="17" t="s">
        <v>25</v>
      </c>
      <c r="X93" s="18" t="s">
        <v>25</v>
      </c>
      <c r="Y93" s="18" t="s">
        <v>25</v>
      </c>
      <c r="Z93" s="18" t="s">
        <v>25</v>
      </c>
      <c r="AA93" s="17" t="s">
        <v>25</v>
      </c>
      <c r="AB93" s="18" t="s">
        <v>25</v>
      </c>
      <c r="AC93" s="18" t="s">
        <v>25</v>
      </c>
      <c r="AD93" s="18" t="s">
        <v>25</v>
      </c>
      <c r="AE93" s="17">
        <v>249920406.09</v>
      </c>
      <c r="AF93" s="18">
        <v>2.1248202512E-4</v>
      </c>
      <c r="AG93" s="18">
        <v>0.08</v>
      </c>
      <c r="AH93" s="18">
        <v>7.9799999999999996E-2</v>
      </c>
      <c r="AI93" s="17" t="s">
        <v>25</v>
      </c>
      <c r="AJ93" s="18" t="s">
        <v>25</v>
      </c>
      <c r="AK93" s="18" t="s">
        <v>25</v>
      </c>
      <c r="AL93" s="18" t="s">
        <v>25</v>
      </c>
      <c r="AM93" s="17" t="s">
        <v>25</v>
      </c>
      <c r="AN93" s="18" t="s">
        <v>25</v>
      </c>
      <c r="AO93" s="18" t="s">
        <v>25</v>
      </c>
      <c r="AP93" s="18" t="s">
        <v>25</v>
      </c>
      <c r="AQ93" s="17" t="s">
        <v>25</v>
      </c>
      <c r="AR93" s="18" t="s">
        <v>25</v>
      </c>
      <c r="AS93" s="18" t="s">
        <v>25</v>
      </c>
      <c r="AT93" s="18" t="s">
        <v>25</v>
      </c>
      <c r="AU93" s="17">
        <v>150554461.5</v>
      </c>
      <c r="AV93" s="18">
        <v>1.7281766948E-3</v>
      </c>
      <c r="AW93" s="18">
        <v>0.08</v>
      </c>
      <c r="AX93" s="18">
        <v>7.8299999999999995E-2</v>
      </c>
      <c r="AY93" s="17">
        <v>400474867.58999997</v>
      </c>
      <c r="AZ93" s="18">
        <v>3.0475050357999997E-4</v>
      </c>
      <c r="BA93" s="18">
        <v>0.08</v>
      </c>
      <c r="BB93" s="18">
        <v>7.9699999999999993E-2</v>
      </c>
    </row>
    <row r="94" spans="1:55" s="1" customFormat="1" x14ac:dyDescent="0.3">
      <c r="A94" s="11" t="s">
        <v>66</v>
      </c>
      <c r="B94" s="8" t="s">
        <v>37</v>
      </c>
      <c r="C94" s="19" t="s">
        <v>25</v>
      </c>
      <c r="D94" s="20" t="s">
        <v>25</v>
      </c>
      <c r="E94" s="20" t="s">
        <v>25</v>
      </c>
      <c r="F94" s="20" t="s">
        <v>25</v>
      </c>
      <c r="G94" s="19">
        <v>200739282</v>
      </c>
      <c r="H94" s="20">
        <v>1</v>
      </c>
      <c r="I94" s="20" t="s">
        <v>25</v>
      </c>
      <c r="J94" s="20" t="s">
        <v>25</v>
      </c>
      <c r="K94" s="19">
        <v>49181124.090000004</v>
      </c>
      <c r="L94" s="20">
        <v>1</v>
      </c>
      <c r="M94" s="20" t="s">
        <v>25</v>
      </c>
      <c r="N94" s="20" t="s">
        <v>25</v>
      </c>
      <c r="O94" s="19" t="s">
        <v>25</v>
      </c>
      <c r="P94" s="20" t="s">
        <v>25</v>
      </c>
      <c r="Q94" s="20" t="s">
        <v>25</v>
      </c>
      <c r="R94" s="20" t="s">
        <v>25</v>
      </c>
      <c r="S94" s="19" t="s">
        <v>25</v>
      </c>
      <c r="T94" s="20" t="s">
        <v>25</v>
      </c>
      <c r="U94" s="20" t="s">
        <v>25</v>
      </c>
      <c r="V94" s="20" t="s">
        <v>25</v>
      </c>
      <c r="W94" s="19" t="s">
        <v>25</v>
      </c>
      <c r="X94" s="20" t="s">
        <v>25</v>
      </c>
      <c r="Y94" s="20" t="s">
        <v>25</v>
      </c>
      <c r="Z94" s="20" t="s">
        <v>25</v>
      </c>
      <c r="AA94" s="19" t="s">
        <v>25</v>
      </c>
      <c r="AB94" s="20" t="s">
        <v>25</v>
      </c>
      <c r="AC94" s="20" t="s">
        <v>25</v>
      </c>
      <c r="AD94" s="20" t="s">
        <v>25</v>
      </c>
      <c r="AE94" s="19">
        <v>249920406.09</v>
      </c>
      <c r="AF94" s="20">
        <v>1</v>
      </c>
      <c r="AG94" s="20" t="s">
        <v>25</v>
      </c>
      <c r="AH94" s="20" t="s">
        <v>25</v>
      </c>
      <c r="AI94" s="19" t="s">
        <v>25</v>
      </c>
      <c r="AJ94" s="20" t="s">
        <v>25</v>
      </c>
      <c r="AK94" s="20" t="s">
        <v>25</v>
      </c>
      <c r="AL94" s="20" t="s">
        <v>25</v>
      </c>
      <c r="AM94" s="19" t="s">
        <v>25</v>
      </c>
      <c r="AN94" s="20" t="s">
        <v>25</v>
      </c>
      <c r="AO94" s="20" t="s">
        <v>25</v>
      </c>
      <c r="AP94" s="20" t="s">
        <v>25</v>
      </c>
      <c r="AQ94" s="19" t="s">
        <v>25</v>
      </c>
      <c r="AR94" s="20" t="s">
        <v>25</v>
      </c>
      <c r="AS94" s="20" t="s">
        <v>25</v>
      </c>
      <c r="AT94" s="20" t="s">
        <v>25</v>
      </c>
      <c r="AU94" s="19">
        <v>150554461.5</v>
      </c>
      <c r="AV94" s="20">
        <v>1</v>
      </c>
      <c r="AW94" s="20" t="s">
        <v>25</v>
      </c>
      <c r="AX94" s="20" t="s">
        <v>25</v>
      </c>
      <c r="AY94" s="19">
        <v>400474867.58999997</v>
      </c>
      <c r="AZ94" s="20">
        <v>1</v>
      </c>
      <c r="BA94" s="20" t="s">
        <v>25</v>
      </c>
      <c r="BB94" s="20" t="s">
        <v>25</v>
      </c>
    </row>
    <row r="95" spans="1:55" s="1" customFormat="1" x14ac:dyDescent="0.3">
      <c r="A95" s="9" t="s">
        <v>74</v>
      </c>
      <c r="B95" s="10" t="s">
        <v>24</v>
      </c>
      <c r="C95" s="17" t="s">
        <v>25</v>
      </c>
      <c r="D95" s="18" t="s">
        <v>25</v>
      </c>
      <c r="E95" s="18" t="s">
        <v>25</v>
      </c>
      <c r="F95" s="18" t="s">
        <v>25</v>
      </c>
      <c r="G95" s="17">
        <v>252622140.03999999</v>
      </c>
      <c r="H95" s="18">
        <v>9.2834291563999999E-4</v>
      </c>
      <c r="I95" s="18">
        <v>0.08</v>
      </c>
      <c r="J95" s="18">
        <v>7.9100000000000004E-2</v>
      </c>
      <c r="K95" s="17" t="s">
        <v>25</v>
      </c>
      <c r="L95" s="18" t="s">
        <v>25</v>
      </c>
      <c r="M95" s="18" t="s">
        <v>25</v>
      </c>
      <c r="N95" s="18" t="s">
        <v>25</v>
      </c>
      <c r="O95" s="17">
        <v>135894486.94999999</v>
      </c>
      <c r="P95" s="18">
        <v>3.4215512938999998E-4</v>
      </c>
      <c r="Q95" s="18">
        <v>0.08</v>
      </c>
      <c r="R95" s="18">
        <v>7.9699999999999993E-2</v>
      </c>
      <c r="S95" s="17" t="s">
        <v>25</v>
      </c>
      <c r="T95" s="18" t="s">
        <v>25</v>
      </c>
      <c r="U95" s="18" t="s">
        <v>25</v>
      </c>
      <c r="V95" s="18" t="s">
        <v>25</v>
      </c>
      <c r="W95" s="17" t="s">
        <v>25</v>
      </c>
      <c r="X95" s="18" t="s">
        <v>25</v>
      </c>
      <c r="Y95" s="18" t="s">
        <v>25</v>
      </c>
      <c r="Z95" s="18" t="s">
        <v>25</v>
      </c>
      <c r="AA95" s="17" t="s">
        <v>25</v>
      </c>
      <c r="AB95" s="18" t="s">
        <v>25</v>
      </c>
      <c r="AC95" s="18" t="s">
        <v>25</v>
      </c>
      <c r="AD95" s="18" t="s">
        <v>25</v>
      </c>
      <c r="AE95" s="17">
        <v>388516626.99000001</v>
      </c>
      <c r="AF95" s="18">
        <v>3.3031636345999998E-4</v>
      </c>
      <c r="AG95" s="18">
        <v>0.08</v>
      </c>
      <c r="AH95" s="18">
        <v>7.9699999999999993E-2</v>
      </c>
      <c r="AI95" s="17">
        <v>97067519.340000004</v>
      </c>
      <c r="AJ95" s="18">
        <v>4.3599758117099999E-3</v>
      </c>
      <c r="AK95" s="18">
        <v>0.08</v>
      </c>
      <c r="AL95" s="18">
        <v>7.5600000000000001E-2</v>
      </c>
      <c r="AM95" s="17" t="s">
        <v>25</v>
      </c>
      <c r="AN95" s="18" t="s">
        <v>25</v>
      </c>
      <c r="AO95" s="18" t="s">
        <v>25</v>
      </c>
      <c r="AP95" s="18" t="s">
        <v>25</v>
      </c>
      <c r="AQ95" s="17">
        <v>97067519.340000004</v>
      </c>
      <c r="AR95" s="18">
        <v>1.91099298264E-3</v>
      </c>
      <c r="AS95" s="18">
        <v>0.08</v>
      </c>
      <c r="AT95" s="18">
        <v>7.8100000000000003E-2</v>
      </c>
      <c r="AU95" s="17" t="s">
        <v>25</v>
      </c>
      <c r="AV95" s="18" t="s">
        <v>25</v>
      </c>
      <c r="AW95" s="18" t="s">
        <v>25</v>
      </c>
      <c r="AX95" s="18" t="s">
        <v>25</v>
      </c>
      <c r="AY95" s="17">
        <v>485584146.32999998</v>
      </c>
      <c r="AZ95" s="18">
        <v>3.6951635446E-4</v>
      </c>
      <c r="BA95" s="18">
        <v>0.08</v>
      </c>
      <c r="BB95" s="18">
        <v>7.9600000000000004E-2</v>
      </c>
    </row>
    <row r="96" spans="1:55" s="1" customFormat="1" x14ac:dyDescent="0.3">
      <c r="A96" s="11" t="s">
        <v>66</v>
      </c>
      <c r="B96" s="8" t="s">
        <v>37</v>
      </c>
      <c r="C96" s="19" t="s">
        <v>25</v>
      </c>
      <c r="D96" s="20" t="s">
        <v>25</v>
      </c>
      <c r="E96" s="20" t="s">
        <v>25</v>
      </c>
      <c r="F96" s="20" t="s">
        <v>25</v>
      </c>
      <c r="G96" s="19">
        <v>252622140.03999999</v>
      </c>
      <c r="H96" s="20">
        <v>1</v>
      </c>
      <c r="I96" s="20" t="s">
        <v>25</v>
      </c>
      <c r="J96" s="20" t="s">
        <v>25</v>
      </c>
      <c r="K96" s="19" t="s">
        <v>25</v>
      </c>
      <c r="L96" s="20" t="s">
        <v>25</v>
      </c>
      <c r="M96" s="20" t="s">
        <v>25</v>
      </c>
      <c r="N96" s="20" t="s">
        <v>25</v>
      </c>
      <c r="O96" s="19">
        <v>135894486.94999999</v>
      </c>
      <c r="P96" s="20">
        <v>1</v>
      </c>
      <c r="Q96" s="20" t="s">
        <v>25</v>
      </c>
      <c r="R96" s="20" t="s">
        <v>25</v>
      </c>
      <c r="S96" s="19" t="s">
        <v>25</v>
      </c>
      <c r="T96" s="20" t="s">
        <v>25</v>
      </c>
      <c r="U96" s="20" t="s">
        <v>25</v>
      </c>
      <c r="V96" s="20" t="s">
        <v>25</v>
      </c>
      <c r="W96" s="19" t="s">
        <v>25</v>
      </c>
      <c r="X96" s="20" t="s">
        <v>25</v>
      </c>
      <c r="Y96" s="20" t="s">
        <v>25</v>
      </c>
      <c r="Z96" s="20" t="s">
        <v>25</v>
      </c>
      <c r="AA96" s="19" t="s">
        <v>25</v>
      </c>
      <c r="AB96" s="20" t="s">
        <v>25</v>
      </c>
      <c r="AC96" s="20" t="s">
        <v>25</v>
      </c>
      <c r="AD96" s="20" t="s">
        <v>25</v>
      </c>
      <c r="AE96" s="19">
        <v>388516626.99000001</v>
      </c>
      <c r="AF96" s="20">
        <v>1</v>
      </c>
      <c r="AG96" s="20" t="s">
        <v>25</v>
      </c>
      <c r="AH96" s="20" t="s">
        <v>25</v>
      </c>
      <c r="AI96" s="19">
        <v>97067519.340000004</v>
      </c>
      <c r="AJ96" s="20">
        <v>1</v>
      </c>
      <c r="AK96" s="20" t="s">
        <v>25</v>
      </c>
      <c r="AL96" s="20" t="s">
        <v>25</v>
      </c>
      <c r="AM96" s="19" t="s">
        <v>25</v>
      </c>
      <c r="AN96" s="20" t="s">
        <v>25</v>
      </c>
      <c r="AO96" s="20" t="s">
        <v>25</v>
      </c>
      <c r="AP96" s="20" t="s">
        <v>25</v>
      </c>
      <c r="AQ96" s="19">
        <v>97067519.340000004</v>
      </c>
      <c r="AR96" s="20">
        <v>1</v>
      </c>
      <c r="AS96" s="20" t="s">
        <v>25</v>
      </c>
      <c r="AT96" s="20" t="s">
        <v>25</v>
      </c>
      <c r="AU96" s="19" t="s">
        <v>25</v>
      </c>
      <c r="AV96" s="20" t="s">
        <v>25</v>
      </c>
      <c r="AW96" s="20" t="s">
        <v>25</v>
      </c>
      <c r="AX96" s="20" t="s">
        <v>25</v>
      </c>
      <c r="AY96" s="19">
        <v>485584146.32999998</v>
      </c>
      <c r="AZ96" s="20">
        <v>1</v>
      </c>
      <c r="BA96" s="20" t="s">
        <v>25</v>
      </c>
      <c r="BB96" s="20" t="s">
        <v>25</v>
      </c>
    </row>
    <row r="97" spans="1:57" s="1" customFormat="1" ht="15" customHeight="1" x14ac:dyDescent="0.3">
      <c r="A97" s="45" t="s">
        <v>133</v>
      </c>
      <c r="B97" s="50" t="s">
        <v>24</v>
      </c>
      <c r="C97" s="51">
        <v>1898272425.54</v>
      </c>
      <c r="D97" s="52">
        <v>8.2104050853590002E-2</v>
      </c>
      <c r="E97" s="52">
        <v>0.15</v>
      </c>
      <c r="F97" s="52">
        <f>E97-D97</f>
        <v>6.7895949146409992E-2</v>
      </c>
      <c r="G97" s="51">
        <v>28907327214.950001</v>
      </c>
      <c r="H97" s="52">
        <v>0.10622945568411001</v>
      </c>
      <c r="I97" s="52">
        <v>0.15</v>
      </c>
      <c r="J97" s="52">
        <f>I97-H97</f>
        <v>4.3770544315889989E-2</v>
      </c>
      <c r="K97" s="51">
        <v>82499265.159999996</v>
      </c>
      <c r="L97" s="52">
        <v>6.9023174398400002E-3</v>
      </c>
      <c r="M97" s="52">
        <v>0.15</v>
      </c>
      <c r="N97" s="52">
        <f>M97-L97</f>
        <v>0.14309768256016001</v>
      </c>
      <c r="O97" s="51">
        <v>10306579209.65</v>
      </c>
      <c r="P97" s="52">
        <v>2.594990438665E-2</v>
      </c>
      <c r="Q97" s="52">
        <v>0.15</v>
      </c>
      <c r="R97" s="52">
        <f>Q97-P97</f>
        <v>0.12405009561334999</v>
      </c>
      <c r="S97" s="51">
        <v>6951636674.3000002</v>
      </c>
      <c r="T97" s="52">
        <v>3.3757218551650002E-2</v>
      </c>
      <c r="U97" s="52">
        <v>0.15</v>
      </c>
      <c r="V97" s="52">
        <f>U97-T97</f>
        <v>0.11624278144834999</v>
      </c>
      <c r="W97" s="51" t="s">
        <v>25</v>
      </c>
      <c r="X97" s="52" t="s">
        <v>25</v>
      </c>
      <c r="Y97" s="52" t="s">
        <v>25</v>
      </c>
      <c r="Z97" s="52" t="s">
        <v>25</v>
      </c>
      <c r="AA97" s="51">
        <v>4871801073.54</v>
      </c>
      <c r="AB97" s="52">
        <v>1.9074493424740002E-2</v>
      </c>
      <c r="AC97" s="52">
        <v>0.15</v>
      </c>
      <c r="AD97" s="52">
        <f>AC97-AB97</f>
        <v>0.13092550657526</v>
      </c>
      <c r="AE97" s="51">
        <v>53018115863.139999</v>
      </c>
      <c r="AF97" s="52">
        <v>4.5075937586470001E-2</v>
      </c>
      <c r="AG97" s="52">
        <v>0.15</v>
      </c>
      <c r="AH97" s="52">
        <f>AG97-AF97</f>
        <v>0.10492406241353</v>
      </c>
      <c r="AI97" s="51">
        <v>111303196.45999999</v>
      </c>
      <c r="AJ97" s="52">
        <v>4.9993988476300004E-3</v>
      </c>
      <c r="AK97" s="52">
        <v>0.15</v>
      </c>
      <c r="AL97" s="52">
        <f>AK97-AJ97</f>
        <v>0.14500060115236998</v>
      </c>
      <c r="AM97" s="51" t="s">
        <v>25</v>
      </c>
      <c r="AN97" s="52" t="s">
        <v>25</v>
      </c>
      <c r="AO97" s="52" t="s">
        <v>25</v>
      </c>
      <c r="AP97" s="52" t="s">
        <v>25</v>
      </c>
      <c r="AQ97" s="51">
        <v>111303196.45999999</v>
      </c>
      <c r="AR97" s="52">
        <v>2.1912543848500001E-3</v>
      </c>
      <c r="AS97" s="52">
        <v>0.15</v>
      </c>
      <c r="AT97" s="52">
        <f>AS97-AR97</f>
        <v>0.14780874561515001</v>
      </c>
      <c r="AU97" s="51">
        <v>4051559874.8000002</v>
      </c>
      <c r="AV97" s="52">
        <v>4.650683402835E-2</v>
      </c>
      <c r="AW97" s="52">
        <v>0.15</v>
      </c>
      <c r="AX97" s="52">
        <f>AW97-AV97</f>
        <v>0.10349316597164999</v>
      </c>
      <c r="AY97" s="51">
        <v>57180978934.400002</v>
      </c>
      <c r="AZ97" s="52">
        <v>4.3513172825250003E-2</v>
      </c>
      <c r="BA97" s="52">
        <v>0.15</v>
      </c>
      <c r="BB97" s="52">
        <f>BA97-AZ97</f>
        <v>0.10648682717475</v>
      </c>
      <c r="BC97" s="14"/>
    </row>
    <row r="98" spans="1:57" s="1" customFormat="1" x14ac:dyDescent="0.3">
      <c r="A98" s="9" t="s">
        <v>77</v>
      </c>
      <c r="B98" s="10" t="s">
        <v>24</v>
      </c>
      <c r="C98" s="17" t="s">
        <v>25</v>
      </c>
      <c r="D98" s="18" t="s">
        <v>25</v>
      </c>
      <c r="E98" s="18" t="s">
        <v>25</v>
      </c>
      <c r="F98" s="18" t="s">
        <v>25</v>
      </c>
      <c r="G98" s="17" t="s">
        <v>25</v>
      </c>
      <c r="H98" s="18" t="s">
        <v>25</v>
      </c>
      <c r="I98" s="18" t="s">
        <v>25</v>
      </c>
      <c r="J98" s="18" t="s">
        <v>25</v>
      </c>
      <c r="K98" s="17" t="s">
        <v>25</v>
      </c>
      <c r="L98" s="18" t="s">
        <v>25</v>
      </c>
      <c r="M98" s="18" t="s">
        <v>25</v>
      </c>
      <c r="N98" s="18" t="s">
        <v>25</v>
      </c>
      <c r="O98" s="17">
        <v>788596582.87</v>
      </c>
      <c r="P98" s="18">
        <v>1.98552841916E-3</v>
      </c>
      <c r="Q98" s="20" t="s">
        <v>25</v>
      </c>
      <c r="R98" s="20" t="s">
        <v>25</v>
      </c>
      <c r="S98" s="17">
        <v>254408605.33000001</v>
      </c>
      <c r="T98" s="18">
        <v>1.2354107807900001E-3</v>
      </c>
      <c r="U98" s="20" t="s">
        <v>25</v>
      </c>
      <c r="V98" s="20" t="s">
        <v>25</v>
      </c>
      <c r="W98" s="17" t="s">
        <v>25</v>
      </c>
      <c r="X98" s="18" t="s">
        <v>25</v>
      </c>
      <c r="Y98" s="18" t="s">
        <v>25</v>
      </c>
      <c r="Z98" s="18" t="s">
        <v>25</v>
      </c>
      <c r="AA98" s="17" t="s">
        <v>25</v>
      </c>
      <c r="AB98" s="18" t="s">
        <v>25</v>
      </c>
      <c r="AC98" s="18" t="s">
        <v>25</v>
      </c>
      <c r="AD98" s="18" t="s">
        <v>25</v>
      </c>
      <c r="AE98" s="17">
        <v>1043005188.2</v>
      </c>
      <c r="AF98" s="18">
        <v>8.8676174172E-4</v>
      </c>
      <c r="AG98" s="20" t="s">
        <v>25</v>
      </c>
      <c r="AH98" s="20" t="s">
        <v>25</v>
      </c>
      <c r="AI98" s="17">
        <v>111303196.45999999</v>
      </c>
      <c r="AJ98" s="18">
        <v>4.9993988476300004E-3</v>
      </c>
      <c r="AK98" s="20" t="s">
        <v>25</v>
      </c>
      <c r="AL98" s="20" t="s">
        <v>25</v>
      </c>
      <c r="AM98" s="17" t="s">
        <v>25</v>
      </c>
      <c r="AN98" s="18" t="s">
        <v>25</v>
      </c>
      <c r="AO98" s="18" t="s">
        <v>25</v>
      </c>
      <c r="AP98" s="18" t="s">
        <v>25</v>
      </c>
      <c r="AQ98" s="17">
        <v>111303196.45999999</v>
      </c>
      <c r="AR98" s="18">
        <v>2.1912543848500001E-3</v>
      </c>
      <c r="AS98" s="20" t="s">
        <v>25</v>
      </c>
      <c r="AT98" s="20" t="s">
        <v>25</v>
      </c>
      <c r="AU98" s="17">
        <v>111303196.45999999</v>
      </c>
      <c r="AV98" s="18">
        <v>1.2776213222900001E-3</v>
      </c>
      <c r="AW98" s="20" t="s">
        <v>25</v>
      </c>
      <c r="AX98" s="20" t="s">
        <v>25</v>
      </c>
      <c r="AY98" s="17">
        <v>1265611581.1199999</v>
      </c>
      <c r="AZ98" s="18">
        <v>9.6309605895999995E-4</v>
      </c>
      <c r="BA98" s="20" t="s">
        <v>25</v>
      </c>
      <c r="BB98" s="20" t="s">
        <v>25</v>
      </c>
      <c r="BD98" s="14"/>
    </row>
    <row r="99" spans="1:57" s="1" customFormat="1" ht="15" customHeight="1" x14ac:dyDescent="0.3">
      <c r="A99" s="11" t="s">
        <v>78</v>
      </c>
      <c r="B99" s="8" t="s">
        <v>37</v>
      </c>
      <c r="C99" s="19" t="s">
        <v>25</v>
      </c>
      <c r="D99" s="20" t="s">
        <v>25</v>
      </c>
      <c r="E99" s="18" t="s">
        <v>25</v>
      </c>
      <c r="F99" s="18" t="s">
        <v>25</v>
      </c>
      <c r="G99" s="19" t="s">
        <v>25</v>
      </c>
      <c r="H99" s="20" t="s">
        <v>25</v>
      </c>
      <c r="I99" s="20" t="s">
        <v>25</v>
      </c>
      <c r="J99" s="20" t="s">
        <v>25</v>
      </c>
      <c r="K99" s="19" t="s">
        <v>25</v>
      </c>
      <c r="L99" s="20" t="s">
        <v>25</v>
      </c>
      <c r="M99" s="20" t="s">
        <v>25</v>
      </c>
      <c r="N99" s="20" t="s">
        <v>25</v>
      </c>
      <c r="O99" s="19">
        <v>788596582.87</v>
      </c>
      <c r="P99" s="20">
        <v>1</v>
      </c>
      <c r="Q99" s="20" t="s">
        <v>25</v>
      </c>
      <c r="R99" s="20" t="s">
        <v>25</v>
      </c>
      <c r="S99" s="19">
        <v>254408605.33000001</v>
      </c>
      <c r="T99" s="20">
        <v>1</v>
      </c>
      <c r="U99" s="20" t="s">
        <v>25</v>
      </c>
      <c r="V99" s="20" t="s">
        <v>25</v>
      </c>
      <c r="W99" s="19" t="s">
        <v>25</v>
      </c>
      <c r="X99" s="20" t="s">
        <v>25</v>
      </c>
      <c r="Y99" s="20" t="s">
        <v>25</v>
      </c>
      <c r="Z99" s="20" t="s">
        <v>25</v>
      </c>
      <c r="AA99" s="19" t="s">
        <v>25</v>
      </c>
      <c r="AB99" s="20" t="s">
        <v>25</v>
      </c>
      <c r="AC99" s="18" t="s">
        <v>25</v>
      </c>
      <c r="AD99" s="18" t="s">
        <v>25</v>
      </c>
      <c r="AE99" s="19">
        <v>1043005188.2</v>
      </c>
      <c r="AF99" s="20">
        <v>1</v>
      </c>
      <c r="AG99" s="20" t="s">
        <v>25</v>
      </c>
      <c r="AH99" s="20" t="s">
        <v>25</v>
      </c>
      <c r="AI99" s="19">
        <v>111303196.45999999</v>
      </c>
      <c r="AJ99" s="20">
        <v>1</v>
      </c>
      <c r="AK99" s="20" t="s">
        <v>25</v>
      </c>
      <c r="AL99" s="20" t="s">
        <v>25</v>
      </c>
      <c r="AM99" s="19" t="s">
        <v>25</v>
      </c>
      <c r="AN99" s="20" t="s">
        <v>25</v>
      </c>
      <c r="AO99" s="20" t="s">
        <v>25</v>
      </c>
      <c r="AP99" s="20" t="s">
        <v>25</v>
      </c>
      <c r="AQ99" s="19">
        <v>111303196.45999999</v>
      </c>
      <c r="AR99" s="20">
        <v>1</v>
      </c>
      <c r="AS99" s="20" t="s">
        <v>25</v>
      </c>
      <c r="AT99" s="20" t="s">
        <v>25</v>
      </c>
      <c r="AU99" s="19">
        <v>111303196.45999999</v>
      </c>
      <c r="AV99" s="20">
        <v>1</v>
      </c>
      <c r="AW99" s="20" t="s">
        <v>25</v>
      </c>
      <c r="AX99" s="20" t="s">
        <v>25</v>
      </c>
      <c r="AY99" s="19">
        <v>1265611581.1199999</v>
      </c>
      <c r="AZ99" s="20">
        <v>1</v>
      </c>
      <c r="BA99" s="20" t="s">
        <v>25</v>
      </c>
      <c r="BB99" s="20" t="s">
        <v>25</v>
      </c>
      <c r="BD99" s="14"/>
    </row>
    <row r="100" spans="1:57" s="1" customFormat="1" x14ac:dyDescent="0.3">
      <c r="A100" s="9" t="s">
        <v>79</v>
      </c>
      <c r="B100" s="10" t="s">
        <v>24</v>
      </c>
      <c r="C100" s="17">
        <v>1797962060.9000001</v>
      </c>
      <c r="D100" s="18">
        <v>7.7765428446849999E-2</v>
      </c>
      <c r="E100" s="18" t="s">
        <v>25</v>
      </c>
      <c r="F100" s="18" t="s">
        <v>25</v>
      </c>
      <c r="G100" s="17">
        <v>26737770217.970001</v>
      </c>
      <c r="H100" s="18">
        <v>9.825670686679E-2</v>
      </c>
      <c r="I100" s="20" t="s">
        <v>25</v>
      </c>
      <c r="J100" s="20" t="s">
        <v>25</v>
      </c>
      <c r="K100" s="17">
        <v>44734904.369999997</v>
      </c>
      <c r="L100" s="18">
        <v>3.7427546779200001E-3</v>
      </c>
      <c r="M100" s="20" t="s">
        <v>25</v>
      </c>
      <c r="N100" s="20" t="s">
        <v>25</v>
      </c>
      <c r="O100" s="17">
        <v>6215652503.1899996</v>
      </c>
      <c r="P100" s="18">
        <v>1.564976942179E-2</v>
      </c>
      <c r="Q100" s="20" t="s">
        <v>25</v>
      </c>
      <c r="R100" s="20" t="s">
        <v>25</v>
      </c>
      <c r="S100" s="17">
        <v>3623608543.1900001</v>
      </c>
      <c r="T100" s="18">
        <v>1.7596280022849999E-2</v>
      </c>
      <c r="U100" s="20" t="s">
        <v>25</v>
      </c>
      <c r="V100" s="20" t="s">
        <v>25</v>
      </c>
      <c r="W100" s="17" t="s">
        <v>25</v>
      </c>
      <c r="X100" s="18" t="s">
        <v>25</v>
      </c>
      <c r="Y100" s="18" t="s">
        <v>25</v>
      </c>
      <c r="Z100" s="18" t="s">
        <v>25</v>
      </c>
      <c r="AA100" s="17">
        <v>3298457305.4000001</v>
      </c>
      <c r="AB100" s="18">
        <v>1.291440295569E-2</v>
      </c>
      <c r="AC100" s="18" t="s">
        <v>25</v>
      </c>
      <c r="AD100" s="18" t="s">
        <v>25</v>
      </c>
      <c r="AE100" s="17">
        <v>41718185535.019997</v>
      </c>
      <c r="AF100" s="18">
        <v>3.5468750572940001E-2</v>
      </c>
      <c r="AG100" s="20" t="s">
        <v>25</v>
      </c>
      <c r="AH100" s="20" t="s">
        <v>25</v>
      </c>
      <c r="AI100" s="17" t="s">
        <v>25</v>
      </c>
      <c r="AJ100" s="18" t="s">
        <v>25</v>
      </c>
      <c r="AK100" s="18" t="s">
        <v>25</v>
      </c>
      <c r="AL100" s="18" t="s">
        <v>25</v>
      </c>
      <c r="AM100" s="17" t="s">
        <v>25</v>
      </c>
      <c r="AN100" s="18" t="s">
        <v>25</v>
      </c>
      <c r="AO100" s="18" t="s">
        <v>25</v>
      </c>
      <c r="AP100" s="18" t="s">
        <v>25</v>
      </c>
      <c r="AQ100" s="17" t="s">
        <v>25</v>
      </c>
      <c r="AR100" s="18" t="s">
        <v>25</v>
      </c>
      <c r="AS100" s="18" t="s">
        <v>25</v>
      </c>
      <c r="AT100" s="18" t="s">
        <v>25</v>
      </c>
      <c r="AU100" s="17">
        <v>3940256678.3400002</v>
      </c>
      <c r="AV100" s="18">
        <v>4.522921270606E-2</v>
      </c>
      <c r="AW100" s="20" t="s">
        <v>25</v>
      </c>
      <c r="AX100" s="20" t="s">
        <v>25</v>
      </c>
      <c r="AY100" s="17">
        <v>45658442213.360001</v>
      </c>
      <c r="AZ100" s="18">
        <v>3.4744835152979998E-2</v>
      </c>
      <c r="BA100" s="20" t="s">
        <v>25</v>
      </c>
      <c r="BB100" s="20" t="s">
        <v>25</v>
      </c>
      <c r="BD100" s="14"/>
    </row>
    <row r="101" spans="1:57" s="1" customFormat="1" ht="15" customHeight="1" x14ac:dyDescent="0.3">
      <c r="A101" s="11" t="s">
        <v>78</v>
      </c>
      <c r="B101" s="8" t="s">
        <v>38</v>
      </c>
      <c r="C101" s="19">
        <v>1797962060.9000001</v>
      </c>
      <c r="D101" s="20">
        <v>1</v>
      </c>
      <c r="E101" s="18" t="s">
        <v>25</v>
      </c>
      <c r="F101" s="18" t="s">
        <v>25</v>
      </c>
      <c r="G101" s="19">
        <v>26737770217.970001</v>
      </c>
      <c r="H101" s="20">
        <v>1</v>
      </c>
      <c r="I101" s="20" t="s">
        <v>25</v>
      </c>
      <c r="J101" s="20" t="s">
        <v>25</v>
      </c>
      <c r="K101" s="19">
        <v>44734904.369999997</v>
      </c>
      <c r="L101" s="20">
        <v>1</v>
      </c>
      <c r="M101" s="20" t="s">
        <v>25</v>
      </c>
      <c r="N101" s="20" t="s">
        <v>25</v>
      </c>
      <c r="O101" s="19">
        <v>6215652503.1899996</v>
      </c>
      <c r="P101" s="20">
        <v>1</v>
      </c>
      <c r="Q101" s="20" t="s">
        <v>25</v>
      </c>
      <c r="R101" s="20" t="s">
        <v>25</v>
      </c>
      <c r="S101" s="19">
        <v>3623608543.1900001</v>
      </c>
      <c r="T101" s="20">
        <v>1</v>
      </c>
      <c r="U101" s="20" t="s">
        <v>25</v>
      </c>
      <c r="V101" s="20" t="s">
        <v>25</v>
      </c>
      <c r="W101" s="19" t="s">
        <v>25</v>
      </c>
      <c r="X101" s="20" t="s">
        <v>25</v>
      </c>
      <c r="Y101" s="20" t="s">
        <v>25</v>
      </c>
      <c r="Z101" s="20" t="s">
        <v>25</v>
      </c>
      <c r="AA101" s="19">
        <v>3298457305.4000001</v>
      </c>
      <c r="AB101" s="20">
        <v>1</v>
      </c>
      <c r="AC101" s="18" t="s">
        <v>25</v>
      </c>
      <c r="AD101" s="18" t="s">
        <v>25</v>
      </c>
      <c r="AE101" s="19">
        <v>41718185535.019997</v>
      </c>
      <c r="AF101" s="20">
        <v>1</v>
      </c>
      <c r="AG101" s="20" t="s">
        <v>25</v>
      </c>
      <c r="AH101" s="20" t="s">
        <v>25</v>
      </c>
      <c r="AI101" s="19" t="s">
        <v>25</v>
      </c>
      <c r="AJ101" s="20" t="s">
        <v>25</v>
      </c>
      <c r="AK101" s="20" t="s">
        <v>25</v>
      </c>
      <c r="AL101" s="20" t="s">
        <v>25</v>
      </c>
      <c r="AM101" s="19" t="s">
        <v>25</v>
      </c>
      <c r="AN101" s="20" t="s">
        <v>25</v>
      </c>
      <c r="AO101" s="20" t="s">
        <v>25</v>
      </c>
      <c r="AP101" s="20" t="s">
        <v>25</v>
      </c>
      <c r="AQ101" s="19" t="s">
        <v>25</v>
      </c>
      <c r="AR101" s="20" t="s">
        <v>25</v>
      </c>
      <c r="AS101" s="20" t="s">
        <v>25</v>
      </c>
      <c r="AT101" s="20" t="s">
        <v>25</v>
      </c>
      <c r="AU101" s="19">
        <v>3940256678.3400002</v>
      </c>
      <c r="AV101" s="20">
        <v>1</v>
      </c>
      <c r="AW101" s="20" t="s">
        <v>25</v>
      </c>
      <c r="AX101" s="20" t="s">
        <v>25</v>
      </c>
      <c r="AY101" s="19">
        <v>45658442213.360001</v>
      </c>
      <c r="AZ101" s="20">
        <v>1</v>
      </c>
      <c r="BA101" s="20" t="s">
        <v>25</v>
      </c>
      <c r="BB101" s="20" t="s">
        <v>25</v>
      </c>
      <c r="BD101" s="14"/>
    </row>
    <row r="102" spans="1:57" s="1" customFormat="1" ht="15" customHeight="1" x14ac:dyDescent="0.3">
      <c r="A102" s="9" t="s">
        <v>80</v>
      </c>
      <c r="B102" s="10" t="s">
        <v>24</v>
      </c>
      <c r="C102" s="17">
        <v>100310364.64</v>
      </c>
      <c r="D102" s="18">
        <v>4.3386224067399996E-3</v>
      </c>
      <c r="E102" s="18" t="s">
        <v>25</v>
      </c>
      <c r="F102" s="18" t="s">
        <v>25</v>
      </c>
      <c r="G102" s="17">
        <v>2169556996.98</v>
      </c>
      <c r="H102" s="18">
        <v>7.9727488173199999E-3</v>
      </c>
      <c r="I102" s="20" t="s">
        <v>25</v>
      </c>
      <c r="J102" s="20" t="s">
        <v>25</v>
      </c>
      <c r="K102" s="17">
        <v>37764360.789999999</v>
      </c>
      <c r="L102" s="18">
        <v>3.1595627619200001E-3</v>
      </c>
      <c r="M102" s="20" t="s">
        <v>25</v>
      </c>
      <c r="N102" s="20" t="s">
        <v>25</v>
      </c>
      <c r="O102" s="17">
        <v>3302330123.5900002</v>
      </c>
      <c r="P102" s="18">
        <v>8.3146065456999995E-3</v>
      </c>
      <c r="Q102" s="20" t="s">
        <v>25</v>
      </c>
      <c r="R102" s="20" t="s">
        <v>25</v>
      </c>
      <c r="S102" s="17">
        <v>3073619525.7800002</v>
      </c>
      <c r="T102" s="18">
        <v>1.492552774801E-2</v>
      </c>
      <c r="U102" s="20" t="s">
        <v>25</v>
      </c>
      <c r="V102" s="20" t="s">
        <v>25</v>
      </c>
      <c r="W102" s="17" t="s">
        <v>25</v>
      </c>
      <c r="X102" s="18" t="s">
        <v>25</v>
      </c>
      <c r="Y102" s="18" t="s">
        <v>25</v>
      </c>
      <c r="Z102" s="18" t="s">
        <v>25</v>
      </c>
      <c r="AA102" s="17">
        <v>1573343768.1400001</v>
      </c>
      <c r="AB102" s="18">
        <v>6.1600904690500002E-3</v>
      </c>
      <c r="AC102" s="18" t="s">
        <v>25</v>
      </c>
      <c r="AD102" s="18" t="s">
        <v>25</v>
      </c>
      <c r="AE102" s="17">
        <v>10256925139.92</v>
      </c>
      <c r="AF102" s="18">
        <v>8.7204252717999996E-3</v>
      </c>
      <c r="AG102" s="20" t="s">
        <v>25</v>
      </c>
      <c r="AH102" s="20" t="s">
        <v>25</v>
      </c>
      <c r="AI102" s="17" t="s">
        <v>25</v>
      </c>
      <c r="AJ102" s="18" t="s">
        <v>25</v>
      </c>
      <c r="AK102" s="18" t="s">
        <v>25</v>
      </c>
      <c r="AL102" s="18" t="s">
        <v>25</v>
      </c>
      <c r="AM102" s="17" t="s">
        <v>25</v>
      </c>
      <c r="AN102" s="18" t="s">
        <v>25</v>
      </c>
      <c r="AO102" s="18" t="s">
        <v>25</v>
      </c>
      <c r="AP102" s="18" t="s">
        <v>25</v>
      </c>
      <c r="AQ102" s="17" t="s">
        <v>25</v>
      </c>
      <c r="AR102" s="18" t="s">
        <v>25</v>
      </c>
      <c r="AS102" s="18" t="s">
        <v>25</v>
      </c>
      <c r="AT102" s="18" t="s">
        <v>25</v>
      </c>
      <c r="AU102" s="17" t="s">
        <v>25</v>
      </c>
      <c r="AV102" s="18" t="s">
        <v>25</v>
      </c>
      <c r="AW102" s="18" t="s">
        <v>25</v>
      </c>
      <c r="AX102" s="18" t="s">
        <v>25</v>
      </c>
      <c r="AY102" s="17">
        <v>10256925139.92</v>
      </c>
      <c r="AZ102" s="18">
        <v>7.8052416133199999E-3</v>
      </c>
      <c r="BA102" s="20" t="s">
        <v>25</v>
      </c>
      <c r="BB102" s="20" t="s">
        <v>25</v>
      </c>
    </row>
    <row r="103" spans="1:57" s="1" customFormat="1" x14ac:dyDescent="0.3">
      <c r="A103" s="11" t="s">
        <v>81</v>
      </c>
      <c r="B103" s="8" t="s">
        <v>38</v>
      </c>
      <c r="C103" s="19">
        <v>100310364.64</v>
      </c>
      <c r="D103" s="20">
        <v>1</v>
      </c>
      <c r="E103" s="18" t="s">
        <v>25</v>
      </c>
      <c r="F103" s="18" t="s">
        <v>25</v>
      </c>
      <c r="G103" s="19">
        <v>2169556996.98</v>
      </c>
      <c r="H103" s="20">
        <v>1</v>
      </c>
      <c r="I103" s="20" t="s">
        <v>25</v>
      </c>
      <c r="J103" s="20" t="s">
        <v>25</v>
      </c>
      <c r="K103" s="19">
        <v>37764360.789999999</v>
      </c>
      <c r="L103" s="20">
        <v>1</v>
      </c>
      <c r="M103" s="20" t="s">
        <v>25</v>
      </c>
      <c r="N103" s="20" t="s">
        <v>25</v>
      </c>
      <c r="O103" s="19">
        <v>3302330123.5900002</v>
      </c>
      <c r="P103" s="20">
        <v>1</v>
      </c>
      <c r="Q103" s="20" t="s">
        <v>25</v>
      </c>
      <c r="R103" s="20" t="s">
        <v>25</v>
      </c>
      <c r="S103" s="19">
        <v>3073619525.7800002</v>
      </c>
      <c r="T103" s="20">
        <v>1</v>
      </c>
      <c r="U103" s="20" t="s">
        <v>25</v>
      </c>
      <c r="V103" s="20" t="s">
        <v>25</v>
      </c>
      <c r="W103" s="19" t="s">
        <v>25</v>
      </c>
      <c r="X103" s="20" t="s">
        <v>25</v>
      </c>
      <c r="Y103" s="20" t="s">
        <v>25</v>
      </c>
      <c r="Z103" s="20" t="s">
        <v>25</v>
      </c>
      <c r="AA103" s="19">
        <v>1573343768.1400001</v>
      </c>
      <c r="AB103" s="20">
        <v>1</v>
      </c>
      <c r="AC103" s="20" t="s">
        <v>25</v>
      </c>
      <c r="AD103" s="20" t="s">
        <v>25</v>
      </c>
      <c r="AE103" s="19">
        <v>10256925139.92</v>
      </c>
      <c r="AF103" s="20">
        <v>1</v>
      </c>
      <c r="AG103" s="20" t="s">
        <v>25</v>
      </c>
      <c r="AH103" s="20" t="s">
        <v>25</v>
      </c>
      <c r="AI103" s="19" t="s">
        <v>25</v>
      </c>
      <c r="AJ103" s="20" t="s">
        <v>25</v>
      </c>
      <c r="AK103" s="20" t="s">
        <v>25</v>
      </c>
      <c r="AL103" s="20" t="s">
        <v>25</v>
      </c>
      <c r="AM103" s="19" t="s">
        <v>25</v>
      </c>
      <c r="AN103" s="20" t="s">
        <v>25</v>
      </c>
      <c r="AO103" s="20" t="s">
        <v>25</v>
      </c>
      <c r="AP103" s="20" t="s">
        <v>25</v>
      </c>
      <c r="AQ103" s="19" t="s">
        <v>25</v>
      </c>
      <c r="AR103" s="20" t="s">
        <v>25</v>
      </c>
      <c r="AS103" s="20" t="s">
        <v>25</v>
      </c>
      <c r="AT103" s="20" t="s">
        <v>25</v>
      </c>
      <c r="AU103" s="19" t="s">
        <v>25</v>
      </c>
      <c r="AV103" s="20" t="s">
        <v>25</v>
      </c>
      <c r="AW103" s="20" t="s">
        <v>25</v>
      </c>
      <c r="AX103" s="20" t="s">
        <v>25</v>
      </c>
      <c r="AY103" s="19">
        <v>10256925139.92</v>
      </c>
      <c r="AZ103" s="20">
        <v>1</v>
      </c>
      <c r="BA103" s="20" t="s">
        <v>25</v>
      </c>
      <c r="BB103" s="20" t="s">
        <v>25</v>
      </c>
      <c r="BC103" s="13"/>
      <c r="BD103" s="13"/>
      <c r="BE103" s="13"/>
    </row>
    <row r="104" spans="1:57" s="1" customFormat="1" x14ac:dyDescent="0.3">
      <c r="A104" s="45" t="s">
        <v>82</v>
      </c>
      <c r="B104" s="50" t="s">
        <v>24</v>
      </c>
      <c r="C104" s="51">
        <v>1198435097.6900001</v>
      </c>
      <c r="D104" s="52">
        <v>5.1834697107550003E-2</v>
      </c>
      <c r="E104" s="52">
        <v>0.25</v>
      </c>
      <c r="F104" s="52">
        <f>E104-D104</f>
        <v>0.19816530289244999</v>
      </c>
      <c r="G104" s="51">
        <v>38139549492.550003</v>
      </c>
      <c r="H104" s="52">
        <v>0.14015628468534</v>
      </c>
      <c r="I104" s="52">
        <v>0.25</v>
      </c>
      <c r="J104" s="52">
        <f>I104-H104</f>
        <v>0.10984371531466</v>
      </c>
      <c r="K104" s="51">
        <v>429126041.52999997</v>
      </c>
      <c r="L104" s="52">
        <v>3.590291567567E-2</v>
      </c>
      <c r="M104" s="52">
        <v>0.25</v>
      </c>
      <c r="N104" s="52">
        <f>M104-L104</f>
        <v>0.21409708432433</v>
      </c>
      <c r="O104" s="51">
        <v>76876437941.649994</v>
      </c>
      <c r="P104" s="52">
        <v>0.19355948987457</v>
      </c>
      <c r="Q104" s="52">
        <v>0.25</v>
      </c>
      <c r="R104" s="52">
        <f>Q104-P104</f>
        <v>5.6440510125429999E-2</v>
      </c>
      <c r="S104" s="51">
        <v>46396499181.900002</v>
      </c>
      <c r="T104" s="52">
        <v>0.22530187296827001</v>
      </c>
      <c r="U104" s="52">
        <v>0.25</v>
      </c>
      <c r="V104" s="52">
        <f>U104-T104</f>
        <v>2.4698127031729994E-2</v>
      </c>
      <c r="W104" s="51" t="s">
        <v>25</v>
      </c>
      <c r="X104" s="52" t="s">
        <v>25</v>
      </c>
      <c r="Y104" s="52" t="s">
        <v>25</v>
      </c>
      <c r="Z104" s="52" t="s">
        <v>25</v>
      </c>
      <c r="AA104" s="51">
        <v>22030852816.060001</v>
      </c>
      <c r="AB104" s="52">
        <v>8.6257084564419995E-2</v>
      </c>
      <c r="AC104" s="52">
        <v>0.25</v>
      </c>
      <c r="AD104" s="52">
        <f>AC104-AB104</f>
        <v>0.16374291543558001</v>
      </c>
      <c r="AE104" s="51">
        <v>185070900571.38</v>
      </c>
      <c r="AF104" s="52">
        <v>0.15734705444382999</v>
      </c>
      <c r="AG104" s="52">
        <v>0.25</v>
      </c>
      <c r="AH104" s="52">
        <f>AG104-AF104</f>
        <v>9.2652945556170013E-2</v>
      </c>
      <c r="AI104" s="51">
        <v>5316497813.2799997</v>
      </c>
      <c r="AJ104" s="52">
        <v>0.23880080614498</v>
      </c>
      <c r="AK104" s="52">
        <v>0.25</v>
      </c>
      <c r="AL104" s="52">
        <f>AK104-AJ104</f>
        <v>1.1199193855019995E-2</v>
      </c>
      <c r="AM104" s="51" t="s">
        <v>25</v>
      </c>
      <c r="AN104" s="52" t="s">
        <v>25</v>
      </c>
      <c r="AO104" s="52" t="s">
        <v>25</v>
      </c>
      <c r="AP104" s="52" t="s">
        <v>25</v>
      </c>
      <c r="AQ104" s="51">
        <v>5316497813.2799997</v>
      </c>
      <c r="AR104" s="52">
        <v>0.10466724690672</v>
      </c>
      <c r="AS104" s="52">
        <v>0.25</v>
      </c>
      <c r="AT104" s="52">
        <f>AS104-AR104</f>
        <v>0.14533275309328</v>
      </c>
      <c r="AU104" s="51">
        <v>21555499600.18</v>
      </c>
      <c r="AV104" s="52">
        <v>0.24743014376735001</v>
      </c>
      <c r="AW104" s="52">
        <v>0.25</v>
      </c>
      <c r="AX104" s="52">
        <f>AW104-AV104</f>
        <v>2.5698562326499919E-3</v>
      </c>
      <c r="AY104" s="51">
        <v>211942897984.84</v>
      </c>
      <c r="AZ104" s="52">
        <v>0.16128279230194001</v>
      </c>
      <c r="BA104" s="52">
        <v>0.25</v>
      </c>
      <c r="BB104" s="52">
        <f>BA104-AZ104</f>
        <v>8.8717207698059991E-2</v>
      </c>
      <c r="BD104" s="14"/>
    </row>
    <row r="105" spans="1:57" s="1" customFormat="1" x14ac:dyDescent="0.3">
      <c r="A105" s="9" t="s">
        <v>146</v>
      </c>
      <c r="B105" s="10" t="s">
        <v>24</v>
      </c>
      <c r="C105" s="17">
        <v>19951440.920000002</v>
      </c>
      <c r="D105" s="18">
        <v>8.6293942737999995E-4</v>
      </c>
      <c r="E105" s="18" t="s">
        <v>25</v>
      </c>
      <c r="F105" s="18" t="s">
        <v>25</v>
      </c>
      <c r="G105" s="17">
        <v>324410429.36000001</v>
      </c>
      <c r="H105" s="18">
        <v>1.19215253188E-3</v>
      </c>
      <c r="I105" s="20" t="s">
        <v>25</v>
      </c>
      <c r="J105" s="20" t="s">
        <v>25</v>
      </c>
      <c r="K105" s="17" t="s">
        <v>25</v>
      </c>
      <c r="L105" s="18" t="s">
        <v>25</v>
      </c>
      <c r="M105" s="18" t="s">
        <v>25</v>
      </c>
      <c r="N105" s="18" t="s">
        <v>25</v>
      </c>
      <c r="O105" s="17" t="s">
        <v>25</v>
      </c>
      <c r="P105" s="18" t="s">
        <v>25</v>
      </c>
      <c r="Q105" s="18" t="s">
        <v>25</v>
      </c>
      <c r="R105" s="18" t="s">
        <v>25</v>
      </c>
      <c r="S105" s="17" t="s">
        <v>25</v>
      </c>
      <c r="T105" s="18" t="s">
        <v>25</v>
      </c>
      <c r="U105" s="18" t="s">
        <v>25</v>
      </c>
      <c r="V105" s="18" t="s">
        <v>25</v>
      </c>
      <c r="W105" s="17" t="s">
        <v>25</v>
      </c>
      <c r="X105" s="18" t="s">
        <v>25</v>
      </c>
      <c r="Y105" s="18" t="s">
        <v>25</v>
      </c>
      <c r="Z105" s="18" t="s">
        <v>25</v>
      </c>
      <c r="AA105" s="17" t="s">
        <v>25</v>
      </c>
      <c r="AB105" s="18" t="s">
        <v>25</v>
      </c>
      <c r="AC105" s="18" t="s">
        <v>25</v>
      </c>
      <c r="AD105" s="18" t="s">
        <v>25</v>
      </c>
      <c r="AE105" s="17">
        <v>344361870.27999997</v>
      </c>
      <c r="AF105" s="18">
        <v>2.9277604304000002E-4</v>
      </c>
      <c r="AG105" s="20" t="s">
        <v>25</v>
      </c>
      <c r="AH105" s="20" t="s">
        <v>25</v>
      </c>
      <c r="AI105" s="17" t="s">
        <v>25</v>
      </c>
      <c r="AJ105" s="18" t="s">
        <v>25</v>
      </c>
      <c r="AK105" s="18" t="s">
        <v>25</v>
      </c>
      <c r="AL105" s="18" t="s">
        <v>25</v>
      </c>
      <c r="AM105" s="17" t="s">
        <v>25</v>
      </c>
      <c r="AN105" s="18" t="s">
        <v>25</v>
      </c>
      <c r="AO105" s="18" t="s">
        <v>25</v>
      </c>
      <c r="AP105" s="18" t="s">
        <v>25</v>
      </c>
      <c r="AQ105" s="17" t="s">
        <v>25</v>
      </c>
      <c r="AR105" s="18" t="s">
        <v>25</v>
      </c>
      <c r="AS105" s="18" t="s">
        <v>25</v>
      </c>
      <c r="AT105" s="18" t="s">
        <v>25</v>
      </c>
      <c r="AU105" s="17" t="s">
        <v>25</v>
      </c>
      <c r="AV105" s="18" t="s">
        <v>25</v>
      </c>
      <c r="AW105" s="18" t="s">
        <v>25</v>
      </c>
      <c r="AX105" s="18" t="s">
        <v>25</v>
      </c>
      <c r="AY105" s="17">
        <v>344361870.27999997</v>
      </c>
      <c r="AZ105" s="18">
        <v>2.6205003578E-4</v>
      </c>
      <c r="BA105" s="20" t="s">
        <v>25</v>
      </c>
      <c r="BB105" s="20" t="s">
        <v>25</v>
      </c>
      <c r="BD105" s="14"/>
    </row>
    <row r="106" spans="1:57" s="1" customFormat="1" x14ac:dyDescent="0.3">
      <c r="A106" s="11" t="s">
        <v>83</v>
      </c>
      <c r="B106" s="8" t="s">
        <v>45</v>
      </c>
      <c r="C106" s="19">
        <v>19951440.920000002</v>
      </c>
      <c r="D106" s="20">
        <v>1</v>
      </c>
      <c r="E106" s="18" t="s">
        <v>25</v>
      </c>
      <c r="F106" s="18" t="s">
        <v>25</v>
      </c>
      <c r="G106" s="19">
        <v>324410429.36000001</v>
      </c>
      <c r="H106" s="20">
        <v>1</v>
      </c>
      <c r="I106" s="20" t="s">
        <v>25</v>
      </c>
      <c r="J106" s="20" t="s">
        <v>25</v>
      </c>
      <c r="K106" s="19" t="s">
        <v>25</v>
      </c>
      <c r="L106" s="20" t="s">
        <v>25</v>
      </c>
      <c r="M106" s="20" t="s">
        <v>25</v>
      </c>
      <c r="N106" s="20" t="s">
        <v>25</v>
      </c>
      <c r="O106" s="19" t="s">
        <v>25</v>
      </c>
      <c r="P106" s="20" t="s">
        <v>25</v>
      </c>
      <c r="Q106" s="18" t="s">
        <v>25</v>
      </c>
      <c r="R106" s="18" t="s">
        <v>25</v>
      </c>
      <c r="S106" s="19" t="s">
        <v>25</v>
      </c>
      <c r="T106" s="20" t="s">
        <v>25</v>
      </c>
      <c r="U106" s="18" t="s">
        <v>25</v>
      </c>
      <c r="V106" s="18" t="s">
        <v>25</v>
      </c>
      <c r="W106" s="19" t="s">
        <v>25</v>
      </c>
      <c r="X106" s="20" t="s">
        <v>25</v>
      </c>
      <c r="Y106" s="20" t="s">
        <v>25</v>
      </c>
      <c r="Z106" s="20" t="s">
        <v>25</v>
      </c>
      <c r="AA106" s="19" t="s">
        <v>25</v>
      </c>
      <c r="AB106" s="20" t="s">
        <v>25</v>
      </c>
      <c r="AC106" s="18" t="s">
        <v>25</v>
      </c>
      <c r="AD106" s="18" t="s">
        <v>25</v>
      </c>
      <c r="AE106" s="19">
        <v>344361870.27999997</v>
      </c>
      <c r="AF106" s="20">
        <v>1</v>
      </c>
      <c r="AG106" s="20" t="s">
        <v>25</v>
      </c>
      <c r="AH106" s="20" t="s">
        <v>25</v>
      </c>
      <c r="AI106" s="19" t="s">
        <v>25</v>
      </c>
      <c r="AJ106" s="20" t="s">
        <v>25</v>
      </c>
      <c r="AK106" s="18" t="s">
        <v>25</v>
      </c>
      <c r="AL106" s="18" t="s">
        <v>25</v>
      </c>
      <c r="AM106" s="19" t="s">
        <v>25</v>
      </c>
      <c r="AN106" s="20" t="s">
        <v>25</v>
      </c>
      <c r="AO106" s="20" t="s">
        <v>25</v>
      </c>
      <c r="AP106" s="20" t="s">
        <v>25</v>
      </c>
      <c r="AQ106" s="19" t="s">
        <v>25</v>
      </c>
      <c r="AR106" s="20" t="s">
        <v>25</v>
      </c>
      <c r="AS106" s="18" t="s">
        <v>25</v>
      </c>
      <c r="AT106" s="18" t="s">
        <v>25</v>
      </c>
      <c r="AU106" s="19" t="s">
        <v>25</v>
      </c>
      <c r="AV106" s="20" t="s">
        <v>25</v>
      </c>
      <c r="AW106" s="18" t="s">
        <v>25</v>
      </c>
      <c r="AX106" s="18" t="s">
        <v>25</v>
      </c>
      <c r="AY106" s="19">
        <v>344361870.27999997</v>
      </c>
      <c r="AZ106" s="20">
        <v>1</v>
      </c>
      <c r="BA106" s="20" t="s">
        <v>25</v>
      </c>
      <c r="BB106" s="20" t="s">
        <v>25</v>
      </c>
    </row>
    <row r="107" spans="1:57" s="1" customFormat="1" ht="15" customHeight="1" x14ac:dyDescent="0.3">
      <c r="A107" s="9" t="s">
        <v>117</v>
      </c>
      <c r="B107" s="10" t="s">
        <v>24</v>
      </c>
      <c r="C107" s="17">
        <v>63006630.840000004</v>
      </c>
      <c r="D107" s="18">
        <v>2.72516186455E-3</v>
      </c>
      <c r="E107" s="18" t="s">
        <v>25</v>
      </c>
      <c r="F107" s="18" t="s">
        <v>25</v>
      </c>
      <c r="G107" s="17">
        <v>147015471.97</v>
      </c>
      <c r="H107" s="18">
        <v>5.4025657400000001E-4</v>
      </c>
      <c r="I107" s="20" t="s">
        <v>25</v>
      </c>
      <c r="J107" s="20" t="s">
        <v>25</v>
      </c>
      <c r="K107" s="17">
        <v>367538679.93000001</v>
      </c>
      <c r="L107" s="18">
        <v>3.0750196809369999E-2</v>
      </c>
      <c r="M107" s="20" t="s">
        <v>25</v>
      </c>
      <c r="N107" s="20" t="s">
        <v>25</v>
      </c>
      <c r="O107" s="17" t="s">
        <v>25</v>
      </c>
      <c r="P107" s="18" t="s">
        <v>25</v>
      </c>
      <c r="Q107" s="18" t="s">
        <v>25</v>
      </c>
      <c r="R107" s="18" t="s">
        <v>25</v>
      </c>
      <c r="S107" s="17">
        <v>603813545.58000004</v>
      </c>
      <c r="T107" s="18">
        <v>2.9321247322899998E-3</v>
      </c>
      <c r="U107" s="18" t="s">
        <v>25</v>
      </c>
      <c r="V107" s="18" t="s">
        <v>25</v>
      </c>
      <c r="W107" s="17" t="s">
        <v>25</v>
      </c>
      <c r="X107" s="18" t="s">
        <v>25</v>
      </c>
      <c r="Y107" s="18" t="s">
        <v>25</v>
      </c>
      <c r="Z107" s="18" t="s">
        <v>25</v>
      </c>
      <c r="AA107" s="17" t="s">
        <v>25</v>
      </c>
      <c r="AB107" s="18" t="s">
        <v>25</v>
      </c>
      <c r="AC107" s="18" t="s">
        <v>25</v>
      </c>
      <c r="AD107" s="18" t="s">
        <v>25</v>
      </c>
      <c r="AE107" s="17">
        <v>1181374328.3199999</v>
      </c>
      <c r="AF107" s="18">
        <v>1.0044030162599999E-3</v>
      </c>
      <c r="AG107" s="20" t="s">
        <v>25</v>
      </c>
      <c r="AH107" s="20" t="s">
        <v>25</v>
      </c>
      <c r="AI107" s="17" t="s">
        <v>25</v>
      </c>
      <c r="AJ107" s="18" t="s">
        <v>25</v>
      </c>
      <c r="AK107" s="18" t="s">
        <v>25</v>
      </c>
      <c r="AL107" s="18" t="s">
        <v>25</v>
      </c>
      <c r="AM107" s="17" t="s">
        <v>25</v>
      </c>
      <c r="AN107" s="18" t="s">
        <v>25</v>
      </c>
      <c r="AO107" s="18" t="s">
        <v>25</v>
      </c>
      <c r="AP107" s="18" t="s">
        <v>25</v>
      </c>
      <c r="AQ107" s="17" t="s">
        <v>25</v>
      </c>
      <c r="AR107" s="18" t="s">
        <v>25</v>
      </c>
      <c r="AS107" s="18" t="s">
        <v>25</v>
      </c>
      <c r="AT107" s="18" t="s">
        <v>25</v>
      </c>
      <c r="AU107" s="17" t="s">
        <v>25</v>
      </c>
      <c r="AV107" s="18" t="s">
        <v>25</v>
      </c>
      <c r="AW107" s="18" t="s">
        <v>25</v>
      </c>
      <c r="AX107" s="18" t="s">
        <v>25</v>
      </c>
      <c r="AY107" s="17">
        <v>1181374328.3199999</v>
      </c>
      <c r="AZ107" s="18">
        <v>8.9899379614000001E-4</v>
      </c>
      <c r="BA107" s="20" t="s">
        <v>25</v>
      </c>
      <c r="BB107" s="20" t="s">
        <v>25</v>
      </c>
      <c r="BD107" s="48"/>
    </row>
    <row r="108" spans="1:57" s="1" customFormat="1" x14ac:dyDescent="0.3">
      <c r="A108" s="11" t="s">
        <v>83</v>
      </c>
      <c r="B108" s="8" t="s">
        <v>45</v>
      </c>
      <c r="C108" s="19">
        <v>63006630.840000004</v>
      </c>
      <c r="D108" s="20">
        <v>1</v>
      </c>
      <c r="E108" s="18" t="s">
        <v>25</v>
      </c>
      <c r="F108" s="18" t="s">
        <v>25</v>
      </c>
      <c r="G108" s="19">
        <v>147015471.97</v>
      </c>
      <c r="H108" s="20">
        <v>1</v>
      </c>
      <c r="I108" s="20" t="s">
        <v>25</v>
      </c>
      <c r="J108" s="20" t="s">
        <v>25</v>
      </c>
      <c r="K108" s="19">
        <v>367538679.93000001</v>
      </c>
      <c r="L108" s="20">
        <v>1</v>
      </c>
      <c r="M108" s="20" t="s">
        <v>25</v>
      </c>
      <c r="N108" s="20" t="s">
        <v>25</v>
      </c>
      <c r="O108" s="19" t="s">
        <v>25</v>
      </c>
      <c r="P108" s="20" t="s">
        <v>25</v>
      </c>
      <c r="Q108" s="18" t="s">
        <v>25</v>
      </c>
      <c r="R108" s="18" t="s">
        <v>25</v>
      </c>
      <c r="S108" s="19">
        <v>603813545.58000004</v>
      </c>
      <c r="T108" s="20">
        <v>1</v>
      </c>
      <c r="U108" s="18" t="s">
        <v>25</v>
      </c>
      <c r="V108" s="18" t="s">
        <v>25</v>
      </c>
      <c r="W108" s="19" t="s">
        <v>25</v>
      </c>
      <c r="X108" s="20" t="s">
        <v>25</v>
      </c>
      <c r="Y108" s="20" t="s">
        <v>25</v>
      </c>
      <c r="Z108" s="20" t="s">
        <v>25</v>
      </c>
      <c r="AA108" s="19" t="s">
        <v>25</v>
      </c>
      <c r="AB108" s="20" t="s">
        <v>25</v>
      </c>
      <c r="AC108" s="18" t="s">
        <v>25</v>
      </c>
      <c r="AD108" s="18" t="s">
        <v>25</v>
      </c>
      <c r="AE108" s="19">
        <v>1181374328.3199999</v>
      </c>
      <c r="AF108" s="20">
        <v>1</v>
      </c>
      <c r="AG108" s="20" t="s">
        <v>25</v>
      </c>
      <c r="AH108" s="20" t="s">
        <v>25</v>
      </c>
      <c r="AI108" s="19" t="s">
        <v>25</v>
      </c>
      <c r="AJ108" s="20" t="s">
        <v>25</v>
      </c>
      <c r="AK108" s="18" t="s">
        <v>25</v>
      </c>
      <c r="AL108" s="18" t="s">
        <v>25</v>
      </c>
      <c r="AM108" s="19" t="s">
        <v>25</v>
      </c>
      <c r="AN108" s="20" t="s">
        <v>25</v>
      </c>
      <c r="AO108" s="20" t="s">
        <v>25</v>
      </c>
      <c r="AP108" s="20" t="s">
        <v>25</v>
      </c>
      <c r="AQ108" s="19" t="s">
        <v>25</v>
      </c>
      <c r="AR108" s="20" t="s">
        <v>25</v>
      </c>
      <c r="AS108" s="18" t="s">
        <v>25</v>
      </c>
      <c r="AT108" s="18" t="s">
        <v>25</v>
      </c>
      <c r="AU108" s="19" t="s">
        <v>25</v>
      </c>
      <c r="AV108" s="20" t="s">
        <v>25</v>
      </c>
      <c r="AW108" s="18" t="s">
        <v>25</v>
      </c>
      <c r="AX108" s="18" t="s">
        <v>25</v>
      </c>
      <c r="AY108" s="19">
        <v>1181374328.3199999</v>
      </c>
      <c r="AZ108" s="20">
        <v>1</v>
      </c>
      <c r="BA108" s="20" t="s">
        <v>25</v>
      </c>
      <c r="BB108" s="20" t="s">
        <v>25</v>
      </c>
    </row>
    <row r="109" spans="1:57" s="1" customFormat="1" x14ac:dyDescent="0.3">
      <c r="A109" s="9" t="s">
        <v>118</v>
      </c>
      <c r="B109" s="10" t="s">
        <v>24</v>
      </c>
      <c r="C109" s="17" t="s">
        <v>25</v>
      </c>
      <c r="D109" s="18" t="s">
        <v>25</v>
      </c>
      <c r="E109" s="18" t="s">
        <v>25</v>
      </c>
      <c r="F109" s="18" t="s">
        <v>25</v>
      </c>
      <c r="G109" s="17">
        <v>9402016521.5900002</v>
      </c>
      <c r="H109" s="18">
        <v>3.4550793644629998E-2</v>
      </c>
      <c r="I109" s="20" t="s">
        <v>25</v>
      </c>
      <c r="J109" s="20" t="s">
        <v>25</v>
      </c>
      <c r="K109" s="17" t="s">
        <v>25</v>
      </c>
      <c r="L109" s="18" t="s">
        <v>25</v>
      </c>
      <c r="M109" s="20" t="s">
        <v>25</v>
      </c>
      <c r="N109" s="20" t="s">
        <v>25</v>
      </c>
      <c r="O109" s="17">
        <v>6460039968.6099997</v>
      </c>
      <c r="P109" s="18">
        <v>1.6265088164500001E-2</v>
      </c>
      <c r="Q109" s="18" t="s">
        <v>25</v>
      </c>
      <c r="R109" s="18" t="s">
        <v>25</v>
      </c>
      <c r="S109" s="17">
        <v>6099605495.3699999</v>
      </c>
      <c r="T109" s="18">
        <v>2.9619746461609999E-2</v>
      </c>
      <c r="U109" s="18" t="s">
        <v>25</v>
      </c>
      <c r="V109" s="18" t="s">
        <v>25</v>
      </c>
      <c r="W109" s="17" t="s">
        <v>25</v>
      </c>
      <c r="X109" s="18" t="s">
        <v>25</v>
      </c>
      <c r="Y109" s="18" t="s">
        <v>25</v>
      </c>
      <c r="Z109" s="18" t="s">
        <v>25</v>
      </c>
      <c r="AA109" s="17">
        <v>8023443387.9399996</v>
      </c>
      <c r="AB109" s="18">
        <v>3.141407373512E-2</v>
      </c>
      <c r="AC109" s="18" t="s">
        <v>25</v>
      </c>
      <c r="AD109" s="18" t="s">
        <v>25</v>
      </c>
      <c r="AE109" s="17">
        <v>29985105373.509998</v>
      </c>
      <c r="AF109" s="18">
        <v>2.54933000982E-2</v>
      </c>
      <c r="AG109" s="20" t="s">
        <v>25</v>
      </c>
      <c r="AH109" s="20" t="s">
        <v>25</v>
      </c>
      <c r="AI109" s="17">
        <v>31633067.199999999</v>
      </c>
      <c r="AJ109" s="18">
        <v>1.4208605389299999E-3</v>
      </c>
      <c r="AK109" s="18" t="s">
        <v>25</v>
      </c>
      <c r="AL109" s="18" t="s">
        <v>25</v>
      </c>
      <c r="AM109" s="17" t="s">
        <v>25</v>
      </c>
      <c r="AN109" s="18" t="s">
        <v>25</v>
      </c>
      <c r="AO109" s="18" t="s">
        <v>25</v>
      </c>
      <c r="AP109" s="18" t="s">
        <v>25</v>
      </c>
      <c r="AQ109" s="17">
        <v>31633067.199999999</v>
      </c>
      <c r="AR109" s="18">
        <v>6.2276825295999995E-4</v>
      </c>
      <c r="AS109" s="18" t="s">
        <v>25</v>
      </c>
      <c r="AT109" s="18" t="s">
        <v>25</v>
      </c>
      <c r="AU109" s="17">
        <v>1136965410.46</v>
      </c>
      <c r="AV109" s="18">
        <v>1.3050939212110001E-2</v>
      </c>
      <c r="AW109" s="18" t="s">
        <v>25</v>
      </c>
      <c r="AX109" s="18" t="s">
        <v>25</v>
      </c>
      <c r="AY109" s="17">
        <v>31153703851.169998</v>
      </c>
      <c r="AZ109" s="18">
        <v>2.370712298189E-2</v>
      </c>
      <c r="BA109" s="20" t="s">
        <v>25</v>
      </c>
      <c r="BB109" s="20" t="s">
        <v>25</v>
      </c>
    </row>
    <row r="110" spans="1:57" s="1" customFormat="1" ht="15" customHeight="1" x14ac:dyDescent="0.3">
      <c r="A110" s="11" t="s">
        <v>83</v>
      </c>
      <c r="B110" s="8" t="s">
        <v>45</v>
      </c>
      <c r="C110" s="19" t="s">
        <v>25</v>
      </c>
      <c r="D110" s="20" t="s">
        <v>25</v>
      </c>
      <c r="E110" s="18" t="s">
        <v>25</v>
      </c>
      <c r="F110" s="18" t="s">
        <v>25</v>
      </c>
      <c r="G110" s="19">
        <v>9402016521.5900002</v>
      </c>
      <c r="H110" s="20">
        <v>1</v>
      </c>
      <c r="I110" s="20" t="s">
        <v>25</v>
      </c>
      <c r="J110" s="20" t="s">
        <v>25</v>
      </c>
      <c r="K110" s="19" t="s">
        <v>25</v>
      </c>
      <c r="L110" s="20" t="s">
        <v>25</v>
      </c>
      <c r="M110" s="20" t="s">
        <v>25</v>
      </c>
      <c r="N110" s="20" t="s">
        <v>25</v>
      </c>
      <c r="O110" s="19">
        <v>6460039968.6099997</v>
      </c>
      <c r="P110" s="20">
        <v>1</v>
      </c>
      <c r="Q110" s="18" t="s">
        <v>25</v>
      </c>
      <c r="R110" s="18" t="s">
        <v>25</v>
      </c>
      <c r="S110" s="19">
        <v>6099605495.3699999</v>
      </c>
      <c r="T110" s="20">
        <v>1</v>
      </c>
      <c r="U110" s="18" t="s">
        <v>25</v>
      </c>
      <c r="V110" s="18" t="s">
        <v>25</v>
      </c>
      <c r="W110" s="19" t="s">
        <v>25</v>
      </c>
      <c r="X110" s="20" t="s">
        <v>25</v>
      </c>
      <c r="Y110" s="20" t="s">
        <v>25</v>
      </c>
      <c r="Z110" s="20" t="s">
        <v>25</v>
      </c>
      <c r="AA110" s="19">
        <v>8023443387.9399996</v>
      </c>
      <c r="AB110" s="20">
        <v>1</v>
      </c>
      <c r="AC110" s="18" t="s">
        <v>25</v>
      </c>
      <c r="AD110" s="18" t="s">
        <v>25</v>
      </c>
      <c r="AE110" s="19">
        <v>29985105373.509998</v>
      </c>
      <c r="AF110" s="20">
        <v>1</v>
      </c>
      <c r="AG110" s="20" t="s">
        <v>25</v>
      </c>
      <c r="AH110" s="20" t="s">
        <v>25</v>
      </c>
      <c r="AI110" s="19">
        <v>31633067.199999999</v>
      </c>
      <c r="AJ110" s="20">
        <v>1</v>
      </c>
      <c r="AK110" s="18" t="s">
        <v>25</v>
      </c>
      <c r="AL110" s="18" t="s">
        <v>25</v>
      </c>
      <c r="AM110" s="19" t="s">
        <v>25</v>
      </c>
      <c r="AN110" s="20" t="s">
        <v>25</v>
      </c>
      <c r="AO110" s="20" t="s">
        <v>25</v>
      </c>
      <c r="AP110" s="20" t="s">
        <v>25</v>
      </c>
      <c r="AQ110" s="19">
        <v>31633067.199999999</v>
      </c>
      <c r="AR110" s="20">
        <v>1</v>
      </c>
      <c r="AS110" s="18" t="s">
        <v>25</v>
      </c>
      <c r="AT110" s="18" t="s">
        <v>25</v>
      </c>
      <c r="AU110" s="19">
        <v>1136965410.46</v>
      </c>
      <c r="AV110" s="20">
        <v>1</v>
      </c>
      <c r="AW110" s="18" t="s">
        <v>25</v>
      </c>
      <c r="AX110" s="18" t="s">
        <v>25</v>
      </c>
      <c r="AY110" s="19">
        <v>31153703851.169998</v>
      </c>
      <c r="AZ110" s="20">
        <v>1</v>
      </c>
      <c r="BA110" s="20" t="s">
        <v>25</v>
      </c>
      <c r="BB110" s="20" t="s">
        <v>25</v>
      </c>
    </row>
    <row r="111" spans="1:57" s="1" customFormat="1" ht="15" customHeight="1" x14ac:dyDescent="0.3">
      <c r="A111" s="9" t="s">
        <v>122</v>
      </c>
      <c r="B111" s="10" t="s">
        <v>24</v>
      </c>
      <c r="C111" s="17" t="s">
        <v>25</v>
      </c>
      <c r="D111" s="18" t="s">
        <v>25</v>
      </c>
      <c r="E111" s="18" t="s">
        <v>25</v>
      </c>
      <c r="F111" s="18" t="s">
        <v>25</v>
      </c>
      <c r="G111" s="17">
        <v>3627281484.1999998</v>
      </c>
      <c r="H111" s="18">
        <v>1.3329635590809999E-2</v>
      </c>
      <c r="I111" s="20" t="s">
        <v>25</v>
      </c>
      <c r="J111" s="20" t="s">
        <v>25</v>
      </c>
      <c r="K111" s="17" t="s">
        <v>25</v>
      </c>
      <c r="L111" s="18" t="s">
        <v>25</v>
      </c>
      <c r="M111" s="20" t="s">
        <v>25</v>
      </c>
      <c r="N111" s="20" t="s">
        <v>25</v>
      </c>
      <c r="O111" s="17">
        <v>1762782849.23</v>
      </c>
      <c r="P111" s="18">
        <v>4.4383345299599999E-3</v>
      </c>
      <c r="Q111" s="18" t="s">
        <v>25</v>
      </c>
      <c r="R111" s="18" t="s">
        <v>25</v>
      </c>
      <c r="S111" s="17">
        <v>1453913470.4100001</v>
      </c>
      <c r="T111" s="18">
        <v>7.0602186327199997E-3</v>
      </c>
      <c r="U111" s="18" t="s">
        <v>25</v>
      </c>
      <c r="V111" s="18" t="s">
        <v>25</v>
      </c>
      <c r="W111" s="17" t="s">
        <v>25</v>
      </c>
      <c r="X111" s="18" t="s">
        <v>25</v>
      </c>
      <c r="Y111" s="18" t="s">
        <v>25</v>
      </c>
      <c r="Z111" s="18" t="s">
        <v>25</v>
      </c>
      <c r="AA111" s="17">
        <v>1394884583.51</v>
      </c>
      <c r="AB111" s="18">
        <v>5.4613717626800003E-3</v>
      </c>
      <c r="AC111" s="18" t="s">
        <v>25</v>
      </c>
      <c r="AD111" s="18" t="s">
        <v>25</v>
      </c>
      <c r="AE111" s="17">
        <v>8238862387.3500004</v>
      </c>
      <c r="AF111" s="18">
        <v>7.0046707754399997E-3</v>
      </c>
      <c r="AG111" s="20" t="s">
        <v>25</v>
      </c>
      <c r="AH111" s="20" t="s">
        <v>25</v>
      </c>
      <c r="AI111" s="17" t="s">
        <v>25</v>
      </c>
      <c r="AJ111" s="18" t="s">
        <v>25</v>
      </c>
      <c r="AK111" s="18" t="s">
        <v>25</v>
      </c>
      <c r="AL111" s="18" t="s">
        <v>25</v>
      </c>
      <c r="AM111" s="17" t="s">
        <v>25</v>
      </c>
      <c r="AN111" s="18" t="s">
        <v>25</v>
      </c>
      <c r="AO111" s="18" t="s">
        <v>25</v>
      </c>
      <c r="AP111" s="18" t="s">
        <v>25</v>
      </c>
      <c r="AQ111" s="17" t="s">
        <v>25</v>
      </c>
      <c r="AR111" s="18" t="s">
        <v>25</v>
      </c>
      <c r="AS111" s="18" t="s">
        <v>25</v>
      </c>
      <c r="AT111" s="18" t="s">
        <v>25</v>
      </c>
      <c r="AU111" s="17">
        <v>318174423.87</v>
      </c>
      <c r="AV111" s="18">
        <v>3.6522439702900002E-3</v>
      </c>
      <c r="AW111" s="18" t="s">
        <v>25</v>
      </c>
      <c r="AX111" s="18" t="s">
        <v>25</v>
      </c>
      <c r="AY111" s="17">
        <v>8557036811.2200003</v>
      </c>
      <c r="AZ111" s="18">
        <v>6.5116727376399999E-3</v>
      </c>
      <c r="BA111" s="20" t="s">
        <v>25</v>
      </c>
      <c r="BB111" s="20" t="s">
        <v>25</v>
      </c>
    </row>
    <row r="112" spans="1:57" s="1" customFormat="1" x14ac:dyDescent="0.3">
      <c r="A112" s="11" t="s">
        <v>83</v>
      </c>
      <c r="B112" s="8" t="s">
        <v>45</v>
      </c>
      <c r="C112" s="19" t="s">
        <v>25</v>
      </c>
      <c r="D112" s="20" t="s">
        <v>25</v>
      </c>
      <c r="E112" s="18" t="s">
        <v>25</v>
      </c>
      <c r="F112" s="18" t="s">
        <v>25</v>
      </c>
      <c r="G112" s="19">
        <v>3627281484.1999998</v>
      </c>
      <c r="H112" s="20">
        <v>1</v>
      </c>
      <c r="I112" s="20" t="s">
        <v>25</v>
      </c>
      <c r="J112" s="20" t="s">
        <v>25</v>
      </c>
      <c r="K112" s="19" t="s">
        <v>25</v>
      </c>
      <c r="L112" s="20" t="s">
        <v>25</v>
      </c>
      <c r="M112" s="20" t="s">
        <v>25</v>
      </c>
      <c r="N112" s="20" t="s">
        <v>25</v>
      </c>
      <c r="O112" s="19">
        <v>1762782849.23</v>
      </c>
      <c r="P112" s="20">
        <v>1</v>
      </c>
      <c r="Q112" s="18" t="s">
        <v>25</v>
      </c>
      <c r="R112" s="18" t="s">
        <v>25</v>
      </c>
      <c r="S112" s="19">
        <v>1453913470.4100001</v>
      </c>
      <c r="T112" s="20">
        <v>1</v>
      </c>
      <c r="U112" s="18" t="s">
        <v>25</v>
      </c>
      <c r="V112" s="18" t="s">
        <v>25</v>
      </c>
      <c r="W112" s="19" t="s">
        <v>25</v>
      </c>
      <c r="X112" s="20" t="s">
        <v>25</v>
      </c>
      <c r="Y112" s="20" t="s">
        <v>25</v>
      </c>
      <c r="Z112" s="20" t="s">
        <v>25</v>
      </c>
      <c r="AA112" s="19">
        <v>1394884583.51</v>
      </c>
      <c r="AB112" s="20">
        <v>1</v>
      </c>
      <c r="AC112" s="18" t="s">
        <v>25</v>
      </c>
      <c r="AD112" s="18" t="s">
        <v>25</v>
      </c>
      <c r="AE112" s="19">
        <v>8238862387.3500004</v>
      </c>
      <c r="AF112" s="20">
        <v>1</v>
      </c>
      <c r="AG112" s="20" t="s">
        <v>25</v>
      </c>
      <c r="AH112" s="20" t="s">
        <v>25</v>
      </c>
      <c r="AI112" s="19" t="s">
        <v>25</v>
      </c>
      <c r="AJ112" s="20" t="s">
        <v>25</v>
      </c>
      <c r="AK112" s="18" t="s">
        <v>25</v>
      </c>
      <c r="AL112" s="18" t="s">
        <v>25</v>
      </c>
      <c r="AM112" s="19" t="s">
        <v>25</v>
      </c>
      <c r="AN112" s="20" t="s">
        <v>25</v>
      </c>
      <c r="AO112" s="20" t="s">
        <v>25</v>
      </c>
      <c r="AP112" s="20" t="s">
        <v>25</v>
      </c>
      <c r="AQ112" s="19" t="s">
        <v>25</v>
      </c>
      <c r="AR112" s="20" t="s">
        <v>25</v>
      </c>
      <c r="AS112" s="18" t="s">
        <v>25</v>
      </c>
      <c r="AT112" s="18" t="s">
        <v>25</v>
      </c>
      <c r="AU112" s="19">
        <v>318174423.87</v>
      </c>
      <c r="AV112" s="20">
        <v>1</v>
      </c>
      <c r="AW112" s="18" t="s">
        <v>25</v>
      </c>
      <c r="AX112" s="18" t="s">
        <v>25</v>
      </c>
      <c r="AY112" s="19">
        <v>8557036811.2200003</v>
      </c>
      <c r="AZ112" s="20">
        <v>1</v>
      </c>
      <c r="BA112" s="20" t="s">
        <v>25</v>
      </c>
      <c r="BB112" s="20" t="s">
        <v>25</v>
      </c>
    </row>
    <row r="113" spans="1:56" s="1" customFormat="1" x14ac:dyDescent="0.3">
      <c r="A113" s="9" t="s">
        <v>124</v>
      </c>
      <c r="B113" s="10" t="s">
        <v>24</v>
      </c>
      <c r="C113" s="17" t="s">
        <v>25</v>
      </c>
      <c r="D113" s="18" t="s">
        <v>25</v>
      </c>
      <c r="E113" s="18" t="s">
        <v>25</v>
      </c>
      <c r="F113" s="18" t="s">
        <v>25</v>
      </c>
      <c r="G113" s="17">
        <v>706970009.26999998</v>
      </c>
      <c r="H113" s="18">
        <v>2.5979931908399999E-3</v>
      </c>
      <c r="I113" s="20" t="s">
        <v>25</v>
      </c>
      <c r="J113" s="20" t="s">
        <v>25</v>
      </c>
      <c r="K113" s="17" t="s">
        <v>25</v>
      </c>
      <c r="L113" s="18" t="s">
        <v>25</v>
      </c>
      <c r="M113" s="20" t="s">
        <v>25</v>
      </c>
      <c r="N113" s="20" t="s">
        <v>25</v>
      </c>
      <c r="O113" s="17" t="s">
        <v>25</v>
      </c>
      <c r="P113" s="18" t="s">
        <v>25</v>
      </c>
      <c r="Q113" s="18" t="s">
        <v>25</v>
      </c>
      <c r="R113" s="18" t="s">
        <v>25</v>
      </c>
      <c r="S113" s="17">
        <v>890328541.07000005</v>
      </c>
      <c r="T113" s="18">
        <v>4.3234444709700001E-3</v>
      </c>
      <c r="U113" s="18" t="s">
        <v>25</v>
      </c>
      <c r="V113" s="18" t="s">
        <v>25</v>
      </c>
      <c r="W113" s="17" t="s">
        <v>25</v>
      </c>
      <c r="X113" s="18" t="s">
        <v>25</v>
      </c>
      <c r="Y113" s="18" t="s">
        <v>25</v>
      </c>
      <c r="Z113" s="18" t="s">
        <v>25</v>
      </c>
      <c r="AA113" s="17">
        <v>551965889.59000003</v>
      </c>
      <c r="AB113" s="18">
        <v>2.1611041938600002E-3</v>
      </c>
      <c r="AC113" s="18" t="s">
        <v>25</v>
      </c>
      <c r="AD113" s="18" t="s">
        <v>25</v>
      </c>
      <c r="AE113" s="17">
        <v>2149264439.9299998</v>
      </c>
      <c r="AF113" s="18">
        <v>1.82730201128E-3</v>
      </c>
      <c r="AG113" s="20" t="s">
        <v>25</v>
      </c>
      <c r="AH113" s="20" t="s">
        <v>25</v>
      </c>
      <c r="AI113" s="17" t="s">
        <v>25</v>
      </c>
      <c r="AJ113" s="18" t="s">
        <v>25</v>
      </c>
      <c r="AK113" s="18" t="s">
        <v>25</v>
      </c>
      <c r="AL113" s="18" t="s">
        <v>25</v>
      </c>
      <c r="AM113" s="17" t="s">
        <v>25</v>
      </c>
      <c r="AN113" s="18" t="s">
        <v>25</v>
      </c>
      <c r="AO113" s="18" t="s">
        <v>25</v>
      </c>
      <c r="AP113" s="18" t="s">
        <v>25</v>
      </c>
      <c r="AQ113" s="17" t="s">
        <v>25</v>
      </c>
      <c r="AR113" s="18" t="s">
        <v>25</v>
      </c>
      <c r="AS113" s="18" t="s">
        <v>25</v>
      </c>
      <c r="AT113" s="18" t="s">
        <v>25</v>
      </c>
      <c r="AU113" s="17" t="s">
        <v>25</v>
      </c>
      <c r="AV113" s="18" t="s">
        <v>25</v>
      </c>
      <c r="AW113" s="18" t="s">
        <v>25</v>
      </c>
      <c r="AX113" s="18" t="s">
        <v>25</v>
      </c>
      <c r="AY113" s="17">
        <v>2149264439.9299998</v>
      </c>
      <c r="AZ113" s="18">
        <v>1.63553189828E-3</v>
      </c>
      <c r="BA113" s="20" t="s">
        <v>25</v>
      </c>
      <c r="BB113" s="20" t="s">
        <v>25</v>
      </c>
      <c r="BC113" s="13"/>
    </row>
    <row r="114" spans="1:56" s="1" customFormat="1" x14ac:dyDescent="0.3">
      <c r="A114" s="11" t="s">
        <v>83</v>
      </c>
      <c r="B114" s="8" t="s">
        <v>45</v>
      </c>
      <c r="C114" s="19" t="s">
        <v>25</v>
      </c>
      <c r="D114" s="20" t="s">
        <v>25</v>
      </c>
      <c r="E114" s="18" t="s">
        <v>25</v>
      </c>
      <c r="F114" s="18" t="s">
        <v>25</v>
      </c>
      <c r="G114" s="19">
        <v>706970009.26999998</v>
      </c>
      <c r="H114" s="20">
        <v>1</v>
      </c>
      <c r="I114" s="20" t="s">
        <v>25</v>
      </c>
      <c r="J114" s="20" t="s">
        <v>25</v>
      </c>
      <c r="K114" s="19" t="s">
        <v>25</v>
      </c>
      <c r="L114" s="20" t="s">
        <v>25</v>
      </c>
      <c r="M114" s="20" t="s">
        <v>25</v>
      </c>
      <c r="N114" s="20" t="s">
        <v>25</v>
      </c>
      <c r="O114" s="19" t="s">
        <v>25</v>
      </c>
      <c r="P114" s="20" t="s">
        <v>25</v>
      </c>
      <c r="Q114" s="18" t="s">
        <v>25</v>
      </c>
      <c r="R114" s="18" t="s">
        <v>25</v>
      </c>
      <c r="S114" s="19">
        <v>890328541.07000005</v>
      </c>
      <c r="T114" s="20">
        <v>1</v>
      </c>
      <c r="U114" s="18" t="s">
        <v>25</v>
      </c>
      <c r="V114" s="18" t="s">
        <v>25</v>
      </c>
      <c r="W114" s="19" t="s">
        <v>25</v>
      </c>
      <c r="X114" s="20" t="s">
        <v>25</v>
      </c>
      <c r="Y114" s="20" t="s">
        <v>25</v>
      </c>
      <c r="Z114" s="20" t="s">
        <v>25</v>
      </c>
      <c r="AA114" s="19">
        <v>551965889.59000003</v>
      </c>
      <c r="AB114" s="20">
        <v>1</v>
      </c>
      <c r="AC114" s="18" t="s">
        <v>25</v>
      </c>
      <c r="AD114" s="18" t="s">
        <v>25</v>
      </c>
      <c r="AE114" s="19">
        <v>2149264439.9299998</v>
      </c>
      <c r="AF114" s="20">
        <v>1</v>
      </c>
      <c r="AG114" s="20" t="s">
        <v>25</v>
      </c>
      <c r="AH114" s="20" t="s">
        <v>25</v>
      </c>
      <c r="AI114" s="19" t="s">
        <v>25</v>
      </c>
      <c r="AJ114" s="20" t="s">
        <v>25</v>
      </c>
      <c r="AK114" s="18" t="s">
        <v>25</v>
      </c>
      <c r="AL114" s="18" t="s">
        <v>25</v>
      </c>
      <c r="AM114" s="19" t="s">
        <v>25</v>
      </c>
      <c r="AN114" s="20" t="s">
        <v>25</v>
      </c>
      <c r="AO114" s="20" t="s">
        <v>25</v>
      </c>
      <c r="AP114" s="20" t="s">
        <v>25</v>
      </c>
      <c r="AQ114" s="19" t="s">
        <v>25</v>
      </c>
      <c r="AR114" s="20" t="s">
        <v>25</v>
      </c>
      <c r="AS114" s="18" t="s">
        <v>25</v>
      </c>
      <c r="AT114" s="18" t="s">
        <v>25</v>
      </c>
      <c r="AU114" s="19" t="s">
        <v>25</v>
      </c>
      <c r="AV114" s="20" t="s">
        <v>25</v>
      </c>
      <c r="AW114" s="18" t="s">
        <v>25</v>
      </c>
      <c r="AX114" s="18" t="s">
        <v>25</v>
      </c>
      <c r="AY114" s="19">
        <v>2149264439.9299998</v>
      </c>
      <c r="AZ114" s="20">
        <v>1</v>
      </c>
      <c r="BA114" s="20" t="s">
        <v>25</v>
      </c>
      <c r="BB114" s="20" t="s">
        <v>25</v>
      </c>
      <c r="BC114" s="13"/>
      <c r="BD114" s="13"/>
    </row>
    <row r="115" spans="1:56" s="1" customFormat="1" x14ac:dyDescent="0.3">
      <c r="A115" s="9" t="s">
        <v>84</v>
      </c>
      <c r="B115" s="10" t="s">
        <v>24</v>
      </c>
      <c r="C115" s="17" t="s">
        <v>25</v>
      </c>
      <c r="D115" s="18" t="s">
        <v>25</v>
      </c>
      <c r="E115" s="18" t="s">
        <v>25</v>
      </c>
      <c r="F115" s="18" t="s">
        <v>25</v>
      </c>
      <c r="G115" s="17">
        <v>105934351</v>
      </c>
      <c r="H115" s="18">
        <v>3.8929052005999998E-4</v>
      </c>
      <c r="I115" s="20" t="s">
        <v>25</v>
      </c>
      <c r="J115" s="20" t="s">
        <v>25</v>
      </c>
      <c r="K115" s="17" t="s">
        <v>25</v>
      </c>
      <c r="L115" s="18" t="s">
        <v>25</v>
      </c>
      <c r="M115" s="20" t="s">
        <v>25</v>
      </c>
      <c r="N115" s="20" t="s">
        <v>25</v>
      </c>
      <c r="O115" s="17">
        <v>470888711.97000003</v>
      </c>
      <c r="P115" s="18">
        <v>1.18560356485E-3</v>
      </c>
      <c r="Q115" s="18" t="s">
        <v>25</v>
      </c>
      <c r="R115" s="18" t="s">
        <v>25</v>
      </c>
      <c r="S115" s="17">
        <v>80300596.780000001</v>
      </c>
      <c r="T115" s="18">
        <v>3.8994051650000002E-4</v>
      </c>
      <c r="U115" s="18" t="s">
        <v>25</v>
      </c>
      <c r="V115" s="18" t="s">
        <v>25</v>
      </c>
      <c r="W115" s="17" t="s">
        <v>25</v>
      </c>
      <c r="X115" s="18" t="s">
        <v>25</v>
      </c>
      <c r="Y115" s="18" t="s">
        <v>25</v>
      </c>
      <c r="Z115" s="18" t="s">
        <v>25</v>
      </c>
      <c r="AA115" s="17">
        <v>577724927.12</v>
      </c>
      <c r="AB115" s="18">
        <v>2.26195818699E-3</v>
      </c>
      <c r="AC115" s="18" t="s">
        <v>25</v>
      </c>
      <c r="AD115" s="18" t="s">
        <v>25</v>
      </c>
      <c r="AE115" s="17">
        <v>1234848586.8699999</v>
      </c>
      <c r="AF115" s="18">
        <v>1.04986676581E-3</v>
      </c>
      <c r="AG115" s="20" t="s">
        <v>25</v>
      </c>
      <c r="AH115" s="20" t="s">
        <v>25</v>
      </c>
      <c r="AI115" s="17" t="s">
        <v>25</v>
      </c>
      <c r="AJ115" s="18" t="s">
        <v>25</v>
      </c>
      <c r="AK115" s="18" t="s">
        <v>25</v>
      </c>
      <c r="AL115" s="18" t="s">
        <v>25</v>
      </c>
      <c r="AM115" s="17" t="s">
        <v>25</v>
      </c>
      <c r="AN115" s="18" t="s">
        <v>25</v>
      </c>
      <c r="AO115" s="18" t="s">
        <v>25</v>
      </c>
      <c r="AP115" s="18" t="s">
        <v>25</v>
      </c>
      <c r="AQ115" s="17" t="s">
        <v>25</v>
      </c>
      <c r="AR115" s="18" t="s">
        <v>25</v>
      </c>
      <c r="AS115" s="18" t="s">
        <v>25</v>
      </c>
      <c r="AT115" s="18" t="s">
        <v>25</v>
      </c>
      <c r="AU115" s="17">
        <v>275554186.12</v>
      </c>
      <c r="AV115" s="18">
        <v>3.1630170096700002E-3</v>
      </c>
      <c r="AW115" s="18" t="s">
        <v>25</v>
      </c>
      <c r="AX115" s="18" t="s">
        <v>25</v>
      </c>
      <c r="AY115" s="17">
        <v>1510402772.99</v>
      </c>
      <c r="AZ115" s="18">
        <v>1.1493755112600001E-3</v>
      </c>
      <c r="BA115" s="20" t="s">
        <v>25</v>
      </c>
      <c r="BB115" s="20" t="s">
        <v>25</v>
      </c>
      <c r="BC115" s="13"/>
      <c r="BD115" s="13"/>
    </row>
    <row r="116" spans="1:56" s="1" customFormat="1" x14ac:dyDescent="0.3">
      <c r="A116" s="11" t="s">
        <v>83</v>
      </c>
      <c r="B116" s="8" t="s">
        <v>45</v>
      </c>
      <c r="C116" s="19" t="s">
        <v>25</v>
      </c>
      <c r="D116" s="20" t="s">
        <v>25</v>
      </c>
      <c r="E116" s="18" t="s">
        <v>25</v>
      </c>
      <c r="F116" s="18" t="s">
        <v>25</v>
      </c>
      <c r="G116" s="19">
        <v>105934351</v>
      </c>
      <c r="H116" s="20">
        <v>1</v>
      </c>
      <c r="I116" s="20" t="s">
        <v>25</v>
      </c>
      <c r="J116" s="20" t="s">
        <v>25</v>
      </c>
      <c r="K116" s="19" t="s">
        <v>25</v>
      </c>
      <c r="L116" s="20" t="s">
        <v>25</v>
      </c>
      <c r="M116" s="20" t="s">
        <v>25</v>
      </c>
      <c r="N116" s="20" t="s">
        <v>25</v>
      </c>
      <c r="O116" s="19">
        <v>470888711.97000003</v>
      </c>
      <c r="P116" s="20">
        <v>1</v>
      </c>
      <c r="Q116" s="18" t="s">
        <v>25</v>
      </c>
      <c r="R116" s="18" t="s">
        <v>25</v>
      </c>
      <c r="S116" s="19">
        <v>80300596.780000001</v>
      </c>
      <c r="T116" s="20">
        <v>1</v>
      </c>
      <c r="U116" s="18" t="s">
        <v>25</v>
      </c>
      <c r="V116" s="18" t="s">
        <v>25</v>
      </c>
      <c r="W116" s="19" t="s">
        <v>25</v>
      </c>
      <c r="X116" s="20" t="s">
        <v>25</v>
      </c>
      <c r="Y116" s="20" t="s">
        <v>25</v>
      </c>
      <c r="Z116" s="20" t="s">
        <v>25</v>
      </c>
      <c r="AA116" s="19">
        <v>577724927.12</v>
      </c>
      <c r="AB116" s="20">
        <v>1</v>
      </c>
      <c r="AC116" s="18" t="s">
        <v>25</v>
      </c>
      <c r="AD116" s="18" t="s">
        <v>25</v>
      </c>
      <c r="AE116" s="19">
        <v>1234848586.8699999</v>
      </c>
      <c r="AF116" s="20">
        <v>1</v>
      </c>
      <c r="AG116" s="20" t="s">
        <v>25</v>
      </c>
      <c r="AH116" s="20" t="s">
        <v>25</v>
      </c>
      <c r="AI116" s="19" t="s">
        <v>25</v>
      </c>
      <c r="AJ116" s="20" t="s">
        <v>25</v>
      </c>
      <c r="AK116" s="18" t="s">
        <v>25</v>
      </c>
      <c r="AL116" s="18" t="s">
        <v>25</v>
      </c>
      <c r="AM116" s="19" t="s">
        <v>25</v>
      </c>
      <c r="AN116" s="20" t="s">
        <v>25</v>
      </c>
      <c r="AO116" s="20" t="s">
        <v>25</v>
      </c>
      <c r="AP116" s="20" t="s">
        <v>25</v>
      </c>
      <c r="AQ116" s="19" t="s">
        <v>25</v>
      </c>
      <c r="AR116" s="20" t="s">
        <v>25</v>
      </c>
      <c r="AS116" s="18" t="s">
        <v>25</v>
      </c>
      <c r="AT116" s="18" t="s">
        <v>25</v>
      </c>
      <c r="AU116" s="19">
        <v>275554186.12</v>
      </c>
      <c r="AV116" s="20">
        <v>1</v>
      </c>
      <c r="AW116" s="18" t="s">
        <v>25</v>
      </c>
      <c r="AX116" s="18" t="s">
        <v>25</v>
      </c>
      <c r="AY116" s="19">
        <v>1510402772.99</v>
      </c>
      <c r="AZ116" s="20">
        <v>1</v>
      </c>
      <c r="BA116" s="20" t="s">
        <v>25</v>
      </c>
      <c r="BB116" s="20" t="s">
        <v>25</v>
      </c>
      <c r="BC116" s="13"/>
      <c r="BD116" s="13"/>
    </row>
    <row r="117" spans="1:56" s="1" customFormat="1" x14ac:dyDescent="0.3">
      <c r="A117" s="9" t="s">
        <v>85</v>
      </c>
      <c r="B117" s="10" t="s">
        <v>24</v>
      </c>
      <c r="C117" s="17" t="s">
        <v>25</v>
      </c>
      <c r="D117" s="18" t="s">
        <v>25</v>
      </c>
      <c r="E117" s="18" t="s">
        <v>25</v>
      </c>
      <c r="F117" s="18" t="s">
        <v>25</v>
      </c>
      <c r="G117" s="17">
        <v>810347943.09000003</v>
      </c>
      <c r="H117" s="18">
        <v>2.9778893174400001E-3</v>
      </c>
      <c r="I117" s="20" t="s">
        <v>25</v>
      </c>
      <c r="J117" s="20" t="s">
        <v>25</v>
      </c>
      <c r="K117" s="17" t="s">
        <v>25</v>
      </c>
      <c r="L117" s="18" t="s">
        <v>25</v>
      </c>
      <c r="M117" s="20" t="s">
        <v>25</v>
      </c>
      <c r="N117" s="20" t="s">
        <v>25</v>
      </c>
      <c r="O117" s="17">
        <v>6637073922.4300003</v>
      </c>
      <c r="P117" s="18">
        <v>1.6710824240589998E-2</v>
      </c>
      <c r="Q117" s="18" t="s">
        <v>25</v>
      </c>
      <c r="R117" s="18" t="s">
        <v>25</v>
      </c>
      <c r="S117" s="17">
        <v>3510041401.7800002</v>
      </c>
      <c r="T117" s="18">
        <v>1.7044796826519999E-2</v>
      </c>
      <c r="U117" s="18" t="s">
        <v>25</v>
      </c>
      <c r="V117" s="18" t="s">
        <v>25</v>
      </c>
      <c r="W117" s="17" t="s">
        <v>25</v>
      </c>
      <c r="X117" s="18" t="s">
        <v>25</v>
      </c>
      <c r="Y117" s="18" t="s">
        <v>25</v>
      </c>
      <c r="Z117" s="18" t="s">
        <v>25</v>
      </c>
      <c r="AA117" s="17">
        <v>1951627721.54</v>
      </c>
      <c r="AB117" s="18">
        <v>7.6411802493800002E-3</v>
      </c>
      <c r="AC117" s="18" t="s">
        <v>25</v>
      </c>
      <c r="AD117" s="18" t="s">
        <v>25</v>
      </c>
      <c r="AE117" s="17">
        <v>12909090988.84</v>
      </c>
      <c r="AF117" s="18">
        <v>1.0975293448999999E-2</v>
      </c>
      <c r="AG117" s="20" t="s">
        <v>25</v>
      </c>
      <c r="AH117" s="20" t="s">
        <v>25</v>
      </c>
      <c r="AI117" s="17" t="s">
        <v>25</v>
      </c>
      <c r="AJ117" s="18" t="s">
        <v>25</v>
      </c>
      <c r="AK117" s="18" t="s">
        <v>25</v>
      </c>
      <c r="AL117" s="18" t="s">
        <v>25</v>
      </c>
      <c r="AM117" s="17" t="s">
        <v>25</v>
      </c>
      <c r="AN117" s="18" t="s">
        <v>25</v>
      </c>
      <c r="AO117" s="18" t="s">
        <v>25</v>
      </c>
      <c r="AP117" s="18" t="s">
        <v>25</v>
      </c>
      <c r="AQ117" s="17" t="s">
        <v>25</v>
      </c>
      <c r="AR117" s="18" t="s">
        <v>25</v>
      </c>
      <c r="AS117" s="18" t="s">
        <v>25</v>
      </c>
      <c r="AT117" s="18" t="s">
        <v>25</v>
      </c>
      <c r="AU117" s="17">
        <v>485189867.13</v>
      </c>
      <c r="AV117" s="18">
        <v>5.5693721233599997E-3</v>
      </c>
      <c r="AW117" s="18" t="s">
        <v>25</v>
      </c>
      <c r="AX117" s="18" t="s">
        <v>25</v>
      </c>
      <c r="AY117" s="17">
        <v>13394280855.969999</v>
      </c>
      <c r="AZ117" s="18">
        <v>1.019268415157E-2</v>
      </c>
      <c r="BA117" s="20" t="s">
        <v>25</v>
      </c>
      <c r="BB117" s="20" t="s">
        <v>25</v>
      </c>
      <c r="BC117" s="13"/>
      <c r="BD117" s="13"/>
    </row>
    <row r="118" spans="1:56" s="1" customFormat="1" x14ac:dyDescent="0.3">
      <c r="A118" s="11" t="s">
        <v>83</v>
      </c>
      <c r="B118" s="8" t="s">
        <v>45</v>
      </c>
      <c r="C118" s="19" t="s">
        <v>25</v>
      </c>
      <c r="D118" s="20" t="s">
        <v>25</v>
      </c>
      <c r="E118" s="18" t="s">
        <v>25</v>
      </c>
      <c r="F118" s="18" t="s">
        <v>25</v>
      </c>
      <c r="G118" s="19">
        <v>810347943.09000003</v>
      </c>
      <c r="H118" s="20">
        <v>1</v>
      </c>
      <c r="I118" s="20" t="s">
        <v>25</v>
      </c>
      <c r="J118" s="20" t="s">
        <v>25</v>
      </c>
      <c r="K118" s="19" t="s">
        <v>25</v>
      </c>
      <c r="L118" s="20" t="s">
        <v>25</v>
      </c>
      <c r="M118" s="20" t="s">
        <v>25</v>
      </c>
      <c r="N118" s="20" t="s">
        <v>25</v>
      </c>
      <c r="O118" s="19">
        <v>6637073922.4300003</v>
      </c>
      <c r="P118" s="20">
        <v>1</v>
      </c>
      <c r="Q118" s="18" t="s">
        <v>25</v>
      </c>
      <c r="R118" s="18" t="s">
        <v>25</v>
      </c>
      <c r="S118" s="19">
        <v>3510041401.7800002</v>
      </c>
      <c r="T118" s="20">
        <v>1</v>
      </c>
      <c r="U118" s="18" t="s">
        <v>25</v>
      </c>
      <c r="V118" s="18" t="s">
        <v>25</v>
      </c>
      <c r="W118" s="19" t="s">
        <v>25</v>
      </c>
      <c r="X118" s="20" t="s">
        <v>25</v>
      </c>
      <c r="Y118" s="20" t="s">
        <v>25</v>
      </c>
      <c r="Z118" s="20" t="s">
        <v>25</v>
      </c>
      <c r="AA118" s="19">
        <v>1951627721.54</v>
      </c>
      <c r="AB118" s="20">
        <v>1</v>
      </c>
      <c r="AC118" s="18" t="s">
        <v>25</v>
      </c>
      <c r="AD118" s="18" t="s">
        <v>25</v>
      </c>
      <c r="AE118" s="19">
        <v>12909090988.84</v>
      </c>
      <c r="AF118" s="20">
        <v>1</v>
      </c>
      <c r="AG118" s="20" t="s">
        <v>25</v>
      </c>
      <c r="AH118" s="20" t="s">
        <v>25</v>
      </c>
      <c r="AI118" s="19" t="s">
        <v>25</v>
      </c>
      <c r="AJ118" s="20" t="s">
        <v>25</v>
      </c>
      <c r="AK118" s="18" t="s">
        <v>25</v>
      </c>
      <c r="AL118" s="18" t="s">
        <v>25</v>
      </c>
      <c r="AM118" s="19" t="s">
        <v>25</v>
      </c>
      <c r="AN118" s="20" t="s">
        <v>25</v>
      </c>
      <c r="AO118" s="20" t="s">
        <v>25</v>
      </c>
      <c r="AP118" s="20" t="s">
        <v>25</v>
      </c>
      <c r="AQ118" s="19" t="s">
        <v>25</v>
      </c>
      <c r="AR118" s="20" t="s">
        <v>25</v>
      </c>
      <c r="AS118" s="18" t="s">
        <v>25</v>
      </c>
      <c r="AT118" s="18" t="s">
        <v>25</v>
      </c>
      <c r="AU118" s="19">
        <v>485189867.13</v>
      </c>
      <c r="AV118" s="20">
        <v>1</v>
      </c>
      <c r="AW118" s="18" t="s">
        <v>25</v>
      </c>
      <c r="AX118" s="18" t="s">
        <v>25</v>
      </c>
      <c r="AY118" s="19">
        <v>13394280855.969999</v>
      </c>
      <c r="AZ118" s="20">
        <v>1</v>
      </c>
      <c r="BA118" s="20" t="s">
        <v>25</v>
      </c>
      <c r="BB118" s="20" t="s">
        <v>25</v>
      </c>
      <c r="BC118" s="13"/>
      <c r="BD118" s="13"/>
    </row>
    <row r="119" spans="1:56" s="1" customFormat="1" x14ac:dyDescent="0.3">
      <c r="A119" s="9" t="s">
        <v>86</v>
      </c>
      <c r="B119" s="10" t="s">
        <v>24</v>
      </c>
      <c r="C119" s="17" t="s">
        <v>25</v>
      </c>
      <c r="D119" s="18" t="s">
        <v>25</v>
      </c>
      <c r="E119" s="18" t="s">
        <v>25</v>
      </c>
      <c r="F119" s="18" t="s">
        <v>25</v>
      </c>
      <c r="G119" s="17" t="s">
        <v>25</v>
      </c>
      <c r="H119" s="18" t="s">
        <v>25</v>
      </c>
      <c r="I119" s="20" t="s">
        <v>25</v>
      </c>
      <c r="J119" s="20" t="s">
        <v>25</v>
      </c>
      <c r="K119" s="17" t="s">
        <v>25</v>
      </c>
      <c r="L119" s="18" t="s">
        <v>25</v>
      </c>
      <c r="M119" s="20" t="s">
        <v>25</v>
      </c>
      <c r="N119" s="20" t="s">
        <v>25</v>
      </c>
      <c r="O119" s="17">
        <v>20754321072.330002</v>
      </c>
      <c r="P119" s="18">
        <v>5.2255228090850002E-2</v>
      </c>
      <c r="Q119" s="18" t="s">
        <v>25</v>
      </c>
      <c r="R119" s="18" t="s">
        <v>25</v>
      </c>
      <c r="S119" s="17" t="s">
        <v>25</v>
      </c>
      <c r="T119" s="18" t="s">
        <v>25</v>
      </c>
      <c r="U119" s="18" t="s">
        <v>25</v>
      </c>
      <c r="V119" s="18" t="s">
        <v>25</v>
      </c>
      <c r="W119" s="17" t="s">
        <v>25</v>
      </c>
      <c r="X119" s="18" t="s">
        <v>25</v>
      </c>
      <c r="Y119" s="18" t="s">
        <v>25</v>
      </c>
      <c r="Z119" s="18" t="s">
        <v>25</v>
      </c>
      <c r="AA119" s="17" t="s">
        <v>25</v>
      </c>
      <c r="AB119" s="18" t="s">
        <v>25</v>
      </c>
      <c r="AC119" s="18" t="s">
        <v>25</v>
      </c>
      <c r="AD119" s="18" t="s">
        <v>25</v>
      </c>
      <c r="AE119" s="17">
        <v>20754321072.330002</v>
      </c>
      <c r="AF119" s="18">
        <v>1.764529851873E-2</v>
      </c>
      <c r="AG119" s="20" t="s">
        <v>25</v>
      </c>
      <c r="AH119" s="20" t="s">
        <v>25</v>
      </c>
      <c r="AI119" s="17" t="s">
        <v>25</v>
      </c>
      <c r="AJ119" s="18" t="s">
        <v>25</v>
      </c>
      <c r="AK119" s="18" t="s">
        <v>25</v>
      </c>
      <c r="AL119" s="18" t="s">
        <v>25</v>
      </c>
      <c r="AM119" s="17" t="s">
        <v>25</v>
      </c>
      <c r="AN119" s="18" t="s">
        <v>25</v>
      </c>
      <c r="AO119" s="18" t="s">
        <v>25</v>
      </c>
      <c r="AP119" s="18" t="s">
        <v>25</v>
      </c>
      <c r="AQ119" s="17" t="s">
        <v>25</v>
      </c>
      <c r="AR119" s="18" t="s">
        <v>25</v>
      </c>
      <c r="AS119" s="18" t="s">
        <v>25</v>
      </c>
      <c r="AT119" s="18" t="s">
        <v>25</v>
      </c>
      <c r="AU119" s="17" t="s">
        <v>25</v>
      </c>
      <c r="AV119" s="18" t="s">
        <v>25</v>
      </c>
      <c r="AW119" s="18" t="s">
        <v>25</v>
      </c>
      <c r="AX119" s="18" t="s">
        <v>25</v>
      </c>
      <c r="AY119" s="17">
        <v>20754321072.330002</v>
      </c>
      <c r="AZ119" s="18">
        <v>1.5793474972280001E-2</v>
      </c>
      <c r="BA119" s="20" t="s">
        <v>25</v>
      </c>
      <c r="BB119" s="20" t="s">
        <v>25</v>
      </c>
      <c r="BC119" s="13"/>
      <c r="BD119" s="13"/>
    </row>
    <row r="120" spans="1:56" s="1" customFormat="1" x14ac:dyDescent="0.3">
      <c r="A120" s="11" t="s">
        <v>83</v>
      </c>
      <c r="B120" s="8" t="s">
        <v>45</v>
      </c>
      <c r="C120" s="19" t="s">
        <v>25</v>
      </c>
      <c r="D120" s="20" t="s">
        <v>25</v>
      </c>
      <c r="E120" s="18" t="s">
        <v>25</v>
      </c>
      <c r="F120" s="18" t="s">
        <v>25</v>
      </c>
      <c r="G120" s="19" t="s">
        <v>25</v>
      </c>
      <c r="H120" s="20" t="s">
        <v>25</v>
      </c>
      <c r="I120" s="20" t="s">
        <v>25</v>
      </c>
      <c r="J120" s="20" t="s">
        <v>25</v>
      </c>
      <c r="K120" s="19" t="s">
        <v>25</v>
      </c>
      <c r="L120" s="20" t="s">
        <v>25</v>
      </c>
      <c r="M120" s="20" t="s">
        <v>25</v>
      </c>
      <c r="N120" s="20" t="s">
        <v>25</v>
      </c>
      <c r="O120" s="19">
        <v>20754321072.330002</v>
      </c>
      <c r="P120" s="20">
        <v>1</v>
      </c>
      <c r="Q120" s="18" t="s">
        <v>25</v>
      </c>
      <c r="R120" s="18" t="s">
        <v>25</v>
      </c>
      <c r="S120" s="19" t="s">
        <v>25</v>
      </c>
      <c r="T120" s="20" t="s">
        <v>25</v>
      </c>
      <c r="U120" s="18" t="s">
        <v>25</v>
      </c>
      <c r="V120" s="18" t="s">
        <v>25</v>
      </c>
      <c r="W120" s="19" t="s">
        <v>25</v>
      </c>
      <c r="X120" s="20" t="s">
        <v>25</v>
      </c>
      <c r="Y120" s="20" t="s">
        <v>25</v>
      </c>
      <c r="Z120" s="20" t="s">
        <v>25</v>
      </c>
      <c r="AA120" s="19" t="s">
        <v>25</v>
      </c>
      <c r="AB120" s="20" t="s">
        <v>25</v>
      </c>
      <c r="AC120" s="18" t="s">
        <v>25</v>
      </c>
      <c r="AD120" s="18" t="s">
        <v>25</v>
      </c>
      <c r="AE120" s="19">
        <v>20754321072.330002</v>
      </c>
      <c r="AF120" s="20">
        <v>1</v>
      </c>
      <c r="AG120" s="20" t="s">
        <v>25</v>
      </c>
      <c r="AH120" s="20" t="s">
        <v>25</v>
      </c>
      <c r="AI120" s="19" t="s">
        <v>25</v>
      </c>
      <c r="AJ120" s="20" t="s">
        <v>25</v>
      </c>
      <c r="AK120" s="18" t="s">
        <v>25</v>
      </c>
      <c r="AL120" s="18" t="s">
        <v>25</v>
      </c>
      <c r="AM120" s="19" t="s">
        <v>25</v>
      </c>
      <c r="AN120" s="20" t="s">
        <v>25</v>
      </c>
      <c r="AO120" s="20" t="s">
        <v>25</v>
      </c>
      <c r="AP120" s="20" t="s">
        <v>25</v>
      </c>
      <c r="AQ120" s="19" t="s">
        <v>25</v>
      </c>
      <c r="AR120" s="20" t="s">
        <v>25</v>
      </c>
      <c r="AS120" s="18" t="s">
        <v>25</v>
      </c>
      <c r="AT120" s="18" t="s">
        <v>25</v>
      </c>
      <c r="AU120" s="19" t="s">
        <v>25</v>
      </c>
      <c r="AV120" s="20" t="s">
        <v>25</v>
      </c>
      <c r="AW120" s="18" t="s">
        <v>25</v>
      </c>
      <c r="AX120" s="18" t="s">
        <v>25</v>
      </c>
      <c r="AY120" s="19">
        <v>20754321072.330002</v>
      </c>
      <c r="AZ120" s="20">
        <v>1</v>
      </c>
      <c r="BA120" s="20" t="s">
        <v>25</v>
      </c>
      <c r="BB120" s="20" t="s">
        <v>25</v>
      </c>
      <c r="BC120" s="13"/>
      <c r="BD120" s="13"/>
    </row>
    <row r="121" spans="1:56" s="1" customFormat="1" x14ac:dyDescent="0.3">
      <c r="A121" s="9" t="s">
        <v>87</v>
      </c>
      <c r="B121" s="10" t="s">
        <v>24</v>
      </c>
      <c r="C121" s="17" t="s">
        <v>25</v>
      </c>
      <c r="D121" s="18" t="s">
        <v>25</v>
      </c>
      <c r="E121" s="18" t="s">
        <v>25</v>
      </c>
      <c r="F121" s="18" t="s">
        <v>25</v>
      </c>
      <c r="G121" s="17">
        <v>761629134.33000004</v>
      </c>
      <c r="H121" s="18">
        <v>2.7988560745000001E-3</v>
      </c>
      <c r="I121" s="20" t="s">
        <v>25</v>
      </c>
      <c r="J121" s="20" t="s">
        <v>25</v>
      </c>
      <c r="K121" s="17" t="s">
        <v>25</v>
      </c>
      <c r="L121" s="18" t="s">
        <v>25</v>
      </c>
      <c r="M121" s="20" t="s">
        <v>25</v>
      </c>
      <c r="N121" s="20" t="s">
        <v>25</v>
      </c>
      <c r="O121" s="17">
        <v>1404712880.6199999</v>
      </c>
      <c r="P121" s="18">
        <v>3.53678598896E-3</v>
      </c>
      <c r="Q121" s="18" t="s">
        <v>25</v>
      </c>
      <c r="R121" s="18" t="s">
        <v>25</v>
      </c>
      <c r="S121" s="17">
        <v>445792931.94999999</v>
      </c>
      <c r="T121" s="18">
        <v>2.1647750217199998E-3</v>
      </c>
      <c r="U121" s="18" t="s">
        <v>25</v>
      </c>
      <c r="V121" s="18" t="s">
        <v>25</v>
      </c>
      <c r="W121" s="17" t="s">
        <v>25</v>
      </c>
      <c r="X121" s="18" t="s">
        <v>25</v>
      </c>
      <c r="Y121" s="18" t="s">
        <v>25</v>
      </c>
      <c r="Z121" s="18" t="s">
        <v>25</v>
      </c>
      <c r="AA121" s="17">
        <v>1595852485.8399999</v>
      </c>
      <c r="AB121" s="18">
        <v>6.2482185311999996E-3</v>
      </c>
      <c r="AC121" s="18" t="s">
        <v>25</v>
      </c>
      <c r="AD121" s="18" t="s">
        <v>25</v>
      </c>
      <c r="AE121" s="17">
        <v>4207987432.7399998</v>
      </c>
      <c r="AF121" s="18">
        <v>3.5776257944100001E-3</v>
      </c>
      <c r="AG121" s="20" t="s">
        <v>25</v>
      </c>
      <c r="AH121" s="20" t="s">
        <v>25</v>
      </c>
      <c r="AI121" s="17" t="s">
        <v>25</v>
      </c>
      <c r="AJ121" s="18" t="s">
        <v>25</v>
      </c>
      <c r="AK121" s="18" t="s">
        <v>25</v>
      </c>
      <c r="AL121" s="18" t="s">
        <v>25</v>
      </c>
      <c r="AM121" s="17" t="s">
        <v>25</v>
      </c>
      <c r="AN121" s="18" t="s">
        <v>25</v>
      </c>
      <c r="AO121" s="18" t="s">
        <v>25</v>
      </c>
      <c r="AP121" s="18" t="s">
        <v>25</v>
      </c>
      <c r="AQ121" s="17" t="s">
        <v>25</v>
      </c>
      <c r="AR121" s="18" t="s">
        <v>25</v>
      </c>
      <c r="AS121" s="18" t="s">
        <v>25</v>
      </c>
      <c r="AT121" s="18" t="s">
        <v>25</v>
      </c>
      <c r="AU121" s="17" t="s">
        <v>25</v>
      </c>
      <c r="AV121" s="18" t="s">
        <v>25</v>
      </c>
      <c r="AW121" s="18" t="s">
        <v>25</v>
      </c>
      <c r="AX121" s="18" t="s">
        <v>25</v>
      </c>
      <c r="AY121" s="17">
        <v>4207987432.7399998</v>
      </c>
      <c r="AZ121" s="18">
        <v>3.2021642129900002E-3</v>
      </c>
      <c r="BA121" s="20" t="s">
        <v>25</v>
      </c>
      <c r="BB121" s="20" t="s">
        <v>25</v>
      </c>
      <c r="BC121" s="13"/>
      <c r="BD121" s="13"/>
    </row>
    <row r="122" spans="1:56" s="1" customFormat="1" x14ac:dyDescent="0.3">
      <c r="A122" s="11" t="s">
        <v>83</v>
      </c>
      <c r="B122" s="8" t="s">
        <v>45</v>
      </c>
      <c r="C122" s="19" t="s">
        <v>25</v>
      </c>
      <c r="D122" s="20" t="s">
        <v>25</v>
      </c>
      <c r="E122" s="18" t="s">
        <v>25</v>
      </c>
      <c r="F122" s="18" t="s">
        <v>25</v>
      </c>
      <c r="G122" s="19">
        <v>761629134.33000004</v>
      </c>
      <c r="H122" s="20">
        <v>1</v>
      </c>
      <c r="I122" s="20" t="s">
        <v>25</v>
      </c>
      <c r="J122" s="20" t="s">
        <v>25</v>
      </c>
      <c r="K122" s="19" t="s">
        <v>25</v>
      </c>
      <c r="L122" s="20" t="s">
        <v>25</v>
      </c>
      <c r="M122" s="20" t="s">
        <v>25</v>
      </c>
      <c r="N122" s="20" t="s">
        <v>25</v>
      </c>
      <c r="O122" s="19">
        <v>1404712880.6199999</v>
      </c>
      <c r="P122" s="20">
        <v>1</v>
      </c>
      <c r="Q122" s="18" t="s">
        <v>25</v>
      </c>
      <c r="R122" s="18" t="s">
        <v>25</v>
      </c>
      <c r="S122" s="19">
        <v>445792931.94999999</v>
      </c>
      <c r="T122" s="20">
        <v>1</v>
      </c>
      <c r="U122" s="18" t="s">
        <v>25</v>
      </c>
      <c r="V122" s="18" t="s">
        <v>25</v>
      </c>
      <c r="W122" s="19" t="s">
        <v>25</v>
      </c>
      <c r="X122" s="20" t="s">
        <v>25</v>
      </c>
      <c r="Y122" s="20" t="s">
        <v>25</v>
      </c>
      <c r="Z122" s="20" t="s">
        <v>25</v>
      </c>
      <c r="AA122" s="19">
        <v>1595852485.8399999</v>
      </c>
      <c r="AB122" s="20">
        <v>1</v>
      </c>
      <c r="AC122" s="18" t="s">
        <v>25</v>
      </c>
      <c r="AD122" s="18" t="s">
        <v>25</v>
      </c>
      <c r="AE122" s="19">
        <v>4207987432.7399998</v>
      </c>
      <c r="AF122" s="20">
        <v>1</v>
      </c>
      <c r="AG122" s="20" t="s">
        <v>25</v>
      </c>
      <c r="AH122" s="20" t="s">
        <v>25</v>
      </c>
      <c r="AI122" s="19" t="s">
        <v>25</v>
      </c>
      <c r="AJ122" s="20" t="s">
        <v>25</v>
      </c>
      <c r="AK122" s="18" t="s">
        <v>25</v>
      </c>
      <c r="AL122" s="18" t="s">
        <v>25</v>
      </c>
      <c r="AM122" s="19" t="s">
        <v>25</v>
      </c>
      <c r="AN122" s="20" t="s">
        <v>25</v>
      </c>
      <c r="AO122" s="20" t="s">
        <v>25</v>
      </c>
      <c r="AP122" s="20" t="s">
        <v>25</v>
      </c>
      <c r="AQ122" s="19" t="s">
        <v>25</v>
      </c>
      <c r="AR122" s="20" t="s">
        <v>25</v>
      </c>
      <c r="AS122" s="18" t="s">
        <v>25</v>
      </c>
      <c r="AT122" s="18" t="s">
        <v>25</v>
      </c>
      <c r="AU122" s="19" t="s">
        <v>25</v>
      </c>
      <c r="AV122" s="20" t="s">
        <v>25</v>
      </c>
      <c r="AW122" s="18" t="s">
        <v>25</v>
      </c>
      <c r="AX122" s="18" t="s">
        <v>25</v>
      </c>
      <c r="AY122" s="19">
        <v>4207987432.7399998</v>
      </c>
      <c r="AZ122" s="20">
        <v>1</v>
      </c>
      <c r="BA122" s="20" t="s">
        <v>25</v>
      </c>
      <c r="BB122" s="20" t="s">
        <v>25</v>
      </c>
      <c r="BC122" s="13"/>
      <c r="BD122" s="13"/>
    </row>
    <row r="123" spans="1:56" s="1" customFormat="1" x14ac:dyDescent="0.3">
      <c r="A123" s="9" t="s">
        <v>137</v>
      </c>
      <c r="B123" s="10" t="s">
        <v>24</v>
      </c>
      <c r="C123" s="17">
        <v>22214380.609999999</v>
      </c>
      <c r="D123" s="18">
        <v>9.6081606135000003E-4</v>
      </c>
      <c r="E123" s="18" t="s">
        <v>25</v>
      </c>
      <c r="F123" s="18" t="s">
        <v>25</v>
      </c>
      <c r="G123" s="17">
        <v>1122645406.3399999</v>
      </c>
      <c r="H123" s="18">
        <v>4.1255287821999999E-3</v>
      </c>
      <c r="I123" s="20" t="s">
        <v>25</v>
      </c>
      <c r="J123" s="20" t="s">
        <v>25</v>
      </c>
      <c r="K123" s="17" t="s">
        <v>25</v>
      </c>
      <c r="L123" s="18" t="s">
        <v>25</v>
      </c>
      <c r="M123" s="20" t="s">
        <v>25</v>
      </c>
      <c r="N123" s="20" t="s">
        <v>25</v>
      </c>
      <c r="O123" s="17" t="s">
        <v>25</v>
      </c>
      <c r="P123" s="18" t="s">
        <v>25</v>
      </c>
      <c r="Q123" s="18" t="s">
        <v>25</v>
      </c>
      <c r="R123" s="18" t="s">
        <v>25</v>
      </c>
      <c r="S123" s="17">
        <v>3418653432.9099998</v>
      </c>
      <c r="T123" s="18">
        <v>1.6601015918129999E-2</v>
      </c>
      <c r="U123" s="18" t="s">
        <v>25</v>
      </c>
      <c r="V123" s="18" t="s">
        <v>25</v>
      </c>
      <c r="W123" s="17" t="s">
        <v>25</v>
      </c>
      <c r="X123" s="18" t="s">
        <v>25</v>
      </c>
      <c r="Y123" s="18" t="s">
        <v>25</v>
      </c>
      <c r="Z123" s="18" t="s">
        <v>25</v>
      </c>
      <c r="AA123" s="17" t="s">
        <v>25</v>
      </c>
      <c r="AB123" s="18" t="s">
        <v>25</v>
      </c>
      <c r="AC123" s="18" t="s">
        <v>25</v>
      </c>
      <c r="AD123" s="18" t="s">
        <v>25</v>
      </c>
      <c r="AE123" s="17">
        <v>4563513219.8599997</v>
      </c>
      <c r="AF123" s="18">
        <v>3.8798933859600002E-3</v>
      </c>
      <c r="AG123" s="20" t="s">
        <v>25</v>
      </c>
      <c r="AH123" s="20" t="s">
        <v>25</v>
      </c>
      <c r="AI123" s="17">
        <v>361405324.5</v>
      </c>
      <c r="AJ123" s="18">
        <v>1.6233220790589999E-2</v>
      </c>
      <c r="AK123" s="18" t="s">
        <v>25</v>
      </c>
      <c r="AL123" s="18" t="s">
        <v>25</v>
      </c>
      <c r="AM123" s="17" t="s">
        <v>25</v>
      </c>
      <c r="AN123" s="18" t="s">
        <v>25</v>
      </c>
      <c r="AO123" s="18" t="s">
        <v>25</v>
      </c>
      <c r="AP123" s="18" t="s">
        <v>25</v>
      </c>
      <c r="AQ123" s="17">
        <v>361405324.5</v>
      </c>
      <c r="AR123" s="18">
        <v>7.1150786968E-3</v>
      </c>
      <c r="AS123" s="18" t="s">
        <v>25</v>
      </c>
      <c r="AT123" s="18" t="s">
        <v>25</v>
      </c>
      <c r="AU123" s="17">
        <v>1777740744.3699999</v>
      </c>
      <c r="AV123" s="18">
        <v>2.0406237671099999E-2</v>
      </c>
      <c r="AW123" s="18" t="s">
        <v>25</v>
      </c>
      <c r="AX123" s="18" t="s">
        <v>25</v>
      </c>
      <c r="AY123" s="17">
        <v>6702659288.7299995</v>
      </c>
      <c r="AZ123" s="18">
        <v>5.100541779E-3</v>
      </c>
      <c r="BA123" s="20" t="s">
        <v>25</v>
      </c>
      <c r="BB123" s="20" t="s">
        <v>25</v>
      </c>
      <c r="BC123" s="13"/>
      <c r="BD123" s="13"/>
    </row>
    <row r="124" spans="1:56" s="1" customFormat="1" x14ac:dyDescent="0.3">
      <c r="A124" s="11" t="s">
        <v>83</v>
      </c>
      <c r="B124" s="8" t="s">
        <v>45</v>
      </c>
      <c r="C124" s="19">
        <v>22214380.609999999</v>
      </c>
      <c r="D124" s="20">
        <v>1</v>
      </c>
      <c r="E124" s="18" t="s">
        <v>25</v>
      </c>
      <c r="F124" s="18" t="s">
        <v>25</v>
      </c>
      <c r="G124" s="19">
        <v>1122645406.3399999</v>
      </c>
      <c r="H124" s="20">
        <v>1</v>
      </c>
      <c r="I124" s="20" t="s">
        <v>25</v>
      </c>
      <c r="J124" s="20" t="s">
        <v>25</v>
      </c>
      <c r="K124" s="19" t="s">
        <v>25</v>
      </c>
      <c r="L124" s="20" t="s">
        <v>25</v>
      </c>
      <c r="M124" s="20" t="s">
        <v>25</v>
      </c>
      <c r="N124" s="20" t="s">
        <v>25</v>
      </c>
      <c r="O124" s="19" t="s">
        <v>25</v>
      </c>
      <c r="P124" s="20" t="s">
        <v>25</v>
      </c>
      <c r="Q124" s="18" t="s">
        <v>25</v>
      </c>
      <c r="R124" s="18" t="s">
        <v>25</v>
      </c>
      <c r="S124" s="19">
        <v>3418653432.9099998</v>
      </c>
      <c r="T124" s="20">
        <v>1</v>
      </c>
      <c r="U124" s="18" t="s">
        <v>25</v>
      </c>
      <c r="V124" s="18" t="s">
        <v>25</v>
      </c>
      <c r="W124" s="19" t="s">
        <v>25</v>
      </c>
      <c r="X124" s="20" t="s">
        <v>25</v>
      </c>
      <c r="Y124" s="20" t="s">
        <v>25</v>
      </c>
      <c r="Z124" s="20" t="s">
        <v>25</v>
      </c>
      <c r="AA124" s="19" t="s">
        <v>25</v>
      </c>
      <c r="AB124" s="20" t="s">
        <v>25</v>
      </c>
      <c r="AC124" s="18" t="s">
        <v>25</v>
      </c>
      <c r="AD124" s="18" t="s">
        <v>25</v>
      </c>
      <c r="AE124" s="19">
        <v>4563513219.8599997</v>
      </c>
      <c r="AF124" s="20">
        <v>1</v>
      </c>
      <c r="AG124" s="20" t="s">
        <v>25</v>
      </c>
      <c r="AH124" s="20" t="s">
        <v>25</v>
      </c>
      <c r="AI124" s="19">
        <v>361405324.5</v>
      </c>
      <c r="AJ124" s="20">
        <v>1</v>
      </c>
      <c r="AK124" s="18" t="s">
        <v>25</v>
      </c>
      <c r="AL124" s="18" t="s">
        <v>25</v>
      </c>
      <c r="AM124" s="19" t="s">
        <v>25</v>
      </c>
      <c r="AN124" s="20" t="s">
        <v>25</v>
      </c>
      <c r="AO124" s="20" t="s">
        <v>25</v>
      </c>
      <c r="AP124" s="20" t="s">
        <v>25</v>
      </c>
      <c r="AQ124" s="19">
        <v>361405324.5</v>
      </c>
      <c r="AR124" s="20">
        <v>1</v>
      </c>
      <c r="AS124" s="18" t="s">
        <v>25</v>
      </c>
      <c r="AT124" s="18" t="s">
        <v>25</v>
      </c>
      <c r="AU124" s="19">
        <v>1777740744.3699999</v>
      </c>
      <c r="AV124" s="20">
        <v>1</v>
      </c>
      <c r="AW124" s="18" t="s">
        <v>25</v>
      </c>
      <c r="AX124" s="18" t="s">
        <v>25</v>
      </c>
      <c r="AY124" s="19">
        <v>6702659288.7299995</v>
      </c>
      <c r="AZ124" s="20">
        <v>1</v>
      </c>
      <c r="BA124" s="20" t="s">
        <v>25</v>
      </c>
      <c r="BB124" s="20" t="s">
        <v>25</v>
      </c>
      <c r="BC124" s="13"/>
      <c r="BD124" s="13"/>
    </row>
    <row r="125" spans="1:56" s="1" customFormat="1" x14ac:dyDescent="0.3">
      <c r="A125" s="9" t="s">
        <v>149</v>
      </c>
      <c r="B125" s="10" t="s">
        <v>24</v>
      </c>
      <c r="C125" s="17" t="s">
        <v>25</v>
      </c>
      <c r="D125" s="18" t="s">
        <v>25</v>
      </c>
      <c r="E125" s="18" t="s">
        <v>25</v>
      </c>
      <c r="F125" s="18" t="s">
        <v>25</v>
      </c>
      <c r="G125" s="17">
        <v>100083319.11</v>
      </c>
      <c r="H125" s="18">
        <v>3.6778898418999997E-4</v>
      </c>
      <c r="I125" s="20" t="s">
        <v>25</v>
      </c>
      <c r="J125" s="20" t="s">
        <v>25</v>
      </c>
      <c r="K125" s="17" t="s">
        <v>25</v>
      </c>
      <c r="L125" s="18" t="s">
        <v>25</v>
      </c>
      <c r="M125" s="20" t="s">
        <v>25</v>
      </c>
      <c r="N125" s="20" t="s">
        <v>25</v>
      </c>
      <c r="O125" s="17" t="s">
        <v>25</v>
      </c>
      <c r="P125" s="18" t="s">
        <v>25</v>
      </c>
      <c r="Q125" s="18" t="s">
        <v>25</v>
      </c>
      <c r="R125" s="18" t="s">
        <v>25</v>
      </c>
      <c r="S125" s="17" t="s">
        <v>25</v>
      </c>
      <c r="T125" s="18" t="s">
        <v>25</v>
      </c>
      <c r="U125" s="18" t="s">
        <v>25</v>
      </c>
      <c r="V125" s="18" t="s">
        <v>25</v>
      </c>
      <c r="W125" s="17" t="s">
        <v>25</v>
      </c>
      <c r="X125" s="18" t="s">
        <v>25</v>
      </c>
      <c r="Y125" s="18" t="s">
        <v>25</v>
      </c>
      <c r="Z125" s="18" t="s">
        <v>25</v>
      </c>
      <c r="AA125" s="17" t="s">
        <v>25</v>
      </c>
      <c r="AB125" s="18" t="s">
        <v>25</v>
      </c>
      <c r="AC125" s="18" t="s">
        <v>25</v>
      </c>
      <c r="AD125" s="18" t="s">
        <v>25</v>
      </c>
      <c r="AE125" s="17">
        <v>100083319.11</v>
      </c>
      <c r="AF125" s="18">
        <v>8.5090716109999993E-5</v>
      </c>
      <c r="AG125" s="20" t="s">
        <v>25</v>
      </c>
      <c r="AH125" s="20" t="s">
        <v>25</v>
      </c>
      <c r="AI125" s="17" t="s">
        <v>25</v>
      </c>
      <c r="AJ125" s="18" t="s">
        <v>25</v>
      </c>
      <c r="AK125" s="18" t="s">
        <v>25</v>
      </c>
      <c r="AL125" s="18" t="s">
        <v>25</v>
      </c>
      <c r="AM125" s="17" t="s">
        <v>25</v>
      </c>
      <c r="AN125" s="18" t="s">
        <v>25</v>
      </c>
      <c r="AO125" s="18" t="s">
        <v>25</v>
      </c>
      <c r="AP125" s="18" t="s">
        <v>25</v>
      </c>
      <c r="AQ125" s="17" t="s">
        <v>25</v>
      </c>
      <c r="AR125" s="18" t="s">
        <v>25</v>
      </c>
      <c r="AS125" s="18" t="s">
        <v>25</v>
      </c>
      <c r="AT125" s="18" t="s">
        <v>25</v>
      </c>
      <c r="AU125" s="17" t="s">
        <v>25</v>
      </c>
      <c r="AV125" s="18" t="s">
        <v>25</v>
      </c>
      <c r="AW125" s="18" t="s">
        <v>25</v>
      </c>
      <c r="AX125" s="18" t="s">
        <v>25</v>
      </c>
      <c r="AY125" s="17">
        <v>100083319.11</v>
      </c>
      <c r="AZ125" s="18">
        <v>7.6160689140000005E-5</v>
      </c>
      <c r="BA125" s="20" t="s">
        <v>25</v>
      </c>
      <c r="BB125" s="20" t="s">
        <v>25</v>
      </c>
      <c r="BC125" s="13"/>
      <c r="BD125" s="13"/>
    </row>
    <row r="126" spans="1:56" s="1" customFormat="1" x14ac:dyDescent="0.3">
      <c r="A126" s="11" t="s">
        <v>150</v>
      </c>
      <c r="B126" s="8" t="s">
        <v>37</v>
      </c>
      <c r="C126" s="19" t="s">
        <v>25</v>
      </c>
      <c r="D126" s="20" t="s">
        <v>25</v>
      </c>
      <c r="E126" s="18" t="s">
        <v>25</v>
      </c>
      <c r="F126" s="18" t="s">
        <v>25</v>
      </c>
      <c r="G126" s="19">
        <v>100083319.11</v>
      </c>
      <c r="H126" s="20">
        <v>1</v>
      </c>
      <c r="I126" s="20" t="s">
        <v>25</v>
      </c>
      <c r="J126" s="20" t="s">
        <v>25</v>
      </c>
      <c r="K126" s="19" t="s">
        <v>25</v>
      </c>
      <c r="L126" s="20" t="s">
        <v>25</v>
      </c>
      <c r="M126" s="20" t="s">
        <v>25</v>
      </c>
      <c r="N126" s="20" t="s">
        <v>25</v>
      </c>
      <c r="O126" s="19" t="s">
        <v>25</v>
      </c>
      <c r="P126" s="20" t="s">
        <v>25</v>
      </c>
      <c r="Q126" s="18" t="s">
        <v>25</v>
      </c>
      <c r="R126" s="18" t="s">
        <v>25</v>
      </c>
      <c r="S126" s="19" t="s">
        <v>25</v>
      </c>
      <c r="T126" s="20" t="s">
        <v>25</v>
      </c>
      <c r="U126" s="18" t="s">
        <v>25</v>
      </c>
      <c r="V126" s="18" t="s">
        <v>25</v>
      </c>
      <c r="W126" s="19" t="s">
        <v>25</v>
      </c>
      <c r="X126" s="20" t="s">
        <v>25</v>
      </c>
      <c r="Y126" s="20" t="s">
        <v>25</v>
      </c>
      <c r="Z126" s="20" t="s">
        <v>25</v>
      </c>
      <c r="AA126" s="19" t="s">
        <v>25</v>
      </c>
      <c r="AB126" s="20" t="s">
        <v>25</v>
      </c>
      <c r="AC126" s="18" t="s">
        <v>25</v>
      </c>
      <c r="AD126" s="18" t="s">
        <v>25</v>
      </c>
      <c r="AE126" s="19">
        <v>100083319.11</v>
      </c>
      <c r="AF126" s="20">
        <v>1</v>
      </c>
      <c r="AG126" s="20" t="s">
        <v>25</v>
      </c>
      <c r="AH126" s="20" t="s">
        <v>25</v>
      </c>
      <c r="AI126" s="19" t="s">
        <v>25</v>
      </c>
      <c r="AJ126" s="20" t="s">
        <v>25</v>
      </c>
      <c r="AK126" s="18" t="s">
        <v>25</v>
      </c>
      <c r="AL126" s="18" t="s">
        <v>25</v>
      </c>
      <c r="AM126" s="19" t="s">
        <v>25</v>
      </c>
      <c r="AN126" s="20" t="s">
        <v>25</v>
      </c>
      <c r="AO126" s="20" t="s">
        <v>25</v>
      </c>
      <c r="AP126" s="20" t="s">
        <v>25</v>
      </c>
      <c r="AQ126" s="19" t="s">
        <v>25</v>
      </c>
      <c r="AR126" s="20" t="s">
        <v>25</v>
      </c>
      <c r="AS126" s="18" t="s">
        <v>25</v>
      </c>
      <c r="AT126" s="18" t="s">
        <v>25</v>
      </c>
      <c r="AU126" s="19" t="s">
        <v>25</v>
      </c>
      <c r="AV126" s="20" t="s">
        <v>25</v>
      </c>
      <c r="AW126" s="18" t="s">
        <v>25</v>
      </c>
      <c r="AX126" s="18" t="s">
        <v>25</v>
      </c>
      <c r="AY126" s="19">
        <v>100083319.11</v>
      </c>
      <c r="AZ126" s="20">
        <v>1</v>
      </c>
      <c r="BA126" s="20" t="s">
        <v>25</v>
      </c>
      <c r="BB126" s="20" t="s">
        <v>25</v>
      </c>
      <c r="BC126" s="13"/>
      <c r="BD126" s="13"/>
    </row>
    <row r="127" spans="1:56" s="1" customFormat="1" x14ac:dyDescent="0.3">
      <c r="A127" s="9" t="s">
        <v>89</v>
      </c>
      <c r="B127" s="10" t="s">
        <v>24</v>
      </c>
      <c r="C127" s="17">
        <v>62550548.960000001</v>
      </c>
      <c r="D127" s="18">
        <v>2.7054354178199999E-3</v>
      </c>
      <c r="E127" s="18" t="s">
        <v>25</v>
      </c>
      <c r="F127" s="18" t="s">
        <v>25</v>
      </c>
      <c r="G127" s="17">
        <v>5171379144.96</v>
      </c>
      <c r="H127" s="18">
        <v>1.9003928921560002E-2</v>
      </c>
      <c r="I127" s="20" t="s">
        <v>25</v>
      </c>
      <c r="J127" s="20" t="s">
        <v>25</v>
      </c>
      <c r="K127" s="17" t="s">
        <v>25</v>
      </c>
      <c r="L127" s="18" t="s">
        <v>25</v>
      </c>
      <c r="M127" s="20" t="s">
        <v>25</v>
      </c>
      <c r="N127" s="20" t="s">
        <v>25</v>
      </c>
      <c r="O127" s="17" t="s">
        <v>25</v>
      </c>
      <c r="P127" s="18" t="s">
        <v>25</v>
      </c>
      <c r="Q127" s="18" t="s">
        <v>25</v>
      </c>
      <c r="R127" s="18" t="s">
        <v>25</v>
      </c>
      <c r="S127" s="17">
        <v>4440375899.54</v>
      </c>
      <c r="T127" s="18">
        <v>2.1562510630969998E-2</v>
      </c>
      <c r="U127" s="18" t="s">
        <v>25</v>
      </c>
      <c r="V127" s="18" t="s">
        <v>25</v>
      </c>
      <c r="W127" s="17" t="s">
        <v>25</v>
      </c>
      <c r="X127" s="18" t="s">
        <v>25</v>
      </c>
      <c r="Y127" s="18" t="s">
        <v>25</v>
      </c>
      <c r="Z127" s="18" t="s">
        <v>25</v>
      </c>
      <c r="AA127" s="17">
        <v>1466184867.5</v>
      </c>
      <c r="AB127" s="18">
        <v>5.7405327500900001E-3</v>
      </c>
      <c r="AC127" s="18" t="s">
        <v>25</v>
      </c>
      <c r="AD127" s="18" t="s">
        <v>25</v>
      </c>
      <c r="AE127" s="17">
        <v>11140490460.959999</v>
      </c>
      <c r="AF127" s="18">
        <v>9.4716314324899999E-3</v>
      </c>
      <c r="AG127" s="20" t="s">
        <v>25</v>
      </c>
      <c r="AH127" s="20" t="s">
        <v>25</v>
      </c>
      <c r="AI127" s="17" t="s">
        <v>25</v>
      </c>
      <c r="AJ127" s="18" t="s">
        <v>25</v>
      </c>
      <c r="AK127" s="18" t="s">
        <v>25</v>
      </c>
      <c r="AL127" s="18" t="s">
        <v>25</v>
      </c>
      <c r="AM127" s="17" t="s">
        <v>25</v>
      </c>
      <c r="AN127" s="18" t="s">
        <v>25</v>
      </c>
      <c r="AO127" s="18" t="s">
        <v>25</v>
      </c>
      <c r="AP127" s="18" t="s">
        <v>25</v>
      </c>
      <c r="AQ127" s="17" t="s">
        <v>25</v>
      </c>
      <c r="AR127" s="18" t="s">
        <v>25</v>
      </c>
      <c r="AS127" s="18" t="s">
        <v>25</v>
      </c>
      <c r="AT127" s="18" t="s">
        <v>25</v>
      </c>
      <c r="AU127" s="17">
        <v>1000808783.28</v>
      </c>
      <c r="AV127" s="18">
        <v>1.148803162644E-2</v>
      </c>
      <c r="AW127" s="18" t="s">
        <v>25</v>
      </c>
      <c r="AX127" s="18" t="s">
        <v>25</v>
      </c>
      <c r="AY127" s="17">
        <v>12141299244.24</v>
      </c>
      <c r="AZ127" s="18">
        <v>9.2391991564800009E-3</v>
      </c>
      <c r="BA127" s="20" t="s">
        <v>25</v>
      </c>
      <c r="BB127" s="20" t="s">
        <v>25</v>
      </c>
      <c r="BC127" s="13"/>
      <c r="BD127" s="13"/>
    </row>
    <row r="128" spans="1:56" s="1" customFormat="1" x14ac:dyDescent="0.3">
      <c r="A128" s="11" t="s">
        <v>83</v>
      </c>
      <c r="B128" s="8" t="s">
        <v>45</v>
      </c>
      <c r="C128" s="19">
        <v>62550548.960000001</v>
      </c>
      <c r="D128" s="20">
        <v>1</v>
      </c>
      <c r="E128" s="18" t="s">
        <v>25</v>
      </c>
      <c r="F128" s="18" t="s">
        <v>25</v>
      </c>
      <c r="G128" s="19">
        <v>5171379144.96</v>
      </c>
      <c r="H128" s="20">
        <v>1</v>
      </c>
      <c r="I128" s="20" t="s">
        <v>25</v>
      </c>
      <c r="J128" s="20" t="s">
        <v>25</v>
      </c>
      <c r="K128" s="19" t="s">
        <v>25</v>
      </c>
      <c r="L128" s="20" t="s">
        <v>25</v>
      </c>
      <c r="M128" s="20" t="s">
        <v>25</v>
      </c>
      <c r="N128" s="20" t="s">
        <v>25</v>
      </c>
      <c r="O128" s="19" t="s">
        <v>25</v>
      </c>
      <c r="P128" s="20" t="s">
        <v>25</v>
      </c>
      <c r="Q128" s="18" t="s">
        <v>25</v>
      </c>
      <c r="R128" s="18" t="s">
        <v>25</v>
      </c>
      <c r="S128" s="19">
        <v>4440375899.54</v>
      </c>
      <c r="T128" s="20">
        <v>1</v>
      </c>
      <c r="U128" s="18" t="s">
        <v>25</v>
      </c>
      <c r="V128" s="18" t="s">
        <v>25</v>
      </c>
      <c r="W128" s="19" t="s">
        <v>25</v>
      </c>
      <c r="X128" s="20" t="s">
        <v>25</v>
      </c>
      <c r="Y128" s="20" t="s">
        <v>25</v>
      </c>
      <c r="Z128" s="20" t="s">
        <v>25</v>
      </c>
      <c r="AA128" s="19">
        <v>1466184867.5</v>
      </c>
      <c r="AB128" s="20">
        <v>1</v>
      </c>
      <c r="AC128" s="18" t="s">
        <v>25</v>
      </c>
      <c r="AD128" s="18" t="s">
        <v>25</v>
      </c>
      <c r="AE128" s="19">
        <v>11140490460.959999</v>
      </c>
      <c r="AF128" s="20">
        <v>1</v>
      </c>
      <c r="AG128" s="20" t="s">
        <v>25</v>
      </c>
      <c r="AH128" s="20" t="s">
        <v>25</v>
      </c>
      <c r="AI128" s="19" t="s">
        <v>25</v>
      </c>
      <c r="AJ128" s="20" t="s">
        <v>25</v>
      </c>
      <c r="AK128" s="18" t="s">
        <v>25</v>
      </c>
      <c r="AL128" s="18" t="s">
        <v>25</v>
      </c>
      <c r="AM128" s="19" t="s">
        <v>25</v>
      </c>
      <c r="AN128" s="20" t="s">
        <v>25</v>
      </c>
      <c r="AO128" s="20" t="s">
        <v>25</v>
      </c>
      <c r="AP128" s="20" t="s">
        <v>25</v>
      </c>
      <c r="AQ128" s="19" t="s">
        <v>25</v>
      </c>
      <c r="AR128" s="20" t="s">
        <v>25</v>
      </c>
      <c r="AS128" s="18" t="s">
        <v>25</v>
      </c>
      <c r="AT128" s="18" t="s">
        <v>25</v>
      </c>
      <c r="AU128" s="19">
        <v>1000808783.28</v>
      </c>
      <c r="AV128" s="20">
        <v>1</v>
      </c>
      <c r="AW128" s="18" t="s">
        <v>25</v>
      </c>
      <c r="AX128" s="18" t="s">
        <v>25</v>
      </c>
      <c r="AY128" s="19">
        <v>12141299244.24</v>
      </c>
      <c r="AZ128" s="20">
        <v>1</v>
      </c>
      <c r="BA128" s="20" t="s">
        <v>25</v>
      </c>
      <c r="BB128" s="20" t="s">
        <v>25</v>
      </c>
      <c r="BC128" s="13"/>
      <c r="BD128" s="13"/>
    </row>
    <row r="129" spans="1:56" s="1" customFormat="1" x14ac:dyDescent="0.3">
      <c r="A129" s="9" t="s">
        <v>123</v>
      </c>
      <c r="B129" s="10" t="s">
        <v>24</v>
      </c>
      <c r="C129" s="17" t="s">
        <v>25</v>
      </c>
      <c r="D129" s="18" t="s">
        <v>25</v>
      </c>
      <c r="E129" s="18" t="s">
        <v>25</v>
      </c>
      <c r="F129" s="18" t="s">
        <v>25</v>
      </c>
      <c r="G129" s="17">
        <v>7800498736.6999998</v>
      </c>
      <c r="H129" s="18">
        <v>2.8665491233510001E-2</v>
      </c>
      <c r="I129" s="20" t="s">
        <v>25</v>
      </c>
      <c r="J129" s="20" t="s">
        <v>25</v>
      </c>
      <c r="K129" s="17" t="s">
        <v>25</v>
      </c>
      <c r="L129" s="18" t="s">
        <v>25</v>
      </c>
      <c r="M129" s="20" t="s">
        <v>25</v>
      </c>
      <c r="N129" s="20" t="s">
        <v>25</v>
      </c>
      <c r="O129" s="17" t="s">
        <v>25</v>
      </c>
      <c r="P129" s="18" t="s">
        <v>25</v>
      </c>
      <c r="Q129" s="18" t="s">
        <v>25</v>
      </c>
      <c r="R129" s="18" t="s">
        <v>25</v>
      </c>
      <c r="S129" s="17" t="s">
        <v>25</v>
      </c>
      <c r="T129" s="18" t="s">
        <v>25</v>
      </c>
      <c r="U129" s="18" t="s">
        <v>25</v>
      </c>
      <c r="V129" s="18" t="s">
        <v>25</v>
      </c>
      <c r="W129" s="17" t="s">
        <v>25</v>
      </c>
      <c r="X129" s="18" t="s">
        <v>25</v>
      </c>
      <c r="Y129" s="18" t="s">
        <v>25</v>
      </c>
      <c r="Z129" s="18" t="s">
        <v>25</v>
      </c>
      <c r="AA129" s="17" t="s">
        <v>25</v>
      </c>
      <c r="AB129" s="18" t="s">
        <v>25</v>
      </c>
      <c r="AC129" s="18" t="s">
        <v>25</v>
      </c>
      <c r="AD129" s="18" t="s">
        <v>25</v>
      </c>
      <c r="AE129" s="17">
        <v>7800498736.6999998</v>
      </c>
      <c r="AF129" s="18">
        <v>6.6319745331299999E-3</v>
      </c>
      <c r="AG129" s="20" t="s">
        <v>25</v>
      </c>
      <c r="AH129" s="20" t="s">
        <v>25</v>
      </c>
      <c r="AI129" s="17" t="s">
        <v>25</v>
      </c>
      <c r="AJ129" s="18" t="s">
        <v>25</v>
      </c>
      <c r="AK129" s="18" t="s">
        <v>25</v>
      </c>
      <c r="AL129" s="18" t="s">
        <v>25</v>
      </c>
      <c r="AM129" s="17" t="s">
        <v>25</v>
      </c>
      <c r="AN129" s="18" t="s">
        <v>25</v>
      </c>
      <c r="AO129" s="18" t="s">
        <v>25</v>
      </c>
      <c r="AP129" s="18" t="s">
        <v>25</v>
      </c>
      <c r="AQ129" s="17" t="s">
        <v>25</v>
      </c>
      <c r="AR129" s="18" t="s">
        <v>25</v>
      </c>
      <c r="AS129" s="18" t="s">
        <v>25</v>
      </c>
      <c r="AT129" s="18" t="s">
        <v>25</v>
      </c>
      <c r="AU129" s="17" t="s">
        <v>25</v>
      </c>
      <c r="AV129" s="18" t="s">
        <v>25</v>
      </c>
      <c r="AW129" s="18" t="s">
        <v>25</v>
      </c>
      <c r="AX129" s="18" t="s">
        <v>25</v>
      </c>
      <c r="AY129" s="17">
        <v>7800498736.6999998</v>
      </c>
      <c r="AZ129" s="18">
        <v>5.9359677987100004E-3</v>
      </c>
      <c r="BA129" s="20" t="s">
        <v>25</v>
      </c>
      <c r="BB129" s="20" t="s">
        <v>25</v>
      </c>
      <c r="BC129" s="13"/>
      <c r="BD129" s="13"/>
    </row>
    <row r="130" spans="1:56" s="1" customFormat="1" x14ac:dyDescent="0.3">
      <c r="A130" s="11" t="s">
        <v>83</v>
      </c>
      <c r="B130" s="8" t="s">
        <v>45</v>
      </c>
      <c r="C130" s="19" t="s">
        <v>25</v>
      </c>
      <c r="D130" s="20" t="s">
        <v>25</v>
      </c>
      <c r="E130" s="18" t="s">
        <v>25</v>
      </c>
      <c r="F130" s="18" t="s">
        <v>25</v>
      </c>
      <c r="G130" s="19">
        <v>7800498736.6999998</v>
      </c>
      <c r="H130" s="20">
        <v>1</v>
      </c>
      <c r="I130" s="20" t="s">
        <v>25</v>
      </c>
      <c r="J130" s="20" t="s">
        <v>25</v>
      </c>
      <c r="K130" s="19" t="s">
        <v>25</v>
      </c>
      <c r="L130" s="20" t="s">
        <v>25</v>
      </c>
      <c r="M130" s="20" t="s">
        <v>25</v>
      </c>
      <c r="N130" s="20" t="s">
        <v>25</v>
      </c>
      <c r="O130" s="19" t="s">
        <v>25</v>
      </c>
      <c r="P130" s="20" t="s">
        <v>25</v>
      </c>
      <c r="Q130" s="18" t="s">
        <v>25</v>
      </c>
      <c r="R130" s="18" t="s">
        <v>25</v>
      </c>
      <c r="S130" s="19" t="s">
        <v>25</v>
      </c>
      <c r="T130" s="20" t="s">
        <v>25</v>
      </c>
      <c r="U130" s="18" t="s">
        <v>25</v>
      </c>
      <c r="V130" s="18" t="s">
        <v>25</v>
      </c>
      <c r="W130" s="19" t="s">
        <v>25</v>
      </c>
      <c r="X130" s="20" t="s">
        <v>25</v>
      </c>
      <c r="Y130" s="20" t="s">
        <v>25</v>
      </c>
      <c r="Z130" s="20" t="s">
        <v>25</v>
      </c>
      <c r="AA130" s="19" t="s">
        <v>25</v>
      </c>
      <c r="AB130" s="20" t="s">
        <v>25</v>
      </c>
      <c r="AC130" s="18" t="s">
        <v>25</v>
      </c>
      <c r="AD130" s="18" t="s">
        <v>25</v>
      </c>
      <c r="AE130" s="19">
        <v>7800498736.6999998</v>
      </c>
      <c r="AF130" s="20">
        <v>1</v>
      </c>
      <c r="AG130" s="20" t="s">
        <v>25</v>
      </c>
      <c r="AH130" s="20" t="s">
        <v>25</v>
      </c>
      <c r="AI130" s="19" t="s">
        <v>25</v>
      </c>
      <c r="AJ130" s="20" t="s">
        <v>25</v>
      </c>
      <c r="AK130" s="18" t="s">
        <v>25</v>
      </c>
      <c r="AL130" s="18" t="s">
        <v>25</v>
      </c>
      <c r="AM130" s="19" t="s">
        <v>25</v>
      </c>
      <c r="AN130" s="20" t="s">
        <v>25</v>
      </c>
      <c r="AO130" s="20" t="s">
        <v>25</v>
      </c>
      <c r="AP130" s="20" t="s">
        <v>25</v>
      </c>
      <c r="AQ130" s="19" t="s">
        <v>25</v>
      </c>
      <c r="AR130" s="20" t="s">
        <v>25</v>
      </c>
      <c r="AS130" s="18" t="s">
        <v>25</v>
      </c>
      <c r="AT130" s="18" t="s">
        <v>25</v>
      </c>
      <c r="AU130" s="19" t="s">
        <v>25</v>
      </c>
      <c r="AV130" s="20" t="s">
        <v>25</v>
      </c>
      <c r="AW130" s="18" t="s">
        <v>25</v>
      </c>
      <c r="AX130" s="18" t="s">
        <v>25</v>
      </c>
      <c r="AY130" s="19">
        <v>7800498736.6999998</v>
      </c>
      <c r="AZ130" s="20">
        <v>1</v>
      </c>
      <c r="BA130" s="20" t="s">
        <v>25</v>
      </c>
      <c r="BB130" s="20" t="s">
        <v>25</v>
      </c>
      <c r="BC130" s="13"/>
      <c r="BD130" s="13"/>
    </row>
    <row r="131" spans="1:56" s="1" customFormat="1" x14ac:dyDescent="0.3">
      <c r="A131" s="9" t="s">
        <v>90</v>
      </c>
      <c r="B131" s="10" t="s">
        <v>24</v>
      </c>
      <c r="C131" s="17" t="s">
        <v>25</v>
      </c>
      <c r="D131" s="18" t="s">
        <v>25</v>
      </c>
      <c r="E131" s="18" t="s">
        <v>25</v>
      </c>
      <c r="F131" s="18" t="s">
        <v>25</v>
      </c>
      <c r="G131" s="17">
        <v>1287480785.1099999</v>
      </c>
      <c r="H131" s="18">
        <v>4.7312704487999999E-3</v>
      </c>
      <c r="I131" s="20" t="s">
        <v>25</v>
      </c>
      <c r="J131" s="20" t="s">
        <v>25</v>
      </c>
      <c r="K131" s="17" t="s">
        <v>25</v>
      </c>
      <c r="L131" s="18" t="s">
        <v>25</v>
      </c>
      <c r="M131" s="20" t="s">
        <v>25</v>
      </c>
      <c r="N131" s="20" t="s">
        <v>25</v>
      </c>
      <c r="O131" s="17" t="s">
        <v>25</v>
      </c>
      <c r="P131" s="18" t="s">
        <v>25</v>
      </c>
      <c r="Q131" s="18" t="s">
        <v>25</v>
      </c>
      <c r="R131" s="18" t="s">
        <v>25</v>
      </c>
      <c r="S131" s="17">
        <v>1778611618.9100001</v>
      </c>
      <c r="T131" s="18">
        <v>8.6369561516400004E-3</v>
      </c>
      <c r="U131" s="18" t="s">
        <v>25</v>
      </c>
      <c r="V131" s="18" t="s">
        <v>25</v>
      </c>
      <c r="W131" s="17" t="s">
        <v>25</v>
      </c>
      <c r="X131" s="18" t="s">
        <v>25</v>
      </c>
      <c r="Y131" s="18" t="s">
        <v>25</v>
      </c>
      <c r="Z131" s="18" t="s">
        <v>25</v>
      </c>
      <c r="AA131" s="17">
        <v>2185639528.5</v>
      </c>
      <c r="AB131" s="18">
        <v>8.5574033475299995E-3</v>
      </c>
      <c r="AC131" s="18" t="s">
        <v>25</v>
      </c>
      <c r="AD131" s="18" t="s">
        <v>25</v>
      </c>
      <c r="AE131" s="17">
        <v>5251731932.5200005</v>
      </c>
      <c r="AF131" s="18">
        <v>4.4650160979400003E-3</v>
      </c>
      <c r="AG131" s="20" t="s">
        <v>25</v>
      </c>
      <c r="AH131" s="20" t="s">
        <v>25</v>
      </c>
      <c r="AI131" s="17" t="s">
        <v>25</v>
      </c>
      <c r="AJ131" s="18" t="s">
        <v>25</v>
      </c>
      <c r="AK131" s="18" t="s">
        <v>25</v>
      </c>
      <c r="AL131" s="18" t="s">
        <v>25</v>
      </c>
      <c r="AM131" s="17" t="s">
        <v>25</v>
      </c>
      <c r="AN131" s="18" t="s">
        <v>25</v>
      </c>
      <c r="AO131" s="18" t="s">
        <v>25</v>
      </c>
      <c r="AP131" s="18" t="s">
        <v>25</v>
      </c>
      <c r="AQ131" s="17" t="s">
        <v>25</v>
      </c>
      <c r="AR131" s="18" t="s">
        <v>25</v>
      </c>
      <c r="AS131" s="18" t="s">
        <v>25</v>
      </c>
      <c r="AT131" s="18" t="s">
        <v>25</v>
      </c>
      <c r="AU131" s="17">
        <v>295743628.82999998</v>
      </c>
      <c r="AV131" s="18">
        <v>3.39476653091E-3</v>
      </c>
      <c r="AW131" s="18" t="s">
        <v>25</v>
      </c>
      <c r="AX131" s="18" t="s">
        <v>25</v>
      </c>
      <c r="AY131" s="17">
        <v>5547475561.3500004</v>
      </c>
      <c r="AZ131" s="18">
        <v>4.2214783192500004E-3</v>
      </c>
      <c r="BA131" s="20" t="s">
        <v>25</v>
      </c>
      <c r="BB131" s="20" t="s">
        <v>25</v>
      </c>
      <c r="BC131" s="13"/>
      <c r="BD131" s="13"/>
    </row>
    <row r="132" spans="1:56" s="1" customFormat="1" x14ac:dyDescent="0.3">
      <c r="A132" s="11" t="s">
        <v>83</v>
      </c>
      <c r="B132" s="8" t="s">
        <v>45</v>
      </c>
      <c r="C132" s="19" t="s">
        <v>25</v>
      </c>
      <c r="D132" s="20" t="s">
        <v>25</v>
      </c>
      <c r="E132" s="18" t="s">
        <v>25</v>
      </c>
      <c r="F132" s="18" t="s">
        <v>25</v>
      </c>
      <c r="G132" s="19">
        <v>1287480785.1099999</v>
      </c>
      <c r="H132" s="20">
        <v>1</v>
      </c>
      <c r="I132" s="20" t="s">
        <v>25</v>
      </c>
      <c r="J132" s="20" t="s">
        <v>25</v>
      </c>
      <c r="K132" s="19" t="s">
        <v>25</v>
      </c>
      <c r="L132" s="20" t="s">
        <v>25</v>
      </c>
      <c r="M132" s="20" t="s">
        <v>25</v>
      </c>
      <c r="N132" s="20" t="s">
        <v>25</v>
      </c>
      <c r="O132" s="19" t="s">
        <v>25</v>
      </c>
      <c r="P132" s="20" t="s">
        <v>25</v>
      </c>
      <c r="Q132" s="18" t="s">
        <v>25</v>
      </c>
      <c r="R132" s="18" t="s">
        <v>25</v>
      </c>
      <c r="S132" s="19">
        <v>1778611618.9100001</v>
      </c>
      <c r="T132" s="20">
        <v>1</v>
      </c>
      <c r="U132" s="18" t="s">
        <v>25</v>
      </c>
      <c r="V132" s="18" t="s">
        <v>25</v>
      </c>
      <c r="W132" s="19" t="s">
        <v>25</v>
      </c>
      <c r="X132" s="20" t="s">
        <v>25</v>
      </c>
      <c r="Y132" s="20" t="s">
        <v>25</v>
      </c>
      <c r="Z132" s="20" t="s">
        <v>25</v>
      </c>
      <c r="AA132" s="19">
        <v>2185639528.5</v>
      </c>
      <c r="AB132" s="20">
        <v>1</v>
      </c>
      <c r="AC132" s="18" t="s">
        <v>25</v>
      </c>
      <c r="AD132" s="18" t="s">
        <v>25</v>
      </c>
      <c r="AE132" s="19">
        <v>5251731932.5200005</v>
      </c>
      <c r="AF132" s="20">
        <v>1</v>
      </c>
      <c r="AG132" s="20" t="s">
        <v>25</v>
      </c>
      <c r="AH132" s="20" t="s">
        <v>25</v>
      </c>
      <c r="AI132" s="19" t="s">
        <v>25</v>
      </c>
      <c r="AJ132" s="20" t="s">
        <v>25</v>
      </c>
      <c r="AK132" s="18" t="s">
        <v>25</v>
      </c>
      <c r="AL132" s="18" t="s">
        <v>25</v>
      </c>
      <c r="AM132" s="19" t="s">
        <v>25</v>
      </c>
      <c r="AN132" s="20" t="s">
        <v>25</v>
      </c>
      <c r="AO132" s="20" t="s">
        <v>25</v>
      </c>
      <c r="AP132" s="20" t="s">
        <v>25</v>
      </c>
      <c r="AQ132" s="19" t="s">
        <v>25</v>
      </c>
      <c r="AR132" s="20" t="s">
        <v>25</v>
      </c>
      <c r="AS132" s="18" t="s">
        <v>25</v>
      </c>
      <c r="AT132" s="18" t="s">
        <v>25</v>
      </c>
      <c r="AU132" s="19">
        <v>295743628.82999998</v>
      </c>
      <c r="AV132" s="20">
        <v>1</v>
      </c>
      <c r="AW132" s="18" t="s">
        <v>25</v>
      </c>
      <c r="AX132" s="18" t="s">
        <v>25</v>
      </c>
      <c r="AY132" s="19">
        <v>5547475561.3500004</v>
      </c>
      <c r="AZ132" s="20">
        <v>1</v>
      </c>
      <c r="BA132" s="20" t="s">
        <v>25</v>
      </c>
      <c r="BB132" s="20" t="s">
        <v>25</v>
      </c>
      <c r="BC132" s="13"/>
      <c r="BD132" s="13"/>
    </row>
    <row r="133" spans="1:56" s="1" customFormat="1" x14ac:dyDescent="0.3">
      <c r="A133" s="9" t="s">
        <v>119</v>
      </c>
      <c r="B133" s="10" t="s">
        <v>24</v>
      </c>
      <c r="C133" s="17" t="s">
        <v>25</v>
      </c>
      <c r="D133" s="18" t="s">
        <v>25</v>
      </c>
      <c r="E133" s="18" t="s">
        <v>25</v>
      </c>
      <c r="F133" s="18" t="s">
        <v>25</v>
      </c>
      <c r="G133" s="17" t="s">
        <v>25</v>
      </c>
      <c r="H133" s="18" t="s">
        <v>25</v>
      </c>
      <c r="I133" s="20" t="s">
        <v>25</v>
      </c>
      <c r="J133" s="20" t="s">
        <v>25</v>
      </c>
      <c r="K133" s="17" t="s">
        <v>25</v>
      </c>
      <c r="L133" s="18" t="s">
        <v>25</v>
      </c>
      <c r="M133" s="20" t="s">
        <v>25</v>
      </c>
      <c r="N133" s="20" t="s">
        <v>25</v>
      </c>
      <c r="O133" s="17">
        <v>3188320598.25</v>
      </c>
      <c r="P133" s="18">
        <v>8.0275533710600002E-3</v>
      </c>
      <c r="Q133" s="18" t="s">
        <v>25</v>
      </c>
      <c r="R133" s="18" t="s">
        <v>25</v>
      </c>
      <c r="S133" s="17" t="s">
        <v>25</v>
      </c>
      <c r="T133" s="18" t="s">
        <v>25</v>
      </c>
      <c r="U133" s="18" t="s">
        <v>25</v>
      </c>
      <c r="V133" s="18" t="s">
        <v>25</v>
      </c>
      <c r="W133" s="17" t="s">
        <v>25</v>
      </c>
      <c r="X133" s="18" t="s">
        <v>25</v>
      </c>
      <c r="Y133" s="18" t="s">
        <v>25</v>
      </c>
      <c r="Z133" s="18" t="s">
        <v>25</v>
      </c>
      <c r="AA133" s="17" t="s">
        <v>25</v>
      </c>
      <c r="AB133" s="18" t="s">
        <v>25</v>
      </c>
      <c r="AC133" s="18" t="s">
        <v>25</v>
      </c>
      <c r="AD133" s="18" t="s">
        <v>25</v>
      </c>
      <c r="AE133" s="17">
        <v>3188320598.25</v>
      </c>
      <c r="AF133" s="18">
        <v>2.7107062926099998E-3</v>
      </c>
      <c r="AG133" s="20" t="s">
        <v>25</v>
      </c>
      <c r="AH133" s="20" t="s">
        <v>25</v>
      </c>
      <c r="AI133" s="17" t="s">
        <v>25</v>
      </c>
      <c r="AJ133" s="18" t="s">
        <v>25</v>
      </c>
      <c r="AK133" s="18" t="s">
        <v>25</v>
      </c>
      <c r="AL133" s="18" t="s">
        <v>25</v>
      </c>
      <c r="AM133" s="17" t="s">
        <v>25</v>
      </c>
      <c r="AN133" s="18" t="s">
        <v>25</v>
      </c>
      <c r="AO133" s="18" t="s">
        <v>25</v>
      </c>
      <c r="AP133" s="18" t="s">
        <v>25</v>
      </c>
      <c r="AQ133" s="17" t="s">
        <v>25</v>
      </c>
      <c r="AR133" s="18" t="s">
        <v>25</v>
      </c>
      <c r="AS133" s="18" t="s">
        <v>25</v>
      </c>
      <c r="AT133" s="18" t="s">
        <v>25</v>
      </c>
      <c r="AU133" s="17" t="s">
        <v>25</v>
      </c>
      <c r="AV133" s="18" t="s">
        <v>25</v>
      </c>
      <c r="AW133" s="18" t="s">
        <v>25</v>
      </c>
      <c r="AX133" s="18" t="s">
        <v>25</v>
      </c>
      <c r="AY133" s="17">
        <v>3188320598.25</v>
      </c>
      <c r="AZ133" s="18">
        <v>2.4262254301900001E-3</v>
      </c>
      <c r="BA133" s="20" t="s">
        <v>25</v>
      </c>
      <c r="BB133" s="20" t="s">
        <v>25</v>
      </c>
      <c r="BC133" s="13"/>
      <c r="BD133" s="13"/>
    </row>
    <row r="134" spans="1:56" s="1" customFormat="1" x14ac:dyDescent="0.3">
      <c r="A134" s="11" t="s">
        <v>83</v>
      </c>
      <c r="B134" s="8" t="s">
        <v>45</v>
      </c>
      <c r="C134" s="19" t="s">
        <v>25</v>
      </c>
      <c r="D134" s="20" t="s">
        <v>25</v>
      </c>
      <c r="E134" s="18" t="s">
        <v>25</v>
      </c>
      <c r="F134" s="18" t="s">
        <v>25</v>
      </c>
      <c r="G134" s="19" t="s">
        <v>25</v>
      </c>
      <c r="H134" s="20" t="s">
        <v>25</v>
      </c>
      <c r="I134" s="20" t="s">
        <v>25</v>
      </c>
      <c r="J134" s="20" t="s">
        <v>25</v>
      </c>
      <c r="K134" s="19" t="s">
        <v>25</v>
      </c>
      <c r="L134" s="20" t="s">
        <v>25</v>
      </c>
      <c r="M134" s="20" t="s">
        <v>25</v>
      </c>
      <c r="N134" s="20" t="s">
        <v>25</v>
      </c>
      <c r="O134" s="19">
        <v>3188320598.25</v>
      </c>
      <c r="P134" s="20">
        <v>1</v>
      </c>
      <c r="Q134" s="18" t="s">
        <v>25</v>
      </c>
      <c r="R134" s="18" t="s">
        <v>25</v>
      </c>
      <c r="S134" s="19" t="s">
        <v>25</v>
      </c>
      <c r="T134" s="20" t="s">
        <v>25</v>
      </c>
      <c r="U134" s="18" t="s">
        <v>25</v>
      </c>
      <c r="V134" s="18" t="s">
        <v>25</v>
      </c>
      <c r="W134" s="19" t="s">
        <v>25</v>
      </c>
      <c r="X134" s="20" t="s">
        <v>25</v>
      </c>
      <c r="Y134" s="20" t="s">
        <v>25</v>
      </c>
      <c r="Z134" s="20" t="s">
        <v>25</v>
      </c>
      <c r="AA134" s="19" t="s">
        <v>25</v>
      </c>
      <c r="AB134" s="20" t="s">
        <v>25</v>
      </c>
      <c r="AC134" s="18" t="s">
        <v>25</v>
      </c>
      <c r="AD134" s="18" t="s">
        <v>25</v>
      </c>
      <c r="AE134" s="19">
        <v>3188320598.25</v>
      </c>
      <c r="AF134" s="20">
        <v>1</v>
      </c>
      <c r="AG134" s="20" t="s">
        <v>25</v>
      </c>
      <c r="AH134" s="20" t="s">
        <v>25</v>
      </c>
      <c r="AI134" s="19" t="s">
        <v>25</v>
      </c>
      <c r="AJ134" s="20" t="s">
        <v>25</v>
      </c>
      <c r="AK134" s="18" t="s">
        <v>25</v>
      </c>
      <c r="AL134" s="18" t="s">
        <v>25</v>
      </c>
      <c r="AM134" s="19" t="s">
        <v>25</v>
      </c>
      <c r="AN134" s="20" t="s">
        <v>25</v>
      </c>
      <c r="AO134" s="20" t="s">
        <v>25</v>
      </c>
      <c r="AP134" s="20" t="s">
        <v>25</v>
      </c>
      <c r="AQ134" s="19" t="s">
        <v>25</v>
      </c>
      <c r="AR134" s="20" t="s">
        <v>25</v>
      </c>
      <c r="AS134" s="18" t="s">
        <v>25</v>
      </c>
      <c r="AT134" s="18" t="s">
        <v>25</v>
      </c>
      <c r="AU134" s="19" t="s">
        <v>25</v>
      </c>
      <c r="AV134" s="20" t="s">
        <v>25</v>
      </c>
      <c r="AW134" s="18" t="s">
        <v>25</v>
      </c>
      <c r="AX134" s="18" t="s">
        <v>25</v>
      </c>
      <c r="AY134" s="19">
        <v>3188320598.25</v>
      </c>
      <c r="AZ134" s="20">
        <v>1</v>
      </c>
      <c r="BA134" s="20" t="s">
        <v>25</v>
      </c>
      <c r="BB134" s="20" t="s">
        <v>25</v>
      </c>
      <c r="BC134" s="13"/>
      <c r="BD134" s="13"/>
    </row>
    <row r="135" spans="1:56" s="1" customFormat="1" x14ac:dyDescent="0.3">
      <c r="A135" s="9" t="s">
        <v>126</v>
      </c>
      <c r="B135" s="10" t="s">
        <v>24</v>
      </c>
      <c r="C135" s="17" t="s">
        <v>25</v>
      </c>
      <c r="D135" s="18" t="s">
        <v>25</v>
      </c>
      <c r="E135" s="18" t="s">
        <v>25</v>
      </c>
      <c r="F135" s="18" t="s">
        <v>25</v>
      </c>
      <c r="G135" s="17" t="s">
        <v>25</v>
      </c>
      <c r="H135" s="18" t="s">
        <v>25</v>
      </c>
      <c r="I135" s="20" t="s">
        <v>25</v>
      </c>
      <c r="J135" s="20" t="s">
        <v>25</v>
      </c>
      <c r="K135" s="17">
        <v>61587361.600000001</v>
      </c>
      <c r="L135" s="18">
        <v>5.1527188663000002E-3</v>
      </c>
      <c r="M135" s="20" t="s">
        <v>25</v>
      </c>
      <c r="N135" s="20" t="s">
        <v>25</v>
      </c>
      <c r="O135" s="17">
        <v>5241283136.9300003</v>
      </c>
      <c r="P135" s="18">
        <v>1.319650230208E-2</v>
      </c>
      <c r="Q135" s="18" t="s">
        <v>25</v>
      </c>
      <c r="R135" s="18" t="s">
        <v>25</v>
      </c>
      <c r="S135" s="17">
        <v>2419687972.8400002</v>
      </c>
      <c r="T135" s="18">
        <v>1.175002946111E-2</v>
      </c>
      <c r="U135" s="18" t="s">
        <v>25</v>
      </c>
      <c r="V135" s="18" t="s">
        <v>25</v>
      </c>
      <c r="W135" s="17" t="s">
        <v>25</v>
      </c>
      <c r="X135" s="18" t="s">
        <v>25</v>
      </c>
      <c r="Y135" s="18" t="s">
        <v>25</v>
      </c>
      <c r="Z135" s="18" t="s">
        <v>25</v>
      </c>
      <c r="AA135" s="17" t="s">
        <v>25</v>
      </c>
      <c r="AB135" s="18" t="s">
        <v>25</v>
      </c>
      <c r="AC135" s="18" t="s">
        <v>25</v>
      </c>
      <c r="AD135" s="18" t="s">
        <v>25</v>
      </c>
      <c r="AE135" s="17">
        <v>7722558471.3699999</v>
      </c>
      <c r="AF135" s="18">
        <v>6.5657098143900002E-3</v>
      </c>
      <c r="AG135" s="20" t="s">
        <v>25</v>
      </c>
      <c r="AH135" s="20" t="s">
        <v>25</v>
      </c>
      <c r="AI135" s="17" t="s">
        <v>25</v>
      </c>
      <c r="AJ135" s="18" t="s">
        <v>25</v>
      </c>
      <c r="AK135" s="18" t="s">
        <v>25</v>
      </c>
      <c r="AL135" s="18" t="s">
        <v>25</v>
      </c>
      <c r="AM135" s="17" t="s">
        <v>25</v>
      </c>
      <c r="AN135" s="18" t="s">
        <v>25</v>
      </c>
      <c r="AO135" s="18" t="s">
        <v>25</v>
      </c>
      <c r="AP135" s="18" t="s">
        <v>25</v>
      </c>
      <c r="AQ135" s="17" t="s">
        <v>25</v>
      </c>
      <c r="AR135" s="18" t="s">
        <v>25</v>
      </c>
      <c r="AS135" s="18" t="s">
        <v>25</v>
      </c>
      <c r="AT135" s="18" t="s">
        <v>25</v>
      </c>
      <c r="AU135" s="17">
        <v>608920209.08000004</v>
      </c>
      <c r="AV135" s="18">
        <v>6.9896415147000001E-3</v>
      </c>
      <c r="AW135" s="18" t="s">
        <v>25</v>
      </c>
      <c r="AX135" s="18" t="s">
        <v>25</v>
      </c>
      <c r="AY135" s="17">
        <v>8331478680.4499998</v>
      </c>
      <c r="AZ135" s="18">
        <v>6.3400291227599997E-3</v>
      </c>
      <c r="BA135" s="20" t="s">
        <v>25</v>
      </c>
      <c r="BB135" s="20" t="s">
        <v>25</v>
      </c>
      <c r="BC135" s="13"/>
      <c r="BD135" s="13"/>
    </row>
    <row r="136" spans="1:56" s="1" customFormat="1" x14ac:dyDescent="0.3">
      <c r="A136" s="11" t="s">
        <v>83</v>
      </c>
      <c r="B136" s="8" t="s">
        <v>45</v>
      </c>
      <c r="C136" s="19" t="s">
        <v>25</v>
      </c>
      <c r="D136" s="20" t="s">
        <v>25</v>
      </c>
      <c r="E136" s="18" t="s">
        <v>25</v>
      </c>
      <c r="F136" s="18" t="s">
        <v>25</v>
      </c>
      <c r="G136" s="19" t="s">
        <v>25</v>
      </c>
      <c r="H136" s="20" t="s">
        <v>25</v>
      </c>
      <c r="I136" s="20" t="s">
        <v>25</v>
      </c>
      <c r="J136" s="20" t="s">
        <v>25</v>
      </c>
      <c r="K136" s="19">
        <v>61587361.600000001</v>
      </c>
      <c r="L136" s="20">
        <v>1</v>
      </c>
      <c r="M136" s="20" t="s">
        <v>25</v>
      </c>
      <c r="N136" s="20" t="s">
        <v>25</v>
      </c>
      <c r="O136" s="19">
        <v>5241283136.9300003</v>
      </c>
      <c r="P136" s="20">
        <v>1</v>
      </c>
      <c r="Q136" s="18" t="s">
        <v>25</v>
      </c>
      <c r="R136" s="18" t="s">
        <v>25</v>
      </c>
      <c r="S136" s="19">
        <v>2419687972.8400002</v>
      </c>
      <c r="T136" s="20">
        <v>1</v>
      </c>
      <c r="U136" s="18" t="s">
        <v>25</v>
      </c>
      <c r="V136" s="18" t="s">
        <v>25</v>
      </c>
      <c r="W136" s="19" t="s">
        <v>25</v>
      </c>
      <c r="X136" s="20" t="s">
        <v>25</v>
      </c>
      <c r="Y136" s="20" t="s">
        <v>25</v>
      </c>
      <c r="Z136" s="20" t="s">
        <v>25</v>
      </c>
      <c r="AA136" s="19" t="s">
        <v>25</v>
      </c>
      <c r="AB136" s="20" t="s">
        <v>25</v>
      </c>
      <c r="AC136" s="18" t="s">
        <v>25</v>
      </c>
      <c r="AD136" s="18" t="s">
        <v>25</v>
      </c>
      <c r="AE136" s="19">
        <v>7722558471.3699999</v>
      </c>
      <c r="AF136" s="20">
        <v>1</v>
      </c>
      <c r="AG136" s="20" t="s">
        <v>25</v>
      </c>
      <c r="AH136" s="20" t="s">
        <v>25</v>
      </c>
      <c r="AI136" s="19" t="s">
        <v>25</v>
      </c>
      <c r="AJ136" s="20" t="s">
        <v>25</v>
      </c>
      <c r="AK136" s="18" t="s">
        <v>25</v>
      </c>
      <c r="AL136" s="18" t="s">
        <v>25</v>
      </c>
      <c r="AM136" s="19" t="s">
        <v>25</v>
      </c>
      <c r="AN136" s="20" t="s">
        <v>25</v>
      </c>
      <c r="AO136" s="20" t="s">
        <v>25</v>
      </c>
      <c r="AP136" s="20" t="s">
        <v>25</v>
      </c>
      <c r="AQ136" s="19" t="s">
        <v>25</v>
      </c>
      <c r="AR136" s="20" t="s">
        <v>25</v>
      </c>
      <c r="AS136" s="18" t="s">
        <v>25</v>
      </c>
      <c r="AT136" s="18" t="s">
        <v>25</v>
      </c>
      <c r="AU136" s="19">
        <v>608920209.08000004</v>
      </c>
      <c r="AV136" s="20">
        <v>1</v>
      </c>
      <c r="AW136" s="18" t="s">
        <v>25</v>
      </c>
      <c r="AX136" s="18" t="s">
        <v>25</v>
      </c>
      <c r="AY136" s="19">
        <v>8331478680.4499998</v>
      </c>
      <c r="AZ136" s="20">
        <v>1</v>
      </c>
      <c r="BA136" s="20" t="s">
        <v>25</v>
      </c>
      <c r="BB136" s="20" t="s">
        <v>25</v>
      </c>
      <c r="BC136" s="13"/>
      <c r="BD136" s="13"/>
    </row>
    <row r="137" spans="1:56" s="1" customFormat="1" x14ac:dyDescent="0.3">
      <c r="A137" s="9" t="s">
        <v>91</v>
      </c>
      <c r="B137" s="10" t="s">
        <v>24</v>
      </c>
      <c r="C137" s="17" t="s">
        <v>25</v>
      </c>
      <c r="D137" s="18" t="s">
        <v>25</v>
      </c>
      <c r="E137" s="18" t="s">
        <v>25</v>
      </c>
      <c r="F137" s="18" t="s">
        <v>25</v>
      </c>
      <c r="G137" s="17" t="s">
        <v>25</v>
      </c>
      <c r="H137" s="18" t="s">
        <v>25</v>
      </c>
      <c r="I137" s="20" t="s">
        <v>25</v>
      </c>
      <c r="J137" s="20" t="s">
        <v>25</v>
      </c>
      <c r="K137" s="17" t="s">
        <v>25</v>
      </c>
      <c r="L137" s="18" t="s">
        <v>25</v>
      </c>
      <c r="M137" s="20" t="s">
        <v>25</v>
      </c>
      <c r="N137" s="20" t="s">
        <v>25</v>
      </c>
      <c r="O137" s="17">
        <v>15737488309.99</v>
      </c>
      <c r="P137" s="18">
        <v>3.9623846925639999E-2</v>
      </c>
      <c r="Q137" s="18" t="s">
        <v>25</v>
      </c>
      <c r="R137" s="18" t="s">
        <v>25</v>
      </c>
      <c r="S137" s="17" t="s">
        <v>25</v>
      </c>
      <c r="T137" s="18" t="s">
        <v>25</v>
      </c>
      <c r="U137" s="18" t="s">
        <v>25</v>
      </c>
      <c r="V137" s="18" t="s">
        <v>25</v>
      </c>
      <c r="W137" s="17" t="s">
        <v>25</v>
      </c>
      <c r="X137" s="18" t="s">
        <v>25</v>
      </c>
      <c r="Y137" s="18" t="s">
        <v>25</v>
      </c>
      <c r="Z137" s="18" t="s">
        <v>25</v>
      </c>
      <c r="AA137" s="17" t="s">
        <v>25</v>
      </c>
      <c r="AB137" s="18" t="s">
        <v>25</v>
      </c>
      <c r="AC137" s="18" t="s">
        <v>25</v>
      </c>
      <c r="AD137" s="18" t="s">
        <v>25</v>
      </c>
      <c r="AE137" s="17">
        <v>15737488309.99</v>
      </c>
      <c r="AF137" s="18">
        <v>1.3379993409419999E-2</v>
      </c>
      <c r="AG137" s="20" t="s">
        <v>25</v>
      </c>
      <c r="AH137" s="20" t="s">
        <v>25</v>
      </c>
      <c r="AI137" s="17" t="s">
        <v>25</v>
      </c>
      <c r="AJ137" s="18" t="s">
        <v>25</v>
      </c>
      <c r="AK137" s="18" t="s">
        <v>25</v>
      </c>
      <c r="AL137" s="18" t="s">
        <v>25</v>
      </c>
      <c r="AM137" s="17" t="s">
        <v>25</v>
      </c>
      <c r="AN137" s="18" t="s">
        <v>25</v>
      </c>
      <c r="AO137" s="18" t="s">
        <v>25</v>
      </c>
      <c r="AP137" s="18" t="s">
        <v>25</v>
      </c>
      <c r="AQ137" s="17" t="s">
        <v>25</v>
      </c>
      <c r="AR137" s="18" t="s">
        <v>25</v>
      </c>
      <c r="AS137" s="18" t="s">
        <v>25</v>
      </c>
      <c r="AT137" s="18" t="s">
        <v>25</v>
      </c>
      <c r="AU137" s="17" t="s">
        <v>25</v>
      </c>
      <c r="AV137" s="18" t="s">
        <v>25</v>
      </c>
      <c r="AW137" s="18" t="s">
        <v>25</v>
      </c>
      <c r="AX137" s="18" t="s">
        <v>25</v>
      </c>
      <c r="AY137" s="17">
        <v>15737488309.99</v>
      </c>
      <c r="AZ137" s="18">
        <v>1.1975801419100001E-2</v>
      </c>
      <c r="BA137" s="20" t="s">
        <v>25</v>
      </c>
      <c r="BB137" s="20" t="s">
        <v>25</v>
      </c>
      <c r="BC137" s="13"/>
      <c r="BD137" s="13"/>
    </row>
    <row r="138" spans="1:56" s="1" customFormat="1" x14ac:dyDescent="0.3">
      <c r="A138" s="11" t="s">
        <v>83</v>
      </c>
      <c r="B138" s="8" t="s">
        <v>45</v>
      </c>
      <c r="C138" s="19" t="s">
        <v>25</v>
      </c>
      <c r="D138" s="20" t="s">
        <v>25</v>
      </c>
      <c r="E138" s="18" t="s">
        <v>25</v>
      </c>
      <c r="F138" s="18" t="s">
        <v>25</v>
      </c>
      <c r="G138" s="19" t="s">
        <v>25</v>
      </c>
      <c r="H138" s="20" t="s">
        <v>25</v>
      </c>
      <c r="I138" s="20" t="s">
        <v>25</v>
      </c>
      <c r="J138" s="20" t="s">
        <v>25</v>
      </c>
      <c r="K138" s="19" t="s">
        <v>25</v>
      </c>
      <c r="L138" s="20" t="s">
        <v>25</v>
      </c>
      <c r="M138" s="20" t="s">
        <v>25</v>
      </c>
      <c r="N138" s="20" t="s">
        <v>25</v>
      </c>
      <c r="O138" s="19">
        <v>15737488309.99</v>
      </c>
      <c r="P138" s="20">
        <v>1</v>
      </c>
      <c r="Q138" s="18" t="s">
        <v>25</v>
      </c>
      <c r="R138" s="18" t="s">
        <v>25</v>
      </c>
      <c r="S138" s="19" t="s">
        <v>25</v>
      </c>
      <c r="T138" s="20" t="s">
        <v>25</v>
      </c>
      <c r="U138" s="18" t="s">
        <v>25</v>
      </c>
      <c r="V138" s="18" t="s">
        <v>25</v>
      </c>
      <c r="W138" s="19" t="s">
        <v>25</v>
      </c>
      <c r="X138" s="20" t="s">
        <v>25</v>
      </c>
      <c r="Y138" s="20" t="s">
        <v>25</v>
      </c>
      <c r="Z138" s="20" t="s">
        <v>25</v>
      </c>
      <c r="AA138" s="19" t="s">
        <v>25</v>
      </c>
      <c r="AB138" s="20" t="s">
        <v>25</v>
      </c>
      <c r="AC138" s="18" t="s">
        <v>25</v>
      </c>
      <c r="AD138" s="18" t="s">
        <v>25</v>
      </c>
      <c r="AE138" s="19">
        <v>15737488309.99</v>
      </c>
      <c r="AF138" s="20">
        <v>1</v>
      </c>
      <c r="AG138" s="20" t="s">
        <v>25</v>
      </c>
      <c r="AH138" s="20" t="s">
        <v>25</v>
      </c>
      <c r="AI138" s="19" t="s">
        <v>25</v>
      </c>
      <c r="AJ138" s="20" t="s">
        <v>25</v>
      </c>
      <c r="AK138" s="18" t="s">
        <v>25</v>
      </c>
      <c r="AL138" s="18" t="s">
        <v>25</v>
      </c>
      <c r="AM138" s="19" t="s">
        <v>25</v>
      </c>
      <c r="AN138" s="20" t="s">
        <v>25</v>
      </c>
      <c r="AO138" s="20" t="s">
        <v>25</v>
      </c>
      <c r="AP138" s="20" t="s">
        <v>25</v>
      </c>
      <c r="AQ138" s="19" t="s">
        <v>25</v>
      </c>
      <c r="AR138" s="20" t="s">
        <v>25</v>
      </c>
      <c r="AS138" s="18" t="s">
        <v>25</v>
      </c>
      <c r="AT138" s="18" t="s">
        <v>25</v>
      </c>
      <c r="AU138" s="19" t="s">
        <v>25</v>
      </c>
      <c r="AV138" s="20" t="s">
        <v>25</v>
      </c>
      <c r="AW138" s="18" t="s">
        <v>25</v>
      </c>
      <c r="AX138" s="18" t="s">
        <v>25</v>
      </c>
      <c r="AY138" s="19">
        <v>15737488309.99</v>
      </c>
      <c r="AZ138" s="20">
        <v>1</v>
      </c>
      <c r="BA138" s="20" t="s">
        <v>25</v>
      </c>
      <c r="BB138" s="20" t="s">
        <v>25</v>
      </c>
      <c r="BC138" s="13"/>
      <c r="BD138" s="13"/>
    </row>
    <row r="139" spans="1:56" s="1" customFormat="1" x14ac:dyDescent="0.3">
      <c r="A139" s="9" t="s">
        <v>92</v>
      </c>
      <c r="B139" s="10" t="s">
        <v>24</v>
      </c>
      <c r="C139" s="17" t="s">
        <v>25</v>
      </c>
      <c r="D139" s="18" t="s">
        <v>25</v>
      </c>
      <c r="E139" s="18" t="s">
        <v>25</v>
      </c>
      <c r="F139" s="18" t="s">
        <v>25</v>
      </c>
      <c r="G139" s="17" t="s">
        <v>25</v>
      </c>
      <c r="H139" s="18" t="s">
        <v>25</v>
      </c>
      <c r="I139" s="20" t="s">
        <v>25</v>
      </c>
      <c r="J139" s="20" t="s">
        <v>25</v>
      </c>
      <c r="K139" s="17" t="s">
        <v>25</v>
      </c>
      <c r="L139" s="18" t="s">
        <v>25</v>
      </c>
      <c r="M139" s="20" t="s">
        <v>25</v>
      </c>
      <c r="N139" s="20" t="s">
        <v>25</v>
      </c>
      <c r="O139" s="17">
        <v>754861923</v>
      </c>
      <c r="P139" s="18">
        <v>1.90059129499E-3</v>
      </c>
      <c r="Q139" s="18" t="s">
        <v>25</v>
      </c>
      <c r="R139" s="18" t="s">
        <v>25</v>
      </c>
      <c r="S139" s="17">
        <v>2961522100.1599998</v>
      </c>
      <c r="T139" s="18">
        <v>1.4381181506540001E-2</v>
      </c>
      <c r="U139" s="18" t="s">
        <v>25</v>
      </c>
      <c r="V139" s="18" t="s">
        <v>25</v>
      </c>
      <c r="W139" s="17" t="s">
        <v>25</v>
      </c>
      <c r="X139" s="18" t="s">
        <v>25</v>
      </c>
      <c r="Y139" s="18" t="s">
        <v>25</v>
      </c>
      <c r="Z139" s="18" t="s">
        <v>25</v>
      </c>
      <c r="AA139" s="17" t="s">
        <v>25</v>
      </c>
      <c r="AB139" s="18" t="s">
        <v>25</v>
      </c>
      <c r="AC139" s="18" t="s">
        <v>25</v>
      </c>
      <c r="AD139" s="18" t="s">
        <v>25</v>
      </c>
      <c r="AE139" s="17">
        <v>3716384023.1599998</v>
      </c>
      <c r="AF139" s="18">
        <v>3.15966517384E-3</v>
      </c>
      <c r="AG139" s="20" t="s">
        <v>25</v>
      </c>
      <c r="AH139" s="20" t="s">
        <v>25</v>
      </c>
      <c r="AI139" s="17" t="s">
        <v>25</v>
      </c>
      <c r="AJ139" s="18" t="s">
        <v>25</v>
      </c>
      <c r="AK139" s="18" t="s">
        <v>25</v>
      </c>
      <c r="AL139" s="18" t="s">
        <v>25</v>
      </c>
      <c r="AM139" s="17" t="s">
        <v>25</v>
      </c>
      <c r="AN139" s="18" t="s">
        <v>25</v>
      </c>
      <c r="AO139" s="18" t="s">
        <v>25</v>
      </c>
      <c r="AP139" s="18" t="s">
        <v>25</v>
      </c>
      <c r="AQ139" s="17" t="s">
        <v>25</v>
      </c>
      <c r="AR139" s="18" t="s">
        <v>25</v>
      </c>
      <c r="AS139" s="18" t="s">
        <v>25</v>
      </c>
      <c r="AT139" s="18" t="s">
        <v>25</v>
      </c>
      <c r="AU139" s="17" t="s">
        <v>25</v>
      </c>
      <c r="AV139" s="18" t="s">
        <v>25</v>
      </c>
      <c r="AW139" s="18" t="s">
        <v>25</v>
      </c>
      <c r="AX139" s="18" t="s">
        <v>25</v>
      </c>
      <c r="AY139" s="17">
        <v>3716384023.1599998</v>
      </c>
      <c r="AZ139" s="18">
        <v>2.82806736258E-3</v>
      </c>
      <c r="BA139" s="20" t="s">
        <v>25</v>
      </c>
      <c r="BB139" s="20" t="s">
        <v>25</v>
      </c>
      <c r="BC139" s="13"/>
      <c r="BD139" s="13"/>
    </row>
    <row r="140" spans="1:56" s="1" customFormat="1" x14ac:dyDescent="0.3">
      <c r="A140" s="11" t="s">
        <v>83</v>
      </c>
      <c r="B140" s="8" t="s">
        <v>45</v>
      </c>
      <c r="C140" s="19" t="s">
        <v>25</v>
      </c>
      <c r="D140" s="20" t="s">
        <v>25</v>
      </c>
      <c r="E140" s="18" t="s">
        <v>25</v>
      </c>
      <c r="F140" s="18" t="s">
        <v>25</v>
      </c>
      <c r="G140" s="19" t="s">
        <v>25</v>
      </c>
      <c r="H140" s="20" t="s">
        <v>25</v>
      </c>
      <c r="I140" s="20" t="s">
        <v>25</v>
      </c>
      <c r="J140" s="20" t="s">
        <v>25</v>
      </c>
      <c r="K140" s="19" t="s">
        <v>25</v>
      </c>
      <c r="L140" s="20" t="s">
        <v>25</v>
      </c>
      <c r="M140" s="20" t="s">
        <v>25</v>
      </c>
      <c r="N140" s="20" t="s">
        <v>25</v>
      </c>
      <c r="O140" s="19">
        <v>754861923</v>
      </c>
      <c r="P140" s="20">
        <v>1</v>
      </c>
      <c r="Q140" s="18" t="s">
        <v>25</v>
      </c>
      <c r="R140" s="18" t="s">
        <v>25</v>
      </c>
      <c r="S140" s="19">
        <v>2961522100.1599998</v>
      </c>
      <c r="T140" s="20">
        <v>1</v>
      </c>
      <c r="U140" s="18" t="s">
        <v>25</v>
      </c>
      <c r="V140" s="18" t="s">
        <v>25</v>
      </c>
      <c r="W140" s="19" t="s">
        <v>25</v>
      </c>
      <c r="X140" s="20" t="s">
        <v>25</v>
      </c>
      <c r="Y140" s="20" t="s">
        <v>25</v>
      </c>
      <c r="Z140" s="20" t="s">
        <v>25</v>
      </c>
      <c r="AA140" s="19" t="s">
        <v>25</v>
      </c>
      <c r="AB140" s="20" t="s">
        <v>25</v>
      </c>
      <c r="AC140" s="18" t="s">
        <v>25</v>
      </c>
      <c r="AD140" s="18" t="s">
        <v>25</v>
      </c>
      <c r="AE140" s="19">
        <v>3716384023.1599998</v>
      </c>
      <c r="AF140" s="20">
        <v>1</v>
      </c>
      <c r="AG140" s="20" t="s">
        <v>25</v>
      </c>
      <c r="AH140" s="20" t="s">
        <v>25</v>
      </c>
      <c r="AI140" s="19" t="s">
        <v>25</v>
      </c>
      <c r="AJ140" s="20" t="s">
        <v>25</v>
      </c>
      <c r="AK140" s="18" t="s">
        <v>25</v>
      </c>
      <c r="AL140" s="18" t="s">
        <v>25</v>
      </c>
      <c r="AM140" s="19" t="s">
        <v>25</v>
      </c>
      <c r="AN140" s="20" t="s">
        <v>25</v>
      </c>
      <c r="AO140" s="20" t="s">
        <v>25</v>
      </c>
      <c r="AP140" s="20" t="s">
        <v>25</v>
      </c>
      <c r="AQ140" s="19" t="s">
        <v>25</v>
      </c>
      <c r="AR140" s="20" t="s">
        <v>25</v>
      </c>
      <c r="AS140" s="18" t="s">
        <v>25</v>
      </c>
      <c r="AT140" s="18" t="s">
        <v>25</v>
      </c>
      <c r="AU140" s="19" t="s">
        <v>25</v>
      </c>
      <c r="AV140" s="20" t="s">
        <v>25</v>
      </c>
      <c r="AW140" s="18" t="s">
        <v>25</v>
      </c>
      <c r="AX140" s="18" t="s">
        <v>25</v>
      </c>
      <c r="AY140" s="19">
        <v>3716384023.1599998</v>
      </c>
      <c r="AZ140" s="20">
        <v>1</v>
      </c>
      <c r="BA140" s="20" t="s">
        <v>25</v>
      </c>
      <c r="BB140" s="20" t="s">
        <v>25</v>
      </c>
      <c r="BC140" s="13"/>
      <c r="BD140" s="13"/>
    </row>
    <row r="141" spans="1:56" s="1" customFormat="1" x14ac:dyDescent="0.3">
      <c r="A141" s="9" t="s">
        <v>93</v>
      </c>
      <c r="B141" s="10" t="s">
        <v>24</v>
      </c>
      <c r="C141" s="17" t="s">
        <v>25</v>
      </c>
      <c r="D141" s="18" t="s">
        <v>25</v>
      </c>
      <c r="E141" s="18" t="s">
        <v>25</v>
      </c>
      <c r="F141" s="18" t="s">
        <v>25</v>
      </c>
      <c r="G141" s="17" t="s">
        <v>25</v>
      </c>
      <c r="H141" s="18" t="s">
        <v>25</v>
      </c>
      <c r="I141" s="20" t="s">
        <v>25</v>
      </c>
      <c r="J141" s="20" t="s">
        <v>25</v>
      </c>
      <c r="K141" s="17" t="s">
        <v>25</v>
      </c>
      <c r="L141" s="18" t="s">
        <v>25</v>
      </c>
      <c r="M141" s="20" t="s">
        <v>25</v>
      </c>
      <c r="N141" s="20" t="s">
        <v>25</v>
      </c>
      <c r="O141" s="17" t="s">
        <v>25</v>
      </c>
      <c r="P141" s="18" t="s">
        <v>25</v>
      </c>
      <c r="Q141" s="18" t="s">
        <v>25</v>
      </c>
      <c r="R141" s="18" t="s">
        <v>25</v>
      </c>
      <c r="S141" s="17">
        <v>5820750268.79</v>
      </c>
      <c r="T141" s="18">
        <v>2.8265622638839999E-2</v>
      </c>
      <c r="U141" s="18" t="s">
        <v>25</v>
      </c>
      <c r="V141" s="18" t="s">
        <v>25</v>
      </c>
      <c r="W141" s="17" t="s">
        <v>25</v>
      </c>
      <c r="X141" s="18" t="s">
        <v>25</v>
      </c>
      <c r="Y141" s="18" t="s">
        <v>25</v>
      </c>
      <c r="Z141" s="18" t="s">
        <v>25</v>
      </c>
      <c r="AA141" s="17" t="s">
        <v>25</v>
      </c>
      <c r="AB141" s="18" t="s">
        <v>25</v>
      </c>
      <c r="AC141" s="18" t="s">
        <v>25</v>
      </c>
      <c r="AD141" s="18" t="s">
        <v>25</v>
      </c>
      <c r="AE141" s="17">
        <v>5820750268.79</v>
      </c>
      <c r="AF141" s="18">
        <v>4.9487947949699998E-3</v>
      </c>
      <c r="AG141" s="20" t="s">
        <v>25</v>
      </c>
      <c r="AH141" s="20" t="s">
        <v>25</v>
      </c>
      <c r="AI141" s="17">
        <v>885297636.5</v>
      </c>
      <c r="AJ141" s="18">
        <v>3.9764859631159999E-2</v>
      </c>
      <c r="AK141" s="18" t="s">
        <v>25</v>
      </c>
      <c r="AL141" s="18" t="s">
        <v>25</v>
      </c>
      <c r="AM141" s="17" t="s">
        <v>25</v>
      </c>
      <c r="AN141" s="18" t="s">
        <v>25</v>
      </c>
      <c r="AO141" s="18" t="s">
        <v>25</v>
      </c>
      <c r="AP141" s="18" t="s">
        <v>25</v>
      </c>
      <c r="AQ141" s="17">
        <v>885297636.5</v>
      </c>
      <c r="AR141" s="18">
        <v>1.7429080112480001E-2</v>
      </c>
      <c r="AS141" s="18" t="s">
        <v>25</v>
      </c>
      <c r="AT141" s="18" t="s">
        <v>25</v>
      </c>
      <c r="AU141" s="17">
        <v>341051943.66000003</v>
      </c>
      <c r="AV141" s="18">
        <v>3.9148492504099998E-3</v>
      </c>
      <c r="AW141" s="18" t="s">
        <v>25</v>
      </c>
      <c r="AX141" s="18" t="s">
        <v>25</v>
      </c>
      <c r="AY141" s="17">
        <v>7047099848.9499998</v>
      </c>
      <c r="AZ141" s="18">
        <v>5.3626516956999997E-3</v>
      </c>
      <c r="BA141" s="20" t="s">
        <v>25</v>
      </c>
      <c r="BB141" s="20" t="s">
        <v>25</v>
      </c>
      <c r="BC141" s="13"/>
      <c r="BD141" s="13"/>
    </row>
    <row r="142" spans="1:56" s="1" customFormat="1" x14ac:dyDescent="0.3">
      <c r="A142" s="11" t="s">
        <v>83</v>
      </c>
      <c r="B142" s="8" t="s">
        <v>45</v>
      </c>
      <c r="C142" s="19" t="s">
        <v>25</v>
      </c>
      <c r="D142" s="20" t="s">
        <v>25</v>
      </c>
      <c r="E142" s="18" t="s">
        <v>25</v>
      </c>
      <c r="F142" s="18" t="s">
        <v>25</v>
      </c>
      <c r="G142" s="19" t="s">
        <v>25</v>
      </c>
      <c r="H142" s="20" t="s">
        <v>25</v>
      </c>
      <c r="I142" s="20" t="s">
        <v>25</v>
      </c>
      <c r="J142" s="20" t="s">
        <v>25</v>
      </c>
      <c r="K142" s="19" t="s">
        <v>25</v>
      </c>
      <c r="L142" s="20" t="s">
        <v>25</v>
      </c>
      <c r="M142" s="20" t="s">
        <v>25</v>
      </c>
      <c r="N142" s="20" t="s">
        <v>25</v>
      </c>
      <c r="O142" s="19" t="s">
        <v>25</v>
      </c>
      <c r="P142" s="20" t="s">
        <v>25</v>
      </c>
      <c r="Q142" s="18" t="s">
        <v>25</v>
      </c>
      <c r="R142" s="18" t="s">
        <v>25</v>
      </c>
      <c r="S142" s="19">
        <v>5820750268.79</v>
      </c>
      <c r="T142" s="20">
        <v>1</v>
      </c>
      <c r="U142" s="18" t="s">
        <v>25</v>
      </c>
      <c r="V142" s="18" t="s">
        <v>25</v>
      </c>
      <c r="W142" s="19" t="s">
        <v>25</v>
      </c>
      <c r="X142" s="20" t="s">
        <v>25</v>
      </c>
      <c r="Y142" s="20" t="s">
        <v>25</v>
      </c>
      <c r="Z142" s="20" t="s">
        <v>25</v>
      </c>
      <c r="AA142" s="19" t="s">
        <v>25</v>
      </c>
      <c r="AB142" s="20" t="s">
        <v>25</v>
      </c>
      <c r="AC142" s="18" t="s">
        <v>25</v>
      </c>
      <c r="AD142" s="18" t="s">
        <v>25</v>
      </c>
      <c r="AE142" s="19">
        <v>5820750268.79</v>
      </c>
      <c r="AF142" s="20">
        <v>1</v>
      </c>
      <c r="AG142" s="20" t="s">
        <v>25</v>
      </c>
      <c r="AH142" s="20" t="s">
        <v>25</v>
      </c>
      <c r="AI142" s="19">
        <v>885297636.5</v>
      </c>
      <c r="AJ142" s="20">
        <v>1</v>
      </c>
      <c r="AK142" s="18" t="s">
        <v>25</v>
      </c>
      <c r="AL142" s="18" t="s">
        <v>25</v>
      </c>
      <c r="AM142" s="19" t="s">
        <v>25</v>
      </c>
      <c r="AN142" s="20" t="s">
        <v>25</v>
      </c>
      <c r="AO142" s="20" t="s">
        <v>25</v>
      </c>
      <c r="AP142" s="20" t="s">
        <v>25</v>
      </c>
      <c r="AQ142" s="19">
        <v>885297636.5</v>
      </c>
      <c r="AR142" s="20">
        <v>1</v>
      </c>
      <c r="AS142" s="18" t="s">
        <v>25</v>
      </c>
      <c r="AT142" s="18" t="s">
        <v>25</v>
      </c>
      <c r="AU142" s="19">
        <v>341051943.66000003</v>
      </c>
      <c r="AV142" s="20">
        <v>1</v>
      </c>
      <c r="AW142" s="18" t="s">
        <v>25</v>
      </c>
      <c r="AX142" s="18" t="s">
        <v>25</v>
      </c>
      <c r="AY142" s="19">
        <v>7047099848.9499998</v>
      </c>
      <c r="AZ142" s="20">
        <v>1</v>
      </c>
      <c r="BA142" s="20" t="s">
        <v>25</v>
      </c>
      <c r="BB142" s="20" t="s">
        <v>25</v>
      </c>
      <c r="BC142" s="13"/>
      <c r="BD142" s="13"/>
    </row>
    <row r="143" spans="1:56" s="1" customFormat="1" x14ac:dyDescent="0.3">
      <c r="A143" s="9" t="s">
        <v>127</v>
      </c>
      <c r="B143" s="10" t="s">
        <v>24</v>
      </c>
      <c r="C143" s="17" t="s">
        <v>25</v>
      </c>
      <c r="D143" s="18" t="s">
        <v>25</v>
      </c>
      <c r="E143" s="18" t="s">
        <v>25</v>
      </c>
      <c r="F143" s="18" t="s">
        <v>25</v>
      </c>
      <c r="G143" s="17">
        <v>611375044.63</v>
      </c>
      <c r="H143" s="18">
        <v>2.2466981373600002E-3</v>
      </c>
      <c r="I143" s="20" t="s">
        <v>25</v>
      </c>
      <c r="J143" s="20" t="s">
        <v>25</v>
      </c>
      <c r="K143" s="17" t="s">
        <v>25</v>
      </c>
      <c r="L143" s="18" t="s">
        <v>25</v>
      </c>
      <c r="M143" s="20" t="s">
        <v>25</v>
      </c>
      <c r="N143" s="20" t="s">
        <v>25</v>
      </c>
      <c r="O143" s="17" t="s">
        <v>25</v>
      </c>
      <c r="P143" s="18" t="s">
        <v>25</v>
      </c>
      <c r="Q143" s="18" t="s">
        <v>25</v>
      </c>
      <c r="R143" s="18" t="s">
        <v>25</v>
      </c>
      <c r="S143" s="17">
        <v>375460593.58999997</v>
      </c>
      <c r="T143" s="18">
        <v>1.8232404697199999E-3</v>
      </c>
      <c r="U143" s="18" t="s">
        <v>25</v>
      </c>
      <c r="V143" s="18" t="s">
        <v>25</v>
      </c>
      <c r="W143" s="17" t="s">
        <v>25</v>
      </c>
      <c r="X143" s="18" t="s">
        <v>25</v>
      </c>
      <c r="Y143" s="18" t="s">
        <v>25</v>
      </c>
      <c r="Z143" s="18" t="s">
        <v>25</v>
      </c>
      <c r="AA143" s="17" t="s">
        <v>25</v>
      </c>
      <c r="AB143" s="18" t="s">
        <v>25</v>
      </c>
      <c r="AC143" s="18" t="s">
        <v>25</v>
      </c>
      <c r="AD143" s="18" t="s">
        <v>25</v>
      </c>
      <c r="AE143" s="17">
        <v>986835638.22000003</v>
      </c>
      <c r="AF143" s="18">
        <v>8.3900645869000004E-4</v>
      </c>
      <c r="AG143" s="20" t="s">
        <v>25</v>
      </c>
      <c r="AH143" s="20" t="s">
        <v>25</v>
      </c>
      <c r="AI143" s="17">
        <v>312883827.99000001</v>
      </c>
      <c r="AJ143" s="18">
        <v>1.405378370835E-2</v>
      </c>
      <c r="AK143" s="18" t="s">
        <v>25</v>
      </c>
      <c r="AL143" s="18" t="s">
        <v>25</v>
      </c>
      <c r="AM143" s="17" t="s">
        <v>25</v>
      </c>
      <c r="AN143" s="18" t="s">
        <v>25</v>
      </c>
      <c r="AO143" s="18" t="s">
        <v>25</v>
      </c>
      <c r="AP143" s="18" t="s">
        <v>25</v>
      </c>
      <c r="AQ143" s="17">
        <v>312883827.99000001</v>
      </c>
      <c r="AR143" s="18">
        <v>6.1598236334300003E-3</v>
      </c>
      <c r="AS143" s="18" t="s">
        <v>25</v>
      </c>
      <c r="AT143" s="18" t="s">
        <v>25</v>
      </c>
      <c r="AU143" s="17" t="s">
        <v>25</v>
      </c>
      <c r="AV143" s="18" t="s">
        <v>25</v>
      </c>
      <c r="AW143" s="18" t="s">
        <v>25</v>
      </c>
      <c r="AX143" s="18" t="s">
        <v>25</v>
      </c>
      <c r="AY143" s="17">
        <v>1299719466.21</v>
      </c>
      <c r="AZ143" s="18">
        <v>9.8905123366999992E-4</v>
      </c>
      <c r="BA143" s="20" t="s">
        <v>25</v>
      </c>
      <c r="BB143" s="20" t="s">
        <v>25</v>
      </c>
      <c r="BC143" s="13"/>
      <c r="BD143" s="13"/>
    </row>
    <row r="144" spans="1:56" s="1" customFormat="1" x14ac:dyDescent="0.3">
      <c r="A144" s="11" t="s">
        <v>83</v>
      </c>
      <c r="B144" s="8" t="s">
        <v>45</v>
      </c>
      <c r="C144" s="19" t="s">
        <v>25</v>
      </c>
      <c r="D144" s="20" t="s">
        <v>25</v>
      </c>
      <c r="E144" s="18" t="s">
        <v>25</v>
      </c>
      <c r="F144" s="18" t="s">
        <v>25</v>
      </c>
      <c r="G144" s="19">
        <v>611375044.63</v>
      </c>
      <c r="H144" s="20">
        <v>1</v>
      </c>
      <c r="I144" s="20" t="s">
        <v>25</v>
      </c>
      <c r="J144" s="20" t="s">
        <v>25</v>
      </c>
      <c r="K144" s="19" t="s">
        <v>25</v>
      </c>
      <c r="L144" s="20" t="s">
        <v>25</v>
      </c>
      <c r="M144" s="20" t="s">
        <v>25</v>
      </c>
      <c r="N144" s="20" t="s">
        <v>25</v>
      </c>
      <c r="O144" s="19" t="s">
        <v>25</v>
      </c>
      <c r="P144" s="20" t="s">
        <v>25</v>
      </c>
      <c r="Q144" s="18" t="s">
        <v>25</v>
      </c>
      <c r="R144" s="18" t="s">
        <v>25</v>
      </c>
      <c r="S144" s="19">
        <v>375460593.58999997</v>
      </c>
      <c r="T144" s="20">
        <v>1</v>
      </c>
      <c r="U144" s="18" t="s">
        <v>25</v>
      </c>
      <c r="V144" s="18" t="s">
        <v>25</v>
      </c>
      <c r="W144" s="19" t="s">
        <v>25</v>
      </c>
      <c r="X144" s="20" t="s">
        <v>25</v>
      </c>
      <c r="Y144" s="20" t="s">
        <v>25</v>
      </c>
      <c r="Z144" s="20" t="s">
        <v>25</v>
      </c>
      <c r="AA144" s="19" t="s">
        <v>25</v>
      </c>
      <c r="AB144" s="20" t="s">
        <v>25</v>
      </c>
      <c r="AC144" s="18" t="s">
        <v>25</v>
      </c>
      <c r="AD144" s="18" t="s">
        <v>25</v>
      </c>
      <c r="AE144" s="19">
        <v>986835638.22000003</v>
      </c>
      <c r="AF144" s="20">
        <v>1</v>
      </c>
      <c r="AG144" s="20" t="s">
        <v>25</v>
      </c>
      <c r="AH144" s="20" t="s">
        <v>25</v>
      </c>
      <c r="AI144" s="19">
        <v>312883827.99000001</v>
      </c>
      <c r="AJ144" s="20">
        <v>1</v>
      </c>
      <c r="AK144" s="18" t="s">
        <v>25</v>
      </c>
      <c r="AL144" s="18" t="s">
        <v>25</v>
      </c>
      <c r="AM144" s="19" t="s">
        <v>25</v>
      </c>
      <c r="AN144" s="20" t="s">
        <v>25</v>
      </c>
      <c r="AO144" s="20" t="s">
        <v>25</v>
      </c>
      <c r="AP144" s="20" t="s">
        <v>25</v>
      </c>
      <c r="AQ144" s="19">
        <v>312883827.99000001</v>
      </c>
      <c r="AR144" s="20">
        <v>1</v>
      </c>
      <c r="AS144" s="18" t="s">
        <v>25</v>
      </c>
      <c r="AT144" s="18" t="s">
        <v>25</v>
      </c>
      <c r="AU144" s="19" t="s">
        <v>25</v>
      </c>
      <c r="AV144" s="20" t="s">
        <v>25</v>
      </c>
      <c r="AW144" s="18" t="s">
        <v>25</v>
      </c>
      <c r="AX144" s="18" t="s">
        <v>25</v>
      </c>
      <c r="AY144" s="19">
        <v>1299719466.21</v>
      </c>
      <c r="AZ144" s="20">
        <v>1</v>
      </c>
      <c r="BA144" s="20" t="s">
        <v>25</v>
      </c>
      <c r="BB144" s="20" t="s">
        <v>25</v>
      </c>
      <c r="BC144" s="13"/>
      <c r="BD144" s="13"/>
    </row>
    <row r="145" spans="1:56" s="1" customFormat="1" x14ac:dyDescent="0.3">
      <c r="A145" s="9" t="s">
        <v>151</v>
      </c>
      <c r="B145" s="10" t="s">
        <v>24</v>
      </c>
      <c r="C145" s="17" t="s">
        <v>25</v>
      </c>
      <c r="D145" s="18" t="s">
        <v>25</v>
      </c>
      <c r="E145" s="18" t="s">
        <v>25</v>
      </c>
      <c r="F145" s="18" t="s">
        <v>25</v>
      </c>
      <c r="G145" s="17" t="s">
        <v>25</v>
      </c>
      <c r="H145" s="18" t="s">
        <v>25</v>
      </c>
      <c r="I145" s="20" t="s">
        <v>25</v>
      </c>
      <c r="J145" s="20" t="s">
        <v>25</v>
      </c>
      <c r="K145" s="17" t="s">
        <v>25</v>
      </c>
      <c r="L145" s="18" t="s">
        <v>25</v>
      </c>
      <c r="M145" s="20" t="s">
        <v>25</v>
      </c>
      <c r="N145" s="20" t="s">
        <v>25</v>
      </c>
      <c r="O145" s="17" t="s">
        <v>25</v>
      </c>
      <c r="P145" s="18" t="s">
        <v>25</v>
      </c>
      <c r="Q145" s="18" t="s">
        <v>25</v>
      </c>
      <c r="R145" s="18" t="s">
        <v>25</v>
      </c>
      <c r="S145" s="17">
        <v>50000000</v>
      </c>
      <c r="T145" s="18">
        <v>2.4280050966999999E-4</v>
      </c>
      <c r="U145" s="18" t="s">
        <v>25</v>
      </c>
      <c r="V145" s="18" t="s">
        <v>25</v>
      </c>
      <c r="W145" s="17" t="s">
        <v>25</v>
      </c>
      <c r="X145" s="18" t="s">
        <v>25</v>
      </c>
      <c r="Y145" s="18" t="s">
        <v>25</v>
      </c>
      <c r="Z145" s="18" t="s">
        <v>25</v>
      </c>
      <c r="AA145" s="17" t="s">
        <v>25</v>
      </c>
      <c r="AB145" s="18" t="s">
        <v>25</v>
      </c>
      <c r="AC145" s="18" t="s">
        <v>25</v>
      </c>
      <c r="AD145" s="18" t="s">
        <v>25</v>
      </c>
      <c r="AE145" s="17">
        <v>50000000</v>
      </c>
      <c r="AF145" s="18">
        <v>4.2509939149999998E-5</v>
      </c>
      <c r="AG145" s="20" t="s">
        <v>25</v>
      </c>
      <c r="AH145" s="20" t="s">
        <v>25</v>
      </c>
      <c r="AI145" s="17" t="s">
        <v>25</v>
      </c>
      <c r="AJ145" s="18" t="s">
        <v>25</v>
      </c>
      <c r="AK145" s="18" t="s">
        <v>25</v>
      </c>
      <c r="AL145" s="18" t="s">
        <v>25</v>
      </c>
      <c r="AM145" s="17" t="s">
        <v>25</v>
      </c>
      <c r="AN145" s="18" t="s">
        <v>25</v>
      </c>
      <c r="AO145" s="18" t="s">
        <v>25</v>
      </c>
      <c r="AP145" s="18" t="s">
        <v>25</v>
      </c>
      <c r="AQ145" s="17" t="s">
        <v>25</v>
      </c>
      <c r="AR145" s="18" t="s">
        <v>25</v>
      </c>
      <c r="AS145" s="18" t="s">
        <v>25</v>
      </c>
      <c r="AT145" s="18" t="s">
        <v>25</v>
      </c>
      <c r="AU145" s="17" t="s">
        <v>25</v>
      </c>
      <c r="AV145" s="18" t="s">
        <v>25</v>
      </c>
      <c r="AW145" s="18" t="s">
        <v>25</v>
      </c>
      <c r="AX145" s="18" t="s">
        <v>25</v>
      </c>
      <c r="AY145" s="17">
        <v>50000000</v>
      </c>
      <c r="AZ145" s="18">
        <v>3.8048642780000002E-5</v>
      </c>
      <c r="BA145" s="20" t="s">
        <v>25</v>
      </c>
      <c r="BB145" s="20" t="s">
        <v>25</v>
      </c>
      <c r="BC145" s="13"/>
      <c r="BD145" s="13"/>
    </row>
    <row r="146" spans="1:56" s="1" customFormat="1" x14ac:dyDescent="0.3">
      <c r="A146" s="11" t="s">
        <v>83</v>
      </c>
      <c r="B146" s="8" t="s">
        <v>45</v>
      </c>
      <c r="C146" s="19" t="s">
        <v>25</v>
      </c>
      <c r="D146" s="20" t="s">
        <v>25</v>
      </c>
      <c r="E146" s="18" t="s">
        <v>25</v>
      </c>
      <c r="F146" s="18" t="s">
        <v>25</v>
      </c>
      <c r="G146" s="19" t="s">
        <v>25</v>
      </c>
      <c r="H146" s="20" t="s">
        <v>25</v>
      </c>
      <c r="I146" s="20" t="s">
        <v>25</v>
      </c>
      <c r="J146" s="20" t="s">
        <v>25</v>
      </c>
      <c r="K146" s="19" t="s">
        <v>25</v>
      </c>
      <c r="L146" s="20" t="s">
        <v>25</v>
      </c>
      <c r="M146" s="20" t="s">
        <v>25</v>
      </c>
      <c r="N146" s="20" t="s">
        <v>25</v>
      </c>
      <c r="O146" s="19" t="s">
        <v>25</v>
      </c>
      <c r="P146" s="20" t="s">
        <v>25</v>
      </c>
      <c r="Q146" s="18" t="s">
        <v>25</v>
      </c>
      <c r="R146" s="18" t="s">
        <v>25</v>
      </c>
      <c r="S146" s="19">
        <v>50000000</v>
      </c>
      <c r="T146" s="20">
        <v>1</v>
      </c>
      <c r="U146" s="18" t="s">
        <v>25</v>
      </c>
      <c r="V146" s="18" t="s">
        <v>25</v>
      </c>
      <c r="W146" s="19" t="s">
        <v>25</v>
      </c>
      <c r="X146" s="20" t="s">
        <v>25</v>
      </c>
      <c r="Y146" s="20" t="s">
        <v>25</v>
      </c>
      <c r="Z146" s="20" t="s">
        <v>25</v>
      </c>
      <c r="AA146" s="19" t="s">
        <v>25</v>
      </c>
      <c r="AB146" s="20" t="s">
        <v>25</v>
      </c>
      <c r="AC146" s="18" t="s">
        <v>25</v>
      </c>
      <c r="AD146" s="18" t="s">
        <v>25</v>
      </c>
      <c r="AE146" s="19">
        <v>50000000</v>
      </c>
      <c r="AF146" s="20">
        <v>1</v>
      </c>
      <c r="AG146" s="20" t="s">
        <v>25</v>
      </c>
      <c r="AH146" s="20" t="s">
        <v>25</v>
      </c>
      <c r="AI146" s="19" t="s">
        <v>25</v>
      </c>
      <c r="AJ146" s="20" t="s">
        <v>25</v>
      </c>
      <c r="AK146" s="18" t="s">
        <v>25</v>
      </c>
      <c r="AL146" s="18" t="s">
        <v>25</v>
      </c>
      <c r="AM146" s="19" t="s">
        <v>25</v>
      </c>
      <c r="AN146" s="20" t="s">
        <v>25</v>
      </c>
      <c r="AO146" s="20" t="s">
        <v>25</v>
      </c>
      <c r="AP146" s="20" t="s">
        <v>25</v>
      </c>
      <c r="AQ146" s="19" t="s">
        <v>25</v>
      </c>
      <c r="AR146" s="20" t="s">
        <v>25</v>
      </c>
      <c r="AS146" s="18" t="s">
        <v>25</v>
      </c>
      <c r="AT146" s="18" t="s">
        <v>25</v>
      </c>
      <c r="AU146" s="19" t="s">
        <v>25</v>
      </c>
      <c r="AV146" s="20" t="s">
        <v>25</v>
      </c>
      <c r="AW146" s="18" t="s">
        <v>25</v>
      </c>
      <c r="AX146" s="18" t="s">
        <v>25</v>
      </c>
      <c r="AY146" s="19">
        <v>50000000</v>
      </c>
      <c r="AZ146" s="20">
        <v>1</v>
      </c>
      <c r="BA146" s="20" t="s">
        <v>25</v>
      </c>
      <c r="BB146" s="20" t="s">
        <v>25</v>
      </c>
      <c r="BC146" s="13"/>
      <c r="BD146" s="13"/>
    </row>
    <row r="147" spans="1:56" s="1" customFormat="1" x14ac:dyDescent="0.3">
      <c r="A147" s="9" t="s">
        <v>125</v>
      </c>
      <c r="B147" s="10" t="s">
        <v>24</v>
      </c>
      <c r="C147" s="17" t="s">
        <v>25</v>
      </c>
      <c r="D147" s="18" t="s">
        <v>25</v>
      </c>
      <c r="E147" s="18" t="s">
        <v>25</v>
      </c>
      <c r="F147" s="18" t="s">
        <v>25</v>
      </c>
      <c r="G147" s="17" t="s">
        <v>25</v>
      </c>
      <c r="H147" s="18" t="s">
        <v>25</v>
      </c>
      <c r="I147" s="20" t="s">
        <v>25</v>
      </c>
      <c r="J147" s="20" t="s">
        <v>25</v>
      </c>
      <c r="K147" s="17" t="s">
        <v>25</v>
      </c>
      <c r="L147" s="18" t="s">
        <v>25</v>
      </c>
      <c r="M147" s="20" t="s">
        <v>25</v>
      </c>
      <c r="N147" s="20" t="s">
        <v>25</v>
      </c>
      <c r="O147" s="17">
        <v>99943134.189999998</v>
      </c>
      <c r="P147" s="18">
        <v>2.5163681602000001E-4</v>
      </c>
      <c r="Q147" s="18" t="s">
        <v>25</v>
      </c>
      <c r="R147" s="18" t="s">
        <v>25</v>
      </c>
      <c r="S147" s="17">
        <v>2149534164.9299998</v>
      </c>
      <c r="T147" s="18">
        <v>1.0438159816100001E-2</v>
      </c>
      <c r="U147" s="18" t="s">
        <v>25</v>
      </c>
      <c r="V147" s="18" t="s">
        <v>25</v>
      </c>
      <c r="W147" s="17" t="s">
        <v>25</v>
      </c>
      <c r="X147" s="18" t="s">
        <v>25</v>
      </c>
      <c r="Y147" s="18" t="s">
        <v>25</v>
      </c>
      <c r="Z147" s="18" t="s">
        <v>25</v>
      </c>
      <c r="AA147" s="17">
        <v>426187525.44999999</v>
      </c>
      <c r="AB147" s="18">
        <v>1.66864595438E-3</v>
      </c>
      <c r="AC147" s="18" t="s">
        <v>25</v>
      </c>
      <c r="AD147" s="18" t="s">
        <v>25</v>
      </c>
      <c r="AE147" s="17">
        <v>2675664824.5700002</v>
      </c>
      <c r="AF147" s="18">
        <v>2.2748469777E-3</v>
      </c>
      <c r="AG147" s="20" t="s">
        <v>25</v>
      </c>
      <c r="AH147" s="20" t="s">
        <v>25</v>
      </c>
      <c r="AI147" s="17" t="s">
        <v>25</v>
      </c>
      <c r="AJ147" s="18" t="s">
        <v>25</v>
      </c>
      <c r="AK147" s="18" t="s">
        <v>25</v>
      </c>
      <c r="AL147" s="18" t="s">
        <v>25</v>
      </c>
      <c r="AM147" s="17" t="s">
        <v>25</v>
      </c>
      <c r="AN147" s="18" t="s">
        <v>25</v>
      </c>
      <c r="AO147" s="18" t="s">
        <v>25</v>
      </c>
      <c r="AP147" s="18" t="s">
        <v>25</v>
      </c>
      <c r="AQ147" s="17" t="s">
        <v>25</v>
      </c>
      <c r="AR147" s="18" t="s">
        <v>25</v>
      </c>
      <c r="AS147" s="18" t="s">
        <v>25</v>
      </c>
      <c r="AT147" s="18" t="s">
        <v>25</v>
      </c>
      <c r="AU147" s="17" t="s">
        <v>25</v>
      </c>
      <c r="AV147" s="18" t="s">
        <v>25</v>
      </c>
      <c r="AW147" s="18" t="s">
        <v>25</v>
      </c>
      <c r="AX147" s="18" t="s">
        <v>25</v>
      </c>
      <c r="AY147" s="17">
        <v>2675664824.5700002</v>
      </c>
      <c r="AZ147" s="18">
        <v>2.0361083021600002E-3</v>
      </c>
      <c r="BA147" s="20" t="s">
        <v>25</v>
      </c>
      <c r="BB147" s="20" t="s">
        <v>25</v>
      </c>
      <c r="BC147" s="13"/>
      <c r="BD147" s="13"/>
    </row>
    <row r="148" spans="1:56" s="1" customFormat="1" x14ac:dyDescent="0.3">
      <c r="A148" s="11" t="s">
        <v>83</v>
      </c>
      <c r="B148" s="8" t="s">
        <v>45</v>
      </c>
      <c r="C148" s="19" t="s">
        <v>25</v>
      </c>
      <c r="D148" s="20" t="s">
        <v>25</v>
      </c>
      <c r="E148" s="18" t="s">
        <v>25</v>
      </c>
      <c r="F148" s="18" t="s">
        <v>25</v>
      </c>
      <c r="G148" s="19" t="s">
        <v>25</v>
      </c>
      <c r="H148" s="20" t="s">
        <v>25</v>
      </c>
      <c r="I148" s="20" t="s">
        <v>25</v>
      </c>
      <c r="J148" s="20" t="s">
        <v>25</v>
      </c>
      <c r="K148" s="19" t="s">
        <v>25</v>
      </c>
      <c r="L148" s="20" t="s">
        <v>25</v>
      </c>
      <c r="M148" s="20" t="s">
        <v>25</v>
      </c>
      <c r="N148" s="20" t="s">
        <v>25</v>
      </c>
      <c r="O148" s="19">
        <v>99943134.189999998</v>
      </c>
      <c r="P148" s="20">
        <v>1</v>
      </c>
      <c r="Q148" s="18" t="s">
        <v>25</v>
      </c>
      <c r="R148" s="18" t="s">
        <v>25</v>
      </c>
      <c r="S148" s="19">
        <v>2149534164.9299998</v>
      </c>
      <c r="T148" s="20">
        <v>1</v>
      </c>
      <c r="U148" s="18" t="s">
        <v>25</v>
      </c>
      <c r="V148" s="18" t="s">
        <v>25</v>
      </c>
      <c r="W148" s="19" t="s">
        <v>25</v>
      </c>
      <c r="X148" s="20" t="s">
        <v>25</v>
      </c>
      <c r="Y148" s="20" t="s">
        <v>25</v>
      </c>
      <c r="Z148" s="20" t="s">
        <v>25</v>
      </c>
      <c r="AA148" s="19">
        <v>426187525.44999999</v>
      </c>
      <c r="AB148" s="20">
        <v>1</v>
      </c>
      <c r="AC148" s="18" t="s">
        <v>25</v>
      </c>
      <c r="AD148" s="18" t="s">
        <v>25</v>
      </c>
      <c r="AE148" s="19">
        <v>2675664824.5700002</v>
      </c>
      <c r="AF148" s="20">
        <v>1</v>
      </c>
      <c r="AG148" s="20" t="s">
        <v>25</v>
      </c>
      <c r="AH148" s="20" t="s">
        <v>25</v>
      </c>
      <c r="AI148" s="19" t="s">
        <v>25</v>
      </c>
      <c r="AJ148" s="20" t="s">
        <v>25</v>
      </c>
      <c r="AK148" s="18" t="s">
        <v>25</v>
      </c>
      <c r="AL148" s="18" t="s">
        <v>25</v>
      </c>
      <c r="AM148" s="19" t="s">
        <v>25</v>
      </c>
      <c r="AN148" s="20" t="s">
        <v>25</v>
      </c>
      <c r="AO148" s="20" t="s">
        <v>25</v>
      </c>
      <c r="AP148" s="20" t="s">
        <v>25</v>
      </c>
      <c r="AQ148" s="19" t="s">
        <v>25</v>
      </c>
      <c r="AR148" s="20" t="s">
        <v>25</v>
      </c>
      <c r="AS148" s="18" t="s">
        <v>25</v>
      </c>
      <c r="AT148" s="18" t="s">
        <v>25</v>
      </c>
      <c r="AU148" s="19" t="s">
        <v>25</v>
      </c>
      <c r="AV148" s="20" t="s">
        <v>25</v>
      </c>
      <c r="AW148" s="18" t="s">
        <v>25</v>
      </c>
      <c r="AX148" s="18" t="s">
        <v>25</v>
      </c>
      <c r="AY148" s="19">
        <v>2675664824.5700002</v>
      </c>
      <c r="AZ148" s="20">
        <v>1</v>
      </c>
      <c r="BA148" s="20" t="s">
        <v>25</v>
      </c>
      <c r="BB148" s="20" t="s">
        <v>25</v>
      </c>
      <c r="BC148" s="13"/>
      <c r="BD148" s="13"/>
    </row>
    <row r="149" spans="1:56" s="1" customFormat="1" x14ac:dyDescent="0.3">
      <c r="A149" s="9" t="s">
        <v>94</v>
      </c>
      <c r="B149" s="10" t="s">
        <v>24</v>
      </c>
      <c r="C149" s="17" t="s">
        <v>25</v>
      </c>
      <c r="D149" s="18" t="s">
        <v>25</v>
      </c>
      <c r="E149" s="18" t="s">
        <v>25</v>
      </c>
      <c r="F149" s="18" t="s">
        <v>25</v>
      </c>
      <c r="G149" s="17" t="s">
        <v>25</v>
      </c>
      <c r="H149" s="18" t="s">
        <v>25</v>
      </c>
      <c r="I149" s="20" t="s">
        <v>25</v>
      </c>
      <c r="J149" s="20" t="s">
        <v>25</v>
      </c>
      <c r="K149" s="17" t="s">
        <v>25</v>
      </c>
      <c r="L149" s="18" t="s">
        <v>25</v>
      </c>
      <c r="M149" s="20" t="s">
        <v>25</v>
      </c>
      <c r="N149" s="20" t="s">
        <v>25</v>
      </c>
      <c r="O149" s="17" t="s">
        <v>25</v>
      </c>
      <c r="P149" s="18" t="s">
        <v>25</v>
      </c>
      <c r="Q149" s="18" t="s">
        <v>25</v>
      </c>
      <c r="R149" s="18" t="s">
        <v>25</v>
      </c>
      <c r="S149" s="17">
        <v>1734094083.99</v>
      </c>
      <c r="T149" s="18">
        <v>8.4207785482799998E-3</v>
      </c>
      <c r="U149" s="18" t="s">
        <v>25</v>
      </c>
      <c r="V149" s="18" t="s">
        <v>25</v>
      </c>
      <c r="W149" s="17" t="s">
        <v>25</v>
      </c>
      <c r="X149" s="18" t="s">
        <v>25</v>
      </c>
      <c r="Y149" s="18" t="s">
        <v>25</v>
      </c>
      <c r="Z149" s="18" t="s">
        <v>25</v>
      </c>
      <c r="AA149" s="17" t="s">
        <v>25</v>
      </c>
      <c r="AB149" s="18" t="s">
        <v>25</v>
      </c>
      <c r="AC149" s="18" t="s">
        <v>25</v>
      </c>
      <c r="AD149" s="18" t="s">
        <v>25</v>
      </c>
      <c r="AE149" s="17">
        <v>1734094083.99</v>
      </c>
      <c r="AF149" s="18">
        <v>1.4743246799E-3</v>
      </c>
      <c r="AG149" s="20" t="s">
        <v>25</v>
      </c>
      <c r="AH149" s="20" t="s">
        <v>25</v>
      </c>
      <c r="AI149" s="17">
        <v>1864584728.8699999</v>
      </c>
      <c r="AJ149" s="18">
        <v>8.3751437885959998E-2</v>
      </c>
      <c r="AK149" s="18" t="s">
        <v>25</v>
      </c>
      <c r="AL149" s="18" t="s">
        <v>25</v>
      </c>
      <c r="AM149" s="17" t="s">
        <v>25</v>
      </c>
      <c r="AN149" s="18" t="s">
        <v>25</v>
      </c>
      <c r="AO149" s="18" t="s">
        <v>25</v>
      </c>
      <c r="AP149" s="18" t="s">
        <v>25</v>
      </c>
      <c r="AQ149" s="17">
        <v>1864584728.8699999</v>
      </c>
      <c r="AR149" s="18">
        <v>3.6708554587879999E-2</v>
      </c>
      <c r="AS149" s="18" t="s">
        <v>25</v>
      </c>
      <c r="AT149" s="18" t="s">
        <v>25</v>
      </c>
      <c r="AU149" s="17">
        <v>12450546608.82</v>
      </c>
      <c r="AV149" s="18">
        <v>0.14291668458366999</v>
      </c>
      <c r="AW149" s="18" t="s">
        <v>25</v>
      </c>
      <c r="AX149" s="18" t="s">
        <v>25</v>
      </c>
      <c r="AY149" s="17">
        <v>16049225421.68</v>
      </c>
      <c r="AZ149" s="18">
        <v>1.221302489917E-2</v>
      </c>
      <c r="BA149" s="20" t="s">
        <v>25</v>
      </c>
      <c r="BB149" s="20" t="s">
        <v>25</v>
      </c>
      <c r="BC149" s="13"/>
      <c r="BD149" s="13"/>
    </row>
    <row r="150" spans="1:56" s="1" customFormat="1" x14ac:dyDescent="0.3">
      <c r="A150" s="11" t="s">
        <v>83</v>
      </c>
      <c r="B150" s="8" t="s">
        <v>45</v>
      </c>
      <c r="C150" s="19" t="s">
        <v>25</v>
      </c>
      <c r="D150" s="20" t="s">
        <v>25</v>
      </c>
      <c r="E150" s="18" t="s">
        <v>25</v>
      </c>
      <c r="F150" s="18" t="s">
        <v>25</v>
      </c>
      <c r="G150" s="19" t="s">
        <v>25</v>
      </c>
      <c r="H150" s="20" t="s">
        <v>25</v>
      </c>
      <c r="I150" s="20" t="s">
        <v>25</v>
      </c>
      <c r="J150" s="20" t="s">
        <v>25</v>
      </c>
      <c r="K150" s="19" t="s">
        <v>25</v>
      </c>
      <c r="L150" s="20" t="s">
        <v>25</v>
      </c>
      <c r="M150" s="20" t="s">
        <v>25</v>
      </c>
      <c r="N150" s="20" t="s">
        <v>25</v>
      </c>
      <c r="O150" s="19" t="s">
        <v>25</v>
      </c>
      <c r="P150" s="20" t="s">
        <v>25</v>
      </c>
      <c r="Q150" s="18" t="s">
        <v>25</v>
      </c>
      <c r="R150" s="18" t="s">
        <v>25</v>
      </c>
      <c r="S150" s="19">
        <v>1734094083.99</v>
      </c>
      <c r="T150" s="20">
        <v>1</v>
      </c>
      <c r="U150" s="18" t="s">
        <v>25</v>
      </c>
      <c r="V150" s="18" t="s">
        <v>25</v>
      </c>
      <c r="W150" s="19" t="s">
        <v>25</v>
      </c>
      <c r="X150" s="20" t="s">
        <v>25</v>
      </c>
      <c r="Y150" s="20" t="s">
        <v>25</v>
      </c>
      <c r="Z150" s="20" t="s">
        <v>25</v>
      </c>
      <c r="AA150" s="19" t="s">
        <v>25</v>
      </c>
      <c r="AB150" s="20" t="s">
        <v>25</v>
      </c>
      <c r="AC150" s="18" t="s">
        <v>25</v>
      </c>
      <c r="AD150" s="18" t="s">
        <v>25</v>
      </c>
      <c r="AE150" s="19">
        <v>1734094083.99</v>
      </c>
      <c r="AF150" s="20">
        <v>1</v>
      </c>
      <c r="AG150" s="20" t="s">
        <v>25</v>
      </c>
      <c r="AH150" s="20" t="s">
        <v>25</v>
      </c>
      <c r="AI150" s="19">
        <v>1864584728.8699999</v>
      </c>
      <c r="AJ150" s="20">
        <v>1</v>
      </c>
      <c r="AK150" s="18" t="s">
        <v>25</v>
      </c>
      <c r="AL150" s="18" t="s">
        <v>25</v>
      </c>
      <c r="AM150" s="19" t="s">
        <v>25</v>
      </c>
      <c r="AN150" s="20" t="s">
        <v>25</v>
      </c>
      <c r="AO150" s="20" t="s">
        <v>25</v>
      </c>
      <c r="AP150" s="20" t="s">
        <v>25</v>
      </c>
      <c r="AQ150" s="19">
        <v>1864584728.8699999</v>
      </c>
      <c r="AR150" s="20">
        <v>1</v>
      </c>
      <c r="AS150" s="18" t="s">
        <v>25</v>
      </c>
      <c r="AT150" s="18" t="s">
        <v>25</v>
      </c>
      <c r="AU150" s="19">
        <v>12450546608.82</v>
      </c>
      <c r="AV150" s="20">
        <v>1</v>
      </c>
      <c r="AW150" s="18" t="s">
        <v>25</v>
      </c>
      <c r="AX150" s="18" t="s">
        <v>25</v>
      </c>
      <c r="AY150" s="19">
        <v>16049225421.68</v>
      </c>
      <c r="AZ150" s="20">
        <v>1</v>
      </c>
      <c r="BA150" s="20" t="s">
        <v>25</v>
      </c>
      <c r="BB150" s="20" t="s">
        <v>25</v>
      </c>
      <c r="BC150" s="13"/>
      <c r="BD150" s="13"/>
    </row>
    <row r="151" spans="1:56" s="1" customFormat="1" x14ac:dyDescent="0.3">
      <c r="A151" s="9" t="s">
        <v>95</v>
      </c>
      <c r="B151" s="10" t="s">
        <v>24</v>
      </c>
      <c r="C151" s="17">
        <v>335338104</v>
      </c>
      <c r="D151" s="18">
        <v>1.4504038710950001E-2</v>
      </c>
      <c r="E151" s="18" t="s">
        <v>25</v>
      </c>
      <c r="F151" s="18" t="s">
        <v>25</v>
      </c>
      <c r="G151" s="17">
        <v>65139422.340000004</v>
      </c>
      <c r="H151" s="18">
        <v>2.3937617364E-4</v>
      </c>
      <c r="I151" s="20" t="s">
        <v>25</v>
      </c>
      <c r="J151" s="20" t="s">
        <v>25</v>
      </c>
      <c r="K151" s="17" t="s">
        <v>25</v>
      </c>
      <c r="L151" s="18" t="s">
        <v>25</v>
      </c>
      <c r="M151" s="20" t="s">
        <v>25</v>
      </c>
      <c r="N151" s="20" t="s">
        <v>25</v>
      </c>
      <c r="O151" s="17" t="s">
        <v>25</v>
      </c>
      <c r="P151" s="18" t="s">
        <v>25</v>
      </c>
      <c r="Q151" s="18" t="s">
        <v>25</v>
      </c>
      <c r="R151" s="18" t="s">
        <v>25</v>
      </c>
      <c r="S151" s="17">
        <v>621716816.01999998</v>
      </c>
      <c r="T151" s="18">
        <v>3.01906319604E-3</v>
      </c>
      <c r="U151" s="18" t="s">
        <v>25</v>
      </c>
      <c r="V151" s="18" t="s">
        <v>25</v>
      </c>
      <c r="W151" s="17" t="s">
        <v>25</v>
      </c>
      <c r="X151" s="18" t="s">
        <v>25</v>
      </c>
      <c r="Y151" s="18" t="s">
        <v>25</v>
      </c>
      <c r="Z151" s="18" t="s">
        <v>25</v>
      </c>
      <c r="AA151" s="17" t="s">
        <v>25</v>
      </c>
      <c r="AB151" s="18" t="s">
        <v>25</v>
      </c>
      <c r="AC151" s="18" t="s">
        <v>25</v>
      </c>
      <c r="AD151" s="18" t="s">
        <v>25</v>
      </c>
      <c r="AE151" s="17">
        <v>1022194342.36</v>
      </c>
      <c r="AF151" s="18">
        <v>8.6906838592000003E-4</v>
      </c>
      <c r="AG151" s="20" t="s">
        <v>25</v>
      </c>
      <c r="AH151" s="20" t="s">
        <v>25</v>
      </c>
      <c r="AI151" s="17" t="s">
        <v>25</v>
      </c>
      <c r="AJ151" s="18" t="s">
        <v>25</v>
      </c>
      <c r="AK151" s="18" t="s">
        <v>25</v>
      </c>
      <c r="AL151" s="18" t="s">
        <v>25</v>
      </c>
      <c r="AM151" s="17" t="s">
        <v>25</v>
      </c>
      <c r="AN151" s="18" t="s">
        <v>25</v>
      </c>
      <c r="AO151" s="18" t="s">
        <v>25</v>
      </c>
      <c r="AP151" s="18" t="s">
        <v>25</v>
      </c>
      <c r="AQ151" s="17" t="s">
        <v>25</v>
      </c>
      <c r="AR151" s="18" t="s">
        <v>25</v>
      </c>
      <c r="AS151" s="18" t="s">
        <v>25</v>
      </c>
      <c r="AT151" s="18" t="s">
        <v>25</v>
      </c>
      <c r="AU151" s="17" t="s">
        <v>25</v>
      </c>
      <c r="AV151" s="18" t="s">
        <v>25</v>
      </c>
      <c r="AW151" s="18" t="s">
        <v>25</v>
      </c>
      <c r="AX151" s="18" t="s">
        <v>25</v>
      </c>
      <c r="AY151" s="17">
        <v>1022194342.36</v>
      </c>
      <c r="AZ151" s="18">
        <v>7.7786214768E-4</v>
      </c>
      <c r="BA151" s="20" t="s">
        <v>25</v>
      </c>
      <c r="BB151" s="20" t="s">
        <v>25</v>
      </c>
      <c r="BC151" s="13"/>
      <c r="BD151" s="13"/>
    </row>
    <row r="152" spans="1:56" s="1" customFormat="1" x14ac:dyDescent="0.3">
      <c r="A152" s="11" t="s">
        <v>83</v>
      </c>
      <c r="B152" s="8" t="s">
        <v>45</v>
      </c>
      <c r="C152" s="19">
        <v>335338104</v>
      </c>
      <c r="D152" s="20">
        <v>1</v>
      </c>
      <c r="E152" s="18" t="s">
        <v>25</v>
      </c>
      <c r="F152" s="18" t="s">
        <v>25</v>
      </c>
      <c r="G152" s="19">
        <v>65139422.340000004</v>
      </c>
      <c r="H152" s="20">
        <v>1</v>
      </c>
      <c r="I152" s="20" t="s">
        <v>25</v>
      </c>
      <c r="J152" s="20" t="s">
        <v>25</v>
      </c>
      <c r="K152" s="19" t="s">
        <v>25</v>
      </c>
      <c r="L152" s="20" t="s">
        <v>25</v>
      </c>
      <c r="M152" s="20" t="s">
        <v>25</v>
      </c>
      <c r="N152" s="20" t="s">
        <v>25</v>
      </c>
      <c r="O152" s="19" t="s">
        <v>25</v>
      </c>
      <c r="P152" s="20" t="s">
        <v>25</v>
      </c>
      <c r="Q152" s="18" t="s">
        <v>25</v>
      </c>
      <c r="R152" s="18" t="s">
        <v>25</v>
      </c>
      <c r="S152" s="19">
        <v>621716816.01999998</v>
      </c>
      <c r="T152" s="20">
        <v>1</v>
      </c>
      <c r="U152" s="18" t="s">
        <v>25</v>
      </c>
      <c r="V152" s="18" t="s">
        <v>25</v>
      </c>
      <c r="W152" s="19" t="s">
        <v>25</v>
      </c>
      <c r="X152" s="20" t="s">
        <v>25</v>
      </c>
      <c r="Y152" s="20" t="s">
        <v>25</v>
      </c>
      <c r="Z152" s="20" t="s">
        <v>25</v>
      </c>
      <c r="AA152" s="19" t="s">
        <v>25</v>
      </c>
      <c r="AB152" s="20" t="s">
        <v>25</v>
      </c>
      <c r="AC152" s="18" t="s">
        <v>25</v>
      </c>
      <c r="AD152" s="18" t="s">
        <v>25</v>
      </c>
      <c r="AE152" s="19">
        <v>1022194342.36</v>
      </c>
      <c r="AF152" s="20">
        <v>1</v>
      </c>
      <c r="AG152" s="20" t="s">
        <v>25</v>
      </c>
      <c r="AH152" s="20" t="s">
        <v>25</v>
      </c>
      <c r="AI152" s="19" t="s">
        <v>25</v>
      </c>
      <c r="AJ152" s="20" t="s">
        <v>25</v>
      </c>
      <c r="AK152" s="18" t="s">
        <v>25</v>
      </c>
      <c r="AL152" s="18" t="s">
        <v>25</v>
      </c>
      <c r="AM152" s="19" t="s">
        <v>25</v>
      </c>
      <c r="AN152" s="20" t="s">
        <v>25</v>
      </c>
      <c r="AO152" s="20" t="s">
        <v>25</v>
      </c>
      <c r="AP152" s="20" t="s">
        <v>25</v>
      </c>
      <c r="AQ152" s="19" t="s">
        <v>25</v>
      </c>
      <c r="AR152" s="20" t="s">
        <v>25</v>
      </c>
      <c r="AS152" s="18" t="s">
        <v>25</v>
      </c>
      <c r="AT152" s="18" t="s">
        <v>25</v>
      </c>
      <c r="AU152" s="19" t="s">
        <v>25</v>
      </c>
      <c r="AV152" s="20" t="s">
        <v>25</v>
      </c>
      <c r="AW152" s="18" t="s">
        <v>25</v>
      </c>
      <c r="AX152" s="18" t="s">
        <v>25</v>
      </c>
      <c r="AY152" s="19">
        <v>1022194342.36</v>
      </c>
      <c r="AZ152" s="20">
        <v>1</v>
      </c>
      <c r="BA152" s="20" t="s">
        <v>25</v>
      </c>
      <c r="BB152" s="20" t="s">
        <v>25</v>
      </c>
      <c r="BC152" s="13"/>
      <c r="BD152" s="13"/>
    </row>
    <row r="153" spans="1:56" s="1" customFormat="1" x14ac:dyDescent="0.3">
      <c r="A153" s="9" t="s">
        <v>96</v>
      </c>
      <c r="B153" s="10" t="s">
        <v>24</v>
      </c>
      <c r="C153" s="17" t="s">
        <v>25</v>
      </c>
      <c r="D153" s="18" t="s">
        <v>25</v>
      </c>
      <c r="E153" s="18" t="s">
        <v>25</v>
      </c>
      <c r="F153" s="18" t="s">
        <v>25</v>
      </c>
      <c r="G153" s="17">
        <v>1965250650.4300001</v>
      </c>
      <c r="H153" s="18">
        <v>7.2219581328200003E-3</v>
      </c>
      <c r="I153" s="20" t="s">
        <v>25</v>
      </c>
      <c r="J153" s="20" t="s">
        <v>25</v>
      </c>
      <c r="K153" s="17" t="s">
        <v>25</v>
      </c>
      <c r="L153" s="18" t="s">
        <v>25</v>
      </c>
      <c r="M153" s="20" t="s">
        <v>25</v>
      </c>
      <c r="N153" s="20" t="s">
        <v>25</v>
      </c>
      <c r="O153" s="17">
        <v>1695877463.47</v>
      </c>
      <c r="P153" s="18">
        <v>4.2698801545399999E-3</v>
      </c>
      <c r="Q153" s="18" t="s">
        <v>25</v>
      </c>
      <c r="R153" s="18" t="s">
        <v>25</v>
      </c>
      <c r="S153" s="17">
        <v>667565204.72000003</v>
      </c>
      <c r="T153" s="18">
        <v>3.24170343892E-3</v>
      </c>
      <c r="U153" s="18" t="s">
        <v>25</v>
      </c>
      <c r="V153" s="18" t="s">
        <v>25</v>
      </c>
      <c r="W153" s="17" t="s">
        <v>25</v>
      </c>
      <c r="X153" s="18" t="s">
        <v>25</v>
      </c>
      <c r="Y153" s="18" t="s">
        <v>25</v>
      </c>
      <c r="Z153" s="18" t="s">
        <v>25</v>
      </c>
      <c r="AA153" s="17">
        <v>1169748433.6700001</v>
      </c>
      <c r="AB153" s="18">
        <v>4.57989939857E-3</v>
      </c>
      <c r="AC153" s="18" t="s">
        <v>25</v>
      </c>
      <c r="AD153" s="18" t="s">
        <v>25</v>
      </c>
      <c r="AE153" s="17">
        <v>5498441752.29</v>
      </c>
      <c r="AF153" s="18">
        <v>4.6747684864699999E-3</v>
      </c>
      <c r="AG153" s="20" t="s">
        <v>25</v>
      </c>
      <c r="AH153" s="20" t="s">
        <v>25</v>
      </c>
      <c r="AI153" s="17" t="s">
        <v>25</v>
      </c>
      <c r="AJ153" s="18" t="s">
        <v>25</v>
      </c>
      <c r="AK153" s="18" t="s">
        <v>25</v>
      </c>
      <c r="AL153" s="18" t="s">
        <v>25</v>
      </c>
      <c r="AM153" s="17" t="s">
        <v>25</v>
      </c>
      <c r="AN153" s="18" t="s">
        <v>25</v>
      </c>
      <c r="AO153" s="18" t="s">
        <v>25</v>
      </c>
      <c r="AP153" s="18" t="s">
        <v>25</v>
      </c>
      <c r="AQ153" s="17" t="s">
        <v>25</v>
      </c>
      <c r="AR153" s="18" t="s">
        <v>25</v>
      </c>
      <c r="AS153" s="18" t="s">
        <v>25</v>
      </c>
      <c r="AT153" s="18" t="s">
        <v>25</v>
      </c>
      <c r="AU153" s="17">
        <v>515885928.63</v>
      </c>
      <c r="AV153" s="18">
        <v>5.9217244719999996E-3</v>
      </c>
      <c r="AW153" s="18" t="s">
        <v>25</v>
      </c>
      <c r="AX153" s="18" t="s">
        <v>25</v>
      </c>
      <c r="AY153" s="17">
        <v>6014327680.9200001</v>
      </c>
      <c r="AZ153" s="18">
        <v>4.5767401098099998E-3</v>
      </c>
      <c r="BA153" s="20" t="s">
        <v>25</v>
      </c>
      <c r="BB153" s="20" t="s">
        <v>25</v>
      </c>
      <c r="BC153" s="13"/>
      <c r="BD153" s="13"/>
    </row>
    <row r="154" spans="1:56" s="1" customFormat="1" ht="15" customHeight="1" x14ac:dyDescent="0.3">
      <c r="A154" s="11" t="s">
        <v>83</v>
      </c>
      <c r="B154" s="8" t="s">
        <v>45</v>
      </c>
      <c r="C154" s="19" t="s">
        <v>25</v>
      </c>
      <c r="D154" s="20" t="s">
        <v>25</v>
      </c>
      <c r="E154" s="18" t="s">
        <v>25</v>
      </c>
      <c r="F154" s="18" t="s">
        <v>25</v>
      </c>
      <c r="G154" s="19">
        <v>1965250650.4300001</v>
      </c>
      <c r="H154" s="20">
        <v>1</v>
      </c>
      <c r="I154" s="20" t="s">
        <v>25</v>
      </c>
      <c r="J154" s="20" t="s">
        <v>25</v>
      </c>
      <c r="K154" s="19" t="s">
        <v>25</v>
      </c>
      <c r="L154" s="20" t="s">
        <v>25</v>
      </c>
      <c r="M154" s="20" t="s">
        <v>25</v>
      </c>
      <c r="N154" s="20" t="s">
        <v>25</v>
      </c>
      <c r="O154" s="19">
        <v>1695877463.47</v>
      </c>
      <c r="P154" s="20">
        <v>1</v>
      </c>
      <c r="Q154" s="18" t="s">
        <v>25</v>
      </c>
      <c r="R154" s="18" t="s">
        <v>25</v>
      </c>
      <c r="S154" s="19">
        <v>667565204.72000003</v>
      </c>
      <c r="T154" s="20">
        <v>1</v>
      </c>
      <c r="U154" s="18" t="s">
        <v>25</v>
      </c>
      <c r="V154" s="18" t="s">
        <v>25</v>
      </c>
      <c r="W154" s="19" t="s">
        <v>25</v>
      </c>
      <c r="X154" s="20" t="s">
        <v>25</v>
      </c>
      <c r="Y154" s="20" t="s">
        <v>25</v>
      </c>
      <c r="Z154" s="20" t="s">
        <v>25</v>
      </c>
      <c r="AA154" s="19">
        <v>1169748433.6700001</v>
      </c>
      <c r="AB154" s="20">
        <v>1</v>
      </c>
      <c r="AC154" s="18" t="s">
        <v>25</v>
      </c>
      <c r="AD154" s="18" t="s">
        <v>25</v>
      </c>
      <c r="AE154" s="19">
        <v>5498441752.29</v>
      </c>
      <c r="AF154" s="20">
        <v>1</v>
      </c>
      <c r="AG154" s="20" t="s">
        <v>25</v>
      </c>
      <c r="AH154" s="20" t="s">
        <v>25</v>
      </c>
      <c r="AI154" s="19" t="s">
        <v>25</v>
      </c>
      <c r="AJ154" s="20" t="s">
        <v>25</v>
      </c>
      <c r="AK154" s="18" t="s">
        <v>25</v>
      </c>
      <c r="AL154" s="18" t="s">
        <v>25</v>
      </c>
      <c r="AM154" s="19" t="s">
        <v>25</v>
      </c>
      <c r="AN154" s="20" t="s">
        <v>25</v>
      </c>
      <c r="AO154" s="20" t="s">
        <v>25</v>
      </c>
      <c r="AP154" s="20" t="s">
        <v>25</v>
      </c>
      <c r="AQ154" s="19" t="s">
        <v>25</v>
      </c>
      <c r="AR154" s="20" t="s">
        <v>25</v>
      </c>
      <c r="AS154" s="18" t="s">
        <v>25</v>
      </c>
      <c r="AT154" s="18" t="s">
        <v>25</v>
      </c>
      <c r="AU154" s="19">
        <v>515885928.63</v>
      </c>
      <c r="AV154" s="20">
        <v>1</v>
      </c>
      <c r="AW154" s="18" t="s">
        <v>25</v>
      </c>
      <c r="AX154" s="18" t="s">
        <v>25</v>
      </c>
      <c r="AY154" s="19">
        <v>6014327680.9200001</v>
      </c>
      <c r="AZ154" s="20">
        <v>1</v>
      </c>
      <c r="BA154" s="20" t="s">
        <v>25</v>
      </c>
      <c r="BB154" s="20" t="s">
        <v>25</v>
      </c>
      <c r="BC154" s="13"/>
      <c r="BD154" s="13"/>
    </row>
    <row r="155" spans="1:56" s="1" customFormat="1" x14ac:dyDescent="0.3">
      <c r="A155" s="9" t="s">
        <v>97</v>
      </c>
      <c r="B155" s="10" t="s">
        <v>24</v>
      </c>
      <c r="C155" s="17">
        <v>86496959.510000005</v>
      </c>
      <c r="D155" s="18">
        <v>3.7411652125099999E-3</v>
      </c>
      <c r="E155" s="18" t="s">
        <v>25</v>
      </c>
      <c r="F155" s="18" t="s">
        <v>25</v>
      </c>
      <c r="G155" s="17" t="s">
        <v>25</v>
      </c>
      <c r="H155" s="18" t="s">
        <v>25</v>
      </c>
      <c r="I155" s="20" t="s">
        <v>25</v>
      </c>
      <c r="J155" s="20" t="s">
        <v>25</v>
      </c>
      <c r="K155" s="17" t="s">
        <v>25</v>
      </c>
      <c r="L155" s="18" t="s">
        <v>25</v>
      </c>
      <c r="M155" s="20" t="s">
        <v>25</v>
      </c>
      <c r="N155" s="20" t="s">
        <v>25</v>
      </c>
      <c r="O155" s="17" t="s">
        <v>25</v>
      </c>
      <c r="P155" s="18" t="s">
        <v>25</v>
      </c>
      <c r="Q155" s="18" t="s">
        <v>25</v>
      </c>
      <c r="R155" s="18" t="s">
        <v>25</v>
      </c>
      <c r="S155" s="17">
        <v>129751991.72</v>
      </c>
      <c r="T155" s="18">
        <v>6.3007699441000001E-4</v>
      </c>
      <c r="U155" s="18" t="s">
        <v>25</v>
      </c>
      <c r="V155" s="18" t="s">
        <v>25</v>
      </c>
      <c r="W155" s="17" t="s">
        <v>25</v>
      </c>
      <c r="X155" s="18" t="s">
        <v>25</v>
      </c>
      <c r="Y155" s="18" t="s">
        <v>25</v>
      </c>
      <c r="Z155" s="18" t="s">
        <v>25</v>
      </c>
      <c r="AA155" s="17" t="s">
        <v>25</v>
      </c>
      <c r="AB155" s="18" t="s">
        <v>25</v>
      </c>
      <c r="AC155" s="18" t="s">
        <v>25</v>
      </c>
      <c r="AD155" s="18" t="s">
        <v>25</v>
      </c>
      <c r="AE155" s="17">
        <v>216248951.22999999</v>
      </c>
      <c r="AF155" s="18">
        <v>1.8385459517000001E-4</v>
      </c>
      <c r="AG155" s="20" t="s">
        <v>25</v>
      </c>
      <c r="AH155" s="20" t="s">
        <v>25</v>
      </c>
      <c r="AI155" s="17" t="s">
        <v>25</v>
      </c>
      <c r="AJ155" s="18" t="s">
        <v>25</v>
      </c>
      <c r="AK155" s="18" t="s">
        <v>25</v>
      </c>
      <c r="AL155" s="18" t="s">
        <v>25</v>
      </c>
      <c r="AM155" s="17" t="s">
        <v>25</v>
      </c>
      <c r="AN155" s="18" t="s">
        <v>25</v>
      </c>
      <c r="AO155" s="18" t="s">
        <v>25</v>
      </c>
      <c r="AP155" s="18" t="s">
        <v>25</v>
      </c>
      <c r="AQ155" s="17" t="s">
        <v>25</v>
      </c>
      <c r="AR155" s="18" t="s">
        <v>25</v>
      </c>
      <c r="AS155" s="18" t="s">
        <v>25</v>
      </c>
      <c r="AT155" s="18" t="s">
        <v>25</v>
      </c>
      <c r="AU155" s="17" t="s">
        <v>25</v>
      </c>
      <c r="AV155" s="18" t="s">
        <v>25</v>
      </c>
      <c r="AW155" s="18" t="s">
        <v>25</v>
      </c>
      <c r="AX155" s="18" t="s">
        <v>25</v>
      </c>
      <c r="AY155" s="17">
        <v>216248951.22999999</v>
      </c>
      <c r="AZ155" s="18">
        <v>1.6455958194000001E-4</v>
      </c>
      <c r="BA155" s="20" t="s">
        <v>25</v>
      </c>
      <c r="BB155" s="20" t="s">
        <v>25</v>
      </c>
      <c r="BC155" s="13"/>
      <c r="BD155" s="13"/>
    </row>
    <row r="156" spans="1:56" s="1" customFormat="1" ht="15" customHeight="1" x14ac:dyDescent="0.3">
      <c r="A156" s="11" t="s">
        <v>83</v>
      </c>
      <c r="B156" s="8" t="s">
        <v>45</v>
      </c>
      <c r="C156" s="19">
        <v>86496959.510000005</v>
      </c>
      <c r="D156" s="20">
        <v>1</v>
      </c>
      <c r="E156" s="18" t="s">
        <v>25</v>
      </c>
      <c r="F156" s="18" t="s">
        <v>25</v>
      </c>
      <c r="G156" s="19" t="s">
        <v>25</v>
      </c>
      <c r="H156" s="20" t="s">
        <v>25</v>
      </c>
      <c r="I156" s="20" t="s">
        <v>25</v>
      </c>
      <c r="J156" s="20" t="s">
        <v>25</v>
      </c>
      <c r="K156" s="19" t="s">
        <v>25</v>
      </c>
      <c r="L156" s="20" t="s">
        <v>25</v>
      </c>
      <c r="M156" s="20" t="s">
        <v>25</v>
      </c>
      <c r="N156" s="20" t="s">
        <v>25</v>
      </c>
      <c r="O156" s="19" t="s">
        <v>25</v>
      </c>
      <c r="P156" s="20" t="s">
        <v>25</v>
      </c>
      <c r="Q156" s="18" t="s">
        <v>25</v>
      </c>
      <c r="R156" s="18" t="s">
        <v>25</v>
      </c>
      <c r="S156" s="19">
        <v>129751991.72</v>
      </c>
      <c r="T156" s="20">
        <v>1</v>
      </c>
      <c r="U156" s="18" t="s">
        <v>25</v>
      </c>
      <c r="V156" s="18" t="s">
        <v>25</v>
      </c>
      <c r="W156" s="19" t="s">
        <v>25</v>
      </c>
      <c r="X156" s="20" t="s">
        <v>25</v>
      </c>
      <c r="Y156" s="20" t="s">
        <v>25</v>
      </c>
      <c r="Z156" s="20" t="s">
        <v>25</v>
      </c>
      <c r="AA156" s="19" t="s">
        <v>25</v>
      </c>
      <c r="AB156" s="20" t="s">
        <v>25</v>
      </c>
      <c r="AC156" s="18" t="s">
        <v>25</v>
      </c>
      <c r="AD156" s="18" t="s">
        <v>25</v>
      </c>
      <c r="AE156" s="19">
        <v>216248951.22999999</v>
      </c>
      <c r="AF156" s="20">
        <v>1</v>
      </c>
      <c r="AG156" s="20" t="s">
        <v>25</v>
      </c>
      <c r="AH156" s="20" t="s">
        <v>25</v>
      </c>
      <c r="AI156" s="19" t="s">
        <v>25</v>
      </c>
      <c r="AJ156" s="20" t="s">
        <v>25</v>
      </c>
      <c r="AK156" s="18" t="s">
        <v>25</v>
      </c>
      <c r="AL156" s="18" t="s">
        <v>25</v>
      </c>
      <c r="AM156" s="19" t="s">
        <v>25</v>
      </c>
      <c r="AN156" s="20" t="s">
        <v>25</v>
      </c>
      <c r="AO156" s="20" t="s">
        <v>25</v>
      </c>
      <c r="AP156" s="20" t="s">
        <v>25</v>
      </c>
      <c r="AQ156" s="19" t="s">
        <v>25</v>
      </c>
      <c r="AR156" s="20" t="s">
        <v>25</v>
      </c>
      <c r="AS156" s="18" t="s">
        <v>25</v>
      </c>
      <c r="AT156" s="18" t="s">
        <v>25</v>
      </c>
      <c r="AU156" s="19" t="s">
        <v>25</v>
      </c>
      <c r="AV156" s="20" t="s">
        <v>25</v>
      </c>
      <c r="AW156" s="18" t="s">
        <v>25</v>
      </c>
      <c r="AX156" s="18" t="s">
        <v>25</v>
      </c>
      <c r="AY156" s="19">
        <v>216248951.22999999</v>
      </c>
      <c r="AZ156" s="20">
        <v>1</v>
      </c>
      <c r="BA156" s="20" t="s">
        <v>25</v>
      </c>
      <c r="BB156" s="20" t="s">
        <v>25</v>
      </c>
      <c r="BC156" s="13"/>
      <c r="BD156" s="13"/>
    </row>
    <row r="157" spans="1:56" s="1" customFormat="1" x14ac:dyDescent="0.3">
      <c r="A157" s="9" t="s">
        <v>98</v>
      </c>
      <c r="B157" s="10" t="s">
        <v>24</v>
      </c>
      <c r="C157" s="17">
        <v>251229597.63</v>
      </c>
      <c r="D157" s="18">
        <v>1.086617883831E-2</v>
      </c>
      <c r="E157" s="18" t="s">
        <v>25</v>
      </c>
      <c r="F157" s="18" t="s">
        <v>25</v>
      </c>
      <c r="G157" s="17" t="s">
        <v>25</v>
      </c>
      <c r="H157" s="18" t="s">
        <v>25</v>
      </c>
      <c r="I157" s="20" t="s">
        <v>25</v>
      </c>
      <c r="J157" s="20" t="s">
        <v>25</v>
      </c>
      <c r="K157" s="17" t="s">
        <v>25</v>
      </c>
      <c r="L157" s="18" t="s">
        <v>25</v>
      </c>
      <c r="M157" s="20" t="s">
        <v>25</v>
      </c>
      <c r="N157" s="20" t="s">
        <v>25</v>
      </c>
      <c r="O157" s="17" t="s">
        <v>25</v>
      </c>
      <c r="P157" s="18" t="s">
        <v>25</v>
      </c>
      <c r="Q157" s="18" t="s">
        <v>25</v>
      </c>
      <c r="R157" s="18" t="s">
        <v>25</v>
      </c>
      <c r="S157" s="17">
        <v>487035793.08999997</v>
      </c>
      <c r="T157" s="18">
        <v>2.3650507758300001E-3</v>
      </c>
      <c r="U157" s="18" t="s">
        <v>25</v>
      </c>
      <c r="V157" s="18" t="s">
        <v>25</v>
      </c>
      <c r="W157" s="17" t="s">
        <v>25</v>
      </c>
      <c r="X157" s="18" t="s">
        <v>25</v>
      </c>
      <c r="Y157" s="18" t="s">
        <v>25</v>
      </c>
      <c r="Z157" s="18" t="s">
        <v>25</v>
      </c>
      <c r="AA157" s="17" t="s">
        <v>25</v>
      </c>
      <c r="AB157" s="18" t="s">
        <v>25</v>
      </c>
      <c r="AC157" s="18" t="s">
        <v>25</v>
      </c>
      <c r="AD157" s="18" t="s">
        <v>25</v>
      </c>
      <c r="AE157" s="17">
        <v>738265390.72000003</v>
      </c>
      <c r="AF157" s="18">
        <v>6.2767233676E-4</v>
      </c>
      <c r="AG157" s="20" t="s">
        <v>25</v>
      </c>
      <c r="AH157" s="20" t="s">
        <v>25</v>
      </c>
      <c r="AI157" s="17" t="s">
        <v>25</v>
      </c>
      <c r="AJ157" s="18" t="s">
        <v>25</v>
      </c>
      <c r="AK157" s="18" t="s">
        <v>25</v>
      </c>
      <c r="AL157" s="18" t="s">
        <v>25</v>
      </c>
      <c r="AM157" s="17" t="s">
        <v>25</v>
      </c>
      <c r="AN157" s="18" t="s">
        <v>25</v>
      </c>
      <c r="AO157" s="18" t="s">
        <v>25</v>
      </c>
      <c r="AP157" s="18" t="s">
        <v>25</v>
      </c>
      <c r="AQ157" s="17" t="s">
        <v>25</v>
      </c>
      <c r="AR157" s="18" t="s">
        <v>25</v>
      </c>
      <c r="AS157" s="18" t="s">
        <v>25</v>
      </c>
      <c r="AT157" s="18" t="s">
        <v>25</v>
      </c>
      <c r="AU157" s="17">
        <v>216436372.28999999</v>
      </c>
      <c r="AV157" s="18">
        <v>2.4844185338100001E-3</v>
      </c>
      <c r="AW157" s="18" t="s">
        <v>25</v>
      </c>
      <c r="AX157" s="18" t="s">
        <v>25</v>
      </c>
      <c r="AY157" s="17">
        <v>954701763.00999999</v>
      </c>
      <c r="AZ157" s="18">
        <v>7.2650212683999995E-4</v>
      </c>
      <c r="BA157" s="20" t="s">
        <v>25</v>
      </c>
      <c r="BB157" s="20" t="s">
        <v>25</v>
      </c>
      <c r="BC157" s="13"/>
      <c r="BD157" s="13"/>
    </row>
    <row r="158" spans="1:56" s="1" customFormat="1" ht="15" customHeight="1" x14ac:dyDescent="0.3">
      <c r="A158" s="11" t="s">
        <v>83</v>
      </c>
      <c r="B158" s="8" t="s">
        <v>45</v>
      </c>
      <c r="C158" s="19">
        <v>251229597.63</v>
      </c>
      <c r="D158" s="20">
        <v>1</v>
      </c>
      <c r="E158" s="18" t="s">
        <v>25</v>
      </c>
      <c r="F158" s="18" t="s">
        <v>25</v>
      </c>
      <c r="G158" s="19" t="s">
        <v>25</v>
      </c>
      <c r="H158" s="20" t="s">
        <v>25</v>
      </c>
      <c r="I158" s="20" t="s">
        <v>25</v>
      </c>
      <c r="J158" s="20" t="s">
        <v>25</v>
      </c>
      <c r="K158" s="19" t="s">
        <v>25</v>
      </c>
      <c r="L158" s="20" t="s">
        <v>25</v>
      </c>
      <c r="M158" s="20" t="s">
        <v>25</v>
      </c>
      <c r="N158" s="20" t="s">
        <v>25</v>
      </c>
      <c r="O158" s="19" t="s">
        <v>25</v>
      </c>
      <c r="P158" s="20" t="s">
        <v>25</v>
      </c>
      <c r="Q158" s="18" t="s">
        <v>25</v>
      </c>
      <c r="R158" s="18" t="s">
        <v>25</v>
      </c>
      <c r="S158" s="19">
        <v>487035793.08999997</v>
      </c>
      <c r="T158" s="20">
        <v>1</v>
      </c>
      <c r="U158" s="18" t="s">
        <v>25</v>
      </c>
      <c r="V158" s="18" t="s">
        <v>25</v>
      </c>
      <c r="W158" s="19" t="s">
        <v>25</v>
      </c>
      <c r="X158" s="20" t="s">
        <v>25</v>
      </c>
      <c r="Y158" s="20" t="s">
        <v>25</v>
      </c>
      <c r="Z158" s="20" t="s">
        <v>25</v>
      </c>
      <c r="AA158" s="19" t="s">
        <v>25</v>
      </c>
      <c r="AB158" s="20" t="s">
        <v>25</v>
      </c>
      <c r="AC158" s="18" t="s">
        <v>25</v>
      </c>
      <c r="AD158" s="18" t="s">
        <v>25</v>
      </c>
      <c r="AE158" s="19">
        <v>738265390.72000003</v>
      </c>
      <c r="AF158" s="20">
        <v>1</v>
      </c>
      <c r="AG158" s="20" t="s">
        <v>25</v>
      </c>
      <c r="AH158" s="20" t="s">
        <v>25</v>
      </c>
      <c r="AI158" s="19" t="s">
        <v>25</v>
      </c>
      <c r="AJ158" s="20" t="s">
        <v>25</v>
      </c>
      <c r="AK158" s="18" t="s">
        <v>25</v>
      </c>
      <c r="AL158" s="18" t="s">
        <v>25</v>
      </c>
      <c r="AM158" s="19" t="s">
        <v>25</v>
      </c>
      <c r="AN158" s="20" t="s">
        <v>25</v>
      </c>
      <c r="AO158" s="20" t="s">
        <v>25</v>
      </c>
      <c r="AP158" s="20" t="s">
        <v>25</v>
      </c>
      <c r="AQ158" s="19" t="s">
        <v>25</v>
      </c>
      <c r="AR158" s="20" t="s">
        <v>25</v>
      </c>
      <c r="AS158" s="18" t="s">
        <v>25</v>
      </c>
      <c r="AT158" s="18" t="s">
        <v>25</v>
      </c>
      <c r="AU158" s="19">
        <v>216436372.28999999</v>
      </c>
      <c r="AV158" s="20">
        <v>1</v>
      </c>
      <c r="AW158" s="18" t="s">
        <v>25</v>
      </c>
      <c r="AX158" s="18" t="s">
        <v>25</v>
      </c>
      <c r="AY158" s="19">
        <v>954701763.00999999</v>
      </c>
      <c r="AZ158" s="20">
        <v>1</v>
      </c>
      <c r="BA158" s="20" t="s">
        <v>25</v>
      </c>
      <c r="BB158" s="20" t="s">
        <v>25</v>
      </c>
      <c r="BC158" s="13"/>
      <c r="BD158" s="13"/>
    </row>
    <row r="159" spans="1:56" s="1" customFormat="1" x14ac:dyDescent="0.3">
      <c r="A159" s="9" t="s">
        <v>99</v>
      </c>
      <c r="B159" s="10" t="s">
        <v>24</v>
      </c>
      <c r="C159" s="17">
        <v>289804091</v>
      </c>
      <c r="D159" s="18">
        <v>1.253460225461E-2</v>
      </c>
      <c r="E159" s="18" t="s">
        <v>25</v>
      </c>
      <c r="F159" s="18" t="s">
        <v>25</v>
      </c>
      <c r="G159" s="17">
        <v>182214849.84</v>
      </c>
      <c r="H159" s="18">
        <v>6.6960823364999999E-4</v>
      </c>
      <c r="I159" s="20" t="s">
        <v>25</v>
      </c>
      <c r="J159" s="20" t="s">
        <v>25</v>
      </c>
      <c r="K159" s="17" t="s">
        <v>25</v>
      </c>
      <c r="L159" s="18" t="s">
        <v>25</v>
      </c>
      <c r="M159" s="20" t="s">
        <v>25</v>
      </c>
      <c r="N159" s="20" t="s">
        <v>25</v>
      </c>
      <c r="O159" s="17" t="s">
        <v>25</v>
      </c>
      <c r="P159" s="18" t="s">
        <v>25</v>
      </c>
      <c r="Q159" s="18" t="s">
        <v>25</v>
      </c>
      <c r="R159" s="18" t="s">
        <v>25</v>
      </c>
      <c r="S159" s="17">
        <v>2141964358.8900001</v>
      </c>
      <c r="T159" s="18">
        <v>1.0401400760799999E-2</v>
      </c>
      <c r="U159" s="18" t="s">
        <v>25</v>
      </c>
      <c r="V159" s="18" t="s">
        <v>25</v>
      </c>
      <c r="W159" s="17" t="s">
        <v>25</v>
      </c>
      <c r="X159" s="18" t="s">
        <v>25</v>
      </c>
      <c r="Y159" s="18" t="s">
        <v>25</v>
      </c>
      <c r="Z159" s="18" t="s">
        <v>25</v>
      </c>
      <c r="AA159" s="17" t="s">
        <v>25</v>
      </c>
      <c r="AB159" s="18" t="s">
        <v>25</v>
      </c>
      <c r="AC159" s="18" t="s">
        <v>25</v>
      </c>
      <c r="AD159" s="18" t="s">
        <v>25</v>
      </c>
      <c r="AE159" s="17">
        <v>2613983299.73</v>
      </c>
      <c r="AF159" s="18">
        <v>2.22240542034E-3</v>
      </c>
      <c r="AG159" s="20" t="s">
        <v>25</v>
      </c>
      <c r="AH159" s="20" t="s">
        <v>25</v>
      </c>
      <c r="AI159" s="17">
        <v>1525025505.8900001</v>
      </c>
      <c r="AJ159" s="18">
        <v>6.8499477097219999E-2</v>
      </c>
      <c r="AK159" s="18" t="s">
        <v>25</v>
      </c>
      <c r="AL159" s="18" t="s">
        <v>25</v>
      </c>
      <c r="AM159" s="17" t="s">
        <v>25</v>
      </c>
      <c r="AN159" s="18" t="s">
        <v>25</v>
      </c>
      <c r="AO159" s="18" t="s">
        <v>25</v>
      </c>
      <c r="AP159" s="18" t="s">
        <v>25</v>
      </c>
      <c r="AQ159" s="17">
        <v>1525025505.8900001</v>
      </c>
      <c r="AR159" s="18">
        <v>3.0023565657319999E-2</v>
      </c>
      <c r="AS159" s="18" t="s">
        <v>25</v>
      </c>
      <c r="AT159" s="18" t="s">
        <v>25</v>
      </c>
      <c r="AU159" s="17">
        <v>200147580.53</v>
      </c>
      <c r="AV159" s="18">
        <v>2.29744360111E-3</v>
      </c>
      <c r="AW159" s="18" t="s">
        <v>25</v>
      </c>
      <c r="AX159" s="18" t="s">
        <v>25</v>
      </c>
      <c r="AY159" s="17">
        <v>4339156386.1499996</v>
      </c>
      <c r="AZ159" s="18">
        <v>3.3019802260300002E-3</v>
      </c>
      <c r="BA159" s="20" t="s">
        <v>25</v>
      </c>
      <c r="BB159" s="20" t="s">
        <v>25</v>
      </c>
      <c r="BC159" s="13"/>
      <c r="BD159" s="13"/>
    </row>
    <row r="160" spans="1:56" s="1" customFormat="1" x14ac:dyDescent="0.3">
      <c r="A160" s="11" t="s">
        <v>83</v>
      </c>
      <c r="B160" s="8" t="s">
        <v>45</v>
      </c>
      <c r="C160" s="19">
        <v>289804091</v>
      </c>
      <c r="D160" s="20">
        <v>1</v>
      </c>
      <c r="E160" s="18" t="s">
        <v>25</v>
      </c>
      <c r="F160" s="18" t="s">
        <v>25</v>
      </c>
      <c r="G160" s="19">
        <v>182214849.84</v>
      </c>
      <c r="H160" s="20">
        <v>1</v>
      </c>
      <c r="I160" s="20" t="s">
        <v>25</v>
      </c>
      <c r="J160" s="20" t="s">
        <v>25</v>
      </c>
      <c r="K160" s="19" t="s">
        <v>25</v>
      </c>
      <c r="L160" s="20" t="s">
        <v>25</v>
      </c>
      <c r="M160" s="20" t="s">
        <v>25</v>
      </c>
      <c r="N160" s="20" t="s">
        <v>25</v>
      </c>
      <c r="O160" s="19" t="s">
        <v>25</v>
      </c>
      <c r="P160" s="20" t="s">
        <v>25</v>
      </c>
      <c r="Q160" s="18" t="s">
        <v>25</v>
      </c>
      <c r="R160" s="18" t="s">
        <v>25</v>
      </c>
      <c r="S160" s="19">
        <v>2141964358.8900001</v>
      </c>
      <c r="T160" s="20">
        <v>1</v>
      </c>
      <c r="U160" s="18" t="s">
        <v>25</v>
      </c>
      <c r="V160" s="18" t="s">
        <v>25</v>
      </c>
      <c r="W160" s="19" t="s">
        <v>25</v>
      </c>
      <c r="X160" s="20" t="s">
        <v>25</v>
      </c>
      <c r="Y160" s="20" t="s">
        <v>25</v>
      </c>
      <c r="Z160" s="20" t="s">
        <v>25</v>
      </c>
      <c r="AA160" s="19" t="s">
        <v>25</v>
      </c>
      <c r="AB160" s="20" t="s">
        <v>25</v>
      </c>
      <c r="AC160" s="18" t="s">
        <v>25</v>
      </c>
      <c r="AD160" s="18" t="s">
        <v>25</v>
      </c>
      <c r="AE160" s="19">
        <v>2613983299.73</v>
      </c>
      <c r="AF160" s="20">
        <v>1</v>
      </c>
      <c r="AG160" s="20" t="s">
        <v>25</v>
      </c>
      <c r="AH160" s="20" t="s">
        <v>25</v>
      </c>
      <c r="AI160" s="19">
        <v>1525025505.8900001</v>
      </c>
      <c r="AJ160" s="20">
        <v>1</v>
      </c>
      <c r="AK160" s="18" t="s">
        <v>25</v>
      </c>
      <c r="AL160" s="18" t="s">
        <v>25</v>
      </c>
      <c r="AM160" s="19" t="s">
        <v>25</v>
      </c>
      <c r="AN160" s="20" t="s">
        <v>25</v>
      </c>
      <c r="AO160" s="20" t="s">
        <v>25</v>
      </c>
      <c r="AP160" s="20" t="s">
        <v>25</v>
      </c>
      <c r="AQ160" s="19">
        <v>1525025505.8900001</v>
      </c>
      <c r="AR160" s="20">
        <v>1</v>
      </c>
      <c r="AS160" s="18" t="s">
        <v>25</v>
      </c>
      <c r="AT160" s="18" t="s">
        <v>25</v>
      </c>
      <c r="AU160" s="19">
        <v>200147580.53</v>
      </c>
      <c r="AV160" s="20">
        <v>1</v>
      </c>
      <c r="AW160" s="18" t="s">
        <v>25</v>
      </c>
      <c r="AX160" s="18" t="s">
        <v>25</v>
      </c>
      <c r="AY160" s="19">
        <v>4339156386.1499996</v>
      </c>
      <c r="AZ160" s="20">
        <v>1</v>
      </c>
      <c r="BA160" s="20" t="s">
        <v>25</v>
      </c>
      <c r="BB160" s="20" t="s">
        <v>25</v>
      </c>
      <c r="BC160" s="13"/>
      <c r="BD160" s="13"/>
    </row>
    <row r="161" spans="1:56" s="1" customFormat="1" x14ac:dyDescent="0.3">
      <c r="A161" s="9" t="s">
        <v>120</v>
      </c>
      <c r="B161" s="10" t="s">
        <v>24</v>
      </c>
      <c r="C161" s="17" t="s">
        <v>25</v>
      </c>
      <c r="D161" s="18" t="s">
        <v>25</v>
      </c>
      <c r="E161" s="18" t="s">
        <v>25</v>
      </c>
      <c r="F161" s="18" t="s">
        <v>25</v>
      </c>
      <c r="G161" s="17" t="s">
        <v>25</v>
      </c>
      <c r="H161" s="18" t="s">
        <v>25</v>
      </c>
      <c r="I161" s="20" t="s">
        <v>25</v>
      </c>
      <c r="J161" s="20" t="s">
        <v>25</v>
      </c>
      <c r="K161" s="17" t="s">
        <v>25</v>
      </c>
      <c r="L161" s="18" t="s">
        <v>25</v>
      </c>
      <c r="M161" s="20" t="s">
        <v>25</v>
      </c>
      <c r="N161" s="20" t="s">
        <v>25</v>
      </c>
      <c r="O161" s="17" t="s">
        <v>25</v>
      </c>
      <c r="P161" s="18" t="s">
        <v>25</v>
      </c>
      <c r="Q161" s="18" t="s">
        <v>25</v>
      </c>
      <c r="R161" s="18" t="s">
        <v>25</v>
      </c>
      <c r="S161" s="17">
        <v>343970426.06999999</v>
      </c>
      <c r="T161" s="18">
        <v>1.67032389525E-3</v>
      </c>
      <c r="U161" s="18" t="s">
        <v>25</v>
      </c>
      <c r="V161" s="18" t="s">
        <v>25</v>
      </c>
      <c r="W161" s="17" t="s">
        <v>25</v>
      </c>
      <c r="X161" s="18" t="s">
        <v>25</v>
      </c>
      <c r="Y161" s="18" t="s">
        <v>25</v>
      </c>
      <c r="Z161" s="18" t="s">
        <v>25</v>
      </c>
      <c r="AA161" s="17" t="s">
        <v>25</v>
      </c>
      <c r="AB161" s="18" t="s">
        <v>25</v>
      </c>
      <c r="AC161" s="18" t="s">
        <v>25</v>
      </c>
      <c r="AD161" s="18" t="s">
        <v>25</v>
      </c>
      <c r="AE161" s="17">
        <v>343970426.06999999</v>
      </c>
      <c r="AF161" s="18">
        <v>2.9244323765000003E-4</v>
      </c>
      <c r="AG161" s="20" t="s">
        <v>25</v>
      </c>
      <c r="AH161" s="20" t="s">
        <v>25</v>
      </c>
      <c r="AI161" s="17" t="s">
        <v>25</v>
      </c>
      <c r="AJ161" s="18" t="s">
        <v>25</v>
      </c>
      <c r="AK161" s="18" t="s">
        <v>25</v>
      </c>
      <c r="AL161" s="18" t="s">
        <v>25</v>
      </c>
      <c r="AM161" s="17" t="s">
        <v>25</v>
      </c>
      <c r="AN161" s="18" t="s">
        <v>25</v>
      </c>
      <c r="AO161" s="18" t="s">
        <v>25</v>
      </c>
      <c r="AP161" s="18" t="s">
        <v>25</v>
      </c>
      <c r="AQ161" s="17" t="s">
        <v>25</v>
      </c>
      <c r="AR161" s="18" t="s">
        <v>25</v>
      </c>
      <c r="AS161" s="18" t="s">
        <v>25</v>
      </c>
      <c r="AT161" s="18" t="s">
        <v>25</v>
      </c>
      <c r="AU161" s="17" t="s">
        <v>25</v>
      </c>
      <c r="AV161" s="18" t="s">
        <v>25</v>
      </c>
      <c r="AW161" s="18" t="s">
        <v>25</v>
      </c>
      <c r="AX161" s="18" t="s">
        <v>25</v>
      </c>
      <c r="AY161" s="17">
        <v>343970426.06999999</v>
      </c>
      <c r="AZ161" s="18">
        <v>2.6175215736999998E-4</v>
      </c>
      <c r="BA161" s="20" t="s">
        <v>25</v>
      </c>
      <c r="BB161" s="20" t="s">
        <v>25</v>
      </c>
      <c r="BC161" s="13"/>
      <c r="BD161" s="13"/>
    </row>
    <row r="162" spans="1:56" s="1" customFormat="1" x14ac:dyDescent="0.3">
      <c r="A162" s="11" t="s">
        <v>83</v>
      </c>
      <c r="B162" s="8" t="s">
        <v>45</v>
      </c>
      <c r="C162" s="19" t="s">
        <v>25</v>
      </c>
      <c r="D162" s="20" t="s">
        <v>25</v>
      </c>
      <c r="E162" s="18" t="s">
        <v>25</v>
      </c>
      <c r="F162" s="18" t="s">
        <v>25</v>
      </c>
      <c r="G162" s="19" t="s">
        <v>25</v>
      </c>
      <c r="H162" s="20" t="s">
        <v>25</v>
      </c>
      <c r="I162" s="20" t="s">
        <v>25</v>
      </c>
      <c r="J162" s="20" t="s">
        <v>25</v>
      </c>
      <c r="K162" s="19" t="s">
        <v>25</v>
      </c>
      <c r="L162" s="20" t="s">
        <v>25</v>
      </c>
      <c r="M162" s="20" t="s">
        <v>25</v>
      </c>
      <c r="N162" s="20" t="s">
        <v>25</v>
      </c>
      <c r="O162" s="19" t="s">
        <v>25</v>
      </c>
      <c r="P162" s="20" t="s">
        <v>25</v>
      </c>
      <c r="Q162" s="18" t="s">
        <v>25</v>
      </c>
      <c r="R162" s="18" t="s">
        <v>25</v>
      </c>
      <c r="S162" s="19">
        <v>343970426.06999999</v>
      </c>
      <c r="T162" s="20">
        <v>1</v>
      </c>
      <c r="U162" s="18" t="s">
        <v>25</v>
      </c>
      <c r="V162" s="18" t="s">
        <v>25</v>
      </c>
      <c r="W162" s="19" t="s">
        <v>25</v>
      </c>
      <c r="X162" s="20" t="s">
        <v>25</v>
      </c>
      <c r="Y162" s="20" t="s">
        <v>25</v>
      </c>
      <c r="Z162" s="20" t="s">
        <v>25</v>
      </c>
      <c r="AA162" s="19" t="s">
        <v>25</v>
      </c>
      <c r="AB162" s="20" t="s">
        <v>25</v>
      </c>
      <c r="AC162" s="18" t="s">
        <v>25</v>
      </c>
      <c r="AD162" s="18" t="s">
        <v>25</v>
      </c>
      <c r="AE162" s="19">
        <v>343970426.06999999</v>
      </c>
      <c r="AF162" s="20">
        <v>1</v>
      </c>
      <c r="AG162" s="20" t="s">
        <v>25</v>
      </c>
      <c r="AH162" s="20" t="s">
        <v>25</v>
      </c>
      <c r="AI162" s="19" t="s">
        <v>25</v>
      </c>
      <c r="AJ162" s="20" t="s">
        <v>25</v>
      </c>
      <c r="AK162" s="18" t="s">
        <v>25</v>
      </c>
      <c r="AL162" s="18" t="s">
        <v>25</v>
      </c>
      <c r="AM162" s="19" t="s">
        <v>25</v>
      </c>
      <c r="AN162" s="20" t="s">
        <v>25</v>
      </c>
      <c r="AO162" s="20" t="s">
        <v>25</v>
      </c>
      <c r="AP162" s="20" t="s">
        <v>25</v>
      </c>
      <c r="AQ162" s="19" t="s">
        <v>25</v>
      </c>
      <c r="AR162" s="20" t="s">
        <v>25</v>
      </c>
      <c r="AS162" s="18" t="s">
        <v>25</v>
      </c>
      <c r="AT162" s="18" t="s">
        <v>25</v>
      </c>
      <c r="AU162" s="19" t="s">
        <v>25</v>
      </c>
      <c r="AV162" s="20" t="s">
        <v>25</v>
      </c>
      <c r="AW162" s="18" t="s">
        <v>25</v>
      </c>
      <c r="AX162" s="18" t="s">
        <v>25</v>
      </c>
      <c r="AY162" s="19">
        <v>343970426.06999999</v>
      </c>
      <c r="AZ162" s="20">
        <v>1</v>
      </c>
      <c r="BA162" s="20" t="s">
        <v>25</v>
      </c>
      <c r="BB162" s="20" t="s">
        <v>25</v>
      </c>
      <c r="BC162" s="13"/>
      <c r="BD162" s="13"/>
    </row>
    <row r="163" spans="1:56" s="1" customFormat="1" x14ac:dyDescent="0.3">
      <c r="A163" s="9" t="s">
        <v>128</v>
      </c>
      <c r="B163" s="10" t="s">
        <v>24</v>
      </c>
      <c r="C163" s="17" t="s">
        <v>25</v>
      </c>
      <c r="D163" s="18" t="s">
        <v>25</v>
      </c>
      <c r="E163" s="18" t="s">
        <v>25</v>
      </c>
      <c r="F163" s="18" t="s">
        <v>25</v>
      </c>
      <c r="G163" s="17">
        <v>323028732.01999998</v>
      </c>
      <c r="H163" s="18">
        <v>1.1870750318E-3</v>
      </c>
      <c r="I163" s="20" t="s">
        <v>25</v>
      </c>
      <c r="J163" s="20" t="s">
        <v>25</v>
      </c>
      <c r="K163" s="17" t="s">
        <v>25</v>
      </c>
      <c r="L163" s="18" t="s">
        <v>25</v>
      </c>
      <c r="M163" s="20" t="s">
        <v>25</v>
      </c>
      <c r="N163" s="20" t="s">
        <v>25</v>
      </c>
      <c r="O163" s="17" t="s">
        <v>25</v>
      </c>
      <c r="P163" s="18" t="s">
        <v>25</v>
      </c>
      <c r="Q163" s="18" t="s">
        <v>25</v>
      </c>
      <c r="R163" s="18" t="s">
        <v>25</v>
      </c>
      <c r="S163" s="17" t="s">
        <v>25</v>
      </c>
      <c r="T163" s="18" t="s">
        <v>25</v>
      </c>
      <c r="U163" s="18" t="s">
        <v>25</v>
      </c>
      <c r="V163" s="18" t="s">
        <v>25</v>
      </c>
      <c r="W163" s="17" t="s">
        <v>25</v>
      </c>
      <c r="X163" s="18" t="s">
        <v>25</v>
      </c>
      <c r="Y163" s="18" t="s">
        <v>25</v>
      </c>
      <c r="Z163" s="18" t="s">
        <v>25</v>
      </c>
      <c r="AA163" s="17" t="s">
        <v>25</v>
      </c>
      <c r="AB163" s="18" t="s">
        <v>25</v>
      </c>
      <c r="AC163" s="18" t="s">
        <v>25</v>
      </c>
      <c r="AD163" s="18" t="s">
        <v>25</v>
      </c>
      <c r="AE163" s="17">
        <v>323028732.01999998</v>
      </c>
      <c r="AF163" s="18">
        <v>2.7463863485E-4</v>
      </c>
      <c r="AG163" s="20" t="s">
        <v>25</v>
      </c>
      <c r="AH163" s="20" t="s">
        <v>25</v>
      </c>
      <c r="AI163" s="17" t="s">
        <v>25</v>
      </c>
      <c r="AJ163" s="18" t="s">
        <v>25</v>
      </c>
      <c r="AK163" s="18" t="s">
        <v>25</v>
      </c>
      <c r="AL163" s="18" t="s">
        <v>25</v>
      </c>
      <c r="AM163" s="17" t="s">
        <v>25</v>
      </c>
      <c r="AN163" s="18" t="s">
        <v>25</v>
      </c>
      <c r="AO163" s="18" t="s">
        <v>25</v>
      </c>
      <c r="AP163" s="18" t="s">
        <v>25</v>
      </c>
      <c r="AQ163" s="17" t="s">
        <v>25</v>
      </c>
      <c r="AR163" s="18" t="s">
        <v>25</v>
      </c>
      <c r="AS163" s="18" t="s">
        <v>25</v>
      </c>
      <c r="AT163" s="18" t="s">
        <v>25</v>
      </c>
      <c r="AU163" s="17" t="s">
        <v>25</v>
      </c>
      <c r="AV163" s="18" t="s">
        <v>25</v>
      </c>
      <c r="AW163" s="18" t="s">
        <v>25</v>
      </c>
      <c r="AX163" s="18" t="s">
        <v>25</v>
      </c>
      <c r="AY163" s="17">
        <v>323028732.01999998</v>
      </c>
      <c r="AZ163" s="18">
        <v>2.4581609663999998E-4</v>
      </c>
      <c r="BA163" s="20" t="s">
        <v>25</v>
      </c>
      <c r="BB163" s="20" t="s">
        <v>25</v>
      </c>
      <c r="BC163" s="13"/>
      <c r="BD163" s="13"/>
    </row>
    <row r="164" spans="1:56" s="1" customFormat="1" x14ac:dyDescent="0.3">
      <c r="A164" s="11" t="s">
        <v>83</v>
      </c>
      <c r="B164" s="8" t="s">
        <v>45</v>
      </c>
      <c r="C164" s="19" t="s">
        <v>25</v>
      </c>
      <c r="D164" s="20" t="s">
        <v>25</v>
      </c>
      <c r="E164" s="18" t="s">
        <v>25</v>
      </c>
      <c r="F164" s="18" t="s">
        <v>25</v>
      </c>
      <c r="G164" s="19">
        <v>323028732.01999998</v>
      </c>
      <c r="H164" s="20">
        <v>1</v>
      </c>
      <c r="I164" s="20" t="s">
        <v>25</v>
      </c>
      <c r="J164" s="20" t="s">
        <v>25</v>
      </c>
      <c r="K164" s="19" t="s">
        <v>25</v>
      </c>
      <c r="L164" s="20" t="s">
        <v>25</v>
      </c>
      <c r="M164" s="20" t="s">
        <v>25</v>
      </c>
      <c r="N164" s="20" t="s">
        <v>25</v>
      </c>
      <c r="O164" s="19" t="s">
        <v>25</v>
      </c>
      <c r="P164" s="20" t="s">
        <v>25</v>
      </c>
      <c r="Q164" s="18" t="s">
        <v>25</v>
      </c>
      <c r="R164" s="18" t="s">
        <v>25</v>
      </c>
      <c r="S164" s="19" t="s">
        <v>25</v>
      </c>
      <c r="T164" s="20" t="s">
        <v>25</v>
      </c>
      <c r="U164" s="18" t="s">
        <v>25</v>
      </c>
      <c r="V164" s="18" t="s">
        <v>25</v>
      </c>
      <c r="W164" s="19" t="s">
        <v>25</v>
      </c>
      <c r="X164" s="20" t="s">
        <v>25</v>
      </c>
      <c r="Y164" s="20" t="s">
        <v>25</v>
      </c>
      <c r="Z164" s="20" t="s">
        <v>25</v>
      </c>
      <c r="AA164" s="19" t="s">
        <v>25</v>
      </c>
      <c r="AB164" s="20" t="s">
        <v>25</v>
      </c>
      <c r="AC164" s="18" t="s">
        <v>25</v>
      </c>
      <c r="AD164" s="18" t="s">
        <v>25</v>
      </c>
      <c r="AE164" s="19">
        <v>323028732.01999998</v>
      </c>
      <c r="AF164" s="20">
        <v>1</v>
      </c>
      <c r="AG164" s="20" t="s">
        <v>25</v>
      </c>
      <c r="AH164" s="20" t="s">
        <v>25</v>
      </c>
      <c r="AI164" s="19" t="s">
        <v>25</v>
      </c>
      <c r="AJ164" s="20" t="s">
        <v>25</v>
      </c>
      <c r="AK164" s="18" t="s">
        <v>25</v>
      </c>
      <c r="AL164" s="18" t="s">
        <v>25</v>
      </c>
      <c r="AM164" s="19" t="s">
        <v>25</v>
      </c>
      <c r="AN164" s="20" t="s">
        <v>25</v>
      </c>
      <c r="AO164" s="20" t="s">
        <v>25</v>
      </c>
      <c r="AP164" s="20" t="s">
        <v>25</v>
      </c>
      <c r="AQ164" s="19" t="s">
        <v>25</v>
      </c>
      <c r="AR164" s="20" t="s">
        <v>25</v>
      </c>
      <c r="AS164" s="18" t="s">
        <v>25</v>
      </c>
      <c r="AT164" s="18" t="s">
        <v>25</v>
      </c>
      <c r="AU164" s="19" t="s">
        <v>25</v>
      </c>
      <c r="AV164" s="20" t="s">
        <v>25</v>
      </c>
      <c r="AW164" s="18" t="s">
        <v>25</v>
      </c>
      <c r="AX164" s="18" t="s">
        <v>25</v>
      </c>
      <c r="AY164" s="19">
        <v>323028732.01999998</v>
      </c>
      <c r="AZ164" s="20">
        <v>1</v>
      </c>
      <c r="BA164" s="20" t="s">
        <v>25</v>
      </c>
      <c r="BB164" s="20" t="s">
        <v>25</v>
      </c>
      <c r="BC164" s="13"/>
      <c r="BD164" s="13"/>
    </row>
    <row r="165" spans="1:56" s="1" customFormat="1" x14ac:dyDescent="0.3">
      <c r="A165" s="9" t="s">
        <v>100</v>
      </c>
      <c r="B165" s="10" t="s">
        <v>24</v>
      </c>
      <c r="C165" s="17" t="s">
        <v>25</v>
      </c>
      <c r="D165" s="18" t="s">
        <v>25</v>
      </c>
      <c r="E165" s="18" t="s">
        <v>25</v>
      </c>
      <c r="F165" s="18" t="s">
        <v>25</v>
      </c>
      <c r="G165" s="17">
        <v>971335085.70000005</v>
      </c>
      <c r="H165" s="18">
        <v>3.5694893780200002E-3</v>
      </c>
      <c r="I165" s="20" t="s">
        <v>25</v>
      </c>
      <c r="J165" s="20" t="s">
        <v>25</v>
      </c>
      <c r="K165" s="17" t="s">
        <v>25</v>
      </c>
      <c r="L165" s="18" t="s">
        <v>25</v>
      </c>
      <c r="M165" s="20" t="s">
        <v>25</v>
      </c>
      <c r="N165" s="20" t="s">
        <v>25</v>
      </c>
      <c r="O165" s="17">
        <v>2799589345.0700002</v>
      </c>
      <c r="P165" s="18">
        <v>7.0488058500000001E-3</v>
      </c>
      <c r="Q165" s="18" t="s">
        <v>25</v>
      </c>
      <c r="R165" s="18" t="s">
        <v>25</v>
      </c>
      <c r="S165" s="17">
        <v>147620529.91</v>
      </c>
      <c r="T165" s="18">
        <v>7.1684679801000003E-4</v>
      </c>
      <c r="U165" s="18" t="s">
        <v>25</v>
      </c>
      <c r="V165" s="18" t="s">
        <v>25</v>
      </c>
      <c r="W165" s="17" t="s">
        <v>25</v>
      </c>
      <c r="X165" s="18" t="s">
        <v>25</v>
      </c>
      <c r="Y165" s="18" t="s">
        <v>25</v>
      </c>
      <c r="Z165" s="18" t="s">
        <v>25</v>
      </c>
      <c r="AA165" s="17" t="s">
        <v>25</v>
      </c>
      <c r="AB165" s="18" t="s">
        <v>25</v>
      </c>
      <c r="AC165" s="18" t="s">
        <v>25</v>
      </c>
      <c r="AD165" s="18" t="s">
        <v>25</v>
      </c>
      <c r="AE165" s="17">
        <v>3918544960.6799998</v>
      </c>
      <c r="AF165" s="18">
        <v>3.3315421569000002E-3</v>
      </c>
      <c r="AG165" s="20" t="s">
        <v>25</v>
      </c>
      <c r="AH165" s="20" t="s">
        <v>25</v>
      </c>
      <c r="AI165" s="17" t="s">
        <v>25</v>
      </c>
      <c r="AJ165" s="18" t="s">
        <v>25</v>
      </c>
      <c r="AK165" s="18" t="s">
        <v>25</v>
      </c>
      <c r="AL165" s="18" t="s">
        <v>25</v>
      </c>
      <c r="AM165" s="17" t="s">
        <v>25</v>
      </c>
      <c r="AN165" s="18" t="s">
        <v>25</v>
      </c>
      <c r="AO165" s="18" t="s">
        <v>25</v>
      </c>
      <c r="AP165" s="18" t="s">
        <v>25</v>
      </c>
      <c r="AQ165" s="17" t="s">
        <v>25</v>
      </c>
      <c r="AR165" s="18" t="s">
        <v>25</v>
      </c>
      <c r="AS165" s="18" t="s">
        <v>25</v>
      </c>
      <c r="AT165" s="18" t="s">
        <v>25</v>
      </c>
      <c r="AU165" s="17" t="s">
        <v>25</v>
      </c>
      <c r="AV165" s="18" t="s">
        <v>25</v>
      </c>
      <c r="AW165" s="18" t="s">
        <v>25</v>
      </c>
      <c r="AX165" s="18" t="s">
        <v>25</v>
      </c>
      <c r="AY165" s="17">
        <v>3918544960.6799998</v>
      </c>
      <c r="AZ165" s="18">
        <v>2.9819063484900002E-3</v>
      </c>
      <c r="BA165" s="20" t="s">
        <v>25</v>
      </c>
      <c r="BB165" s="20" t="s">
        <v>25</v>
      </c>
      <c r="BC165" s="13"/>
      <c r="BD165" s="13"/>
    </row>
    <row r="166" spans="1:56" s="1" customFormat="1" ht="15" customHeight="1" x14ac:dyDescent="0.3">
      <c r="A166" s="11" t="s">
        <v>83</v>
      </c>
      <c r="B166" s="8" t="s">
        <v>45</v>
      </c>
      <c r="C166" s="19" t="s">
        <v>25</v>
      </c>
      <c r="D166" s="20" t="s">
        <v>25</v>
      </c>
      <c r="E166" s="18" t="s">
        <v>25</v>
      </c>
      <c r="F166" s="18" t="s">
        <v>25</v>
      </c>
      <c r="G166" s="19">
        <v>971335085.70000005</v>
      </c>
      <c r="H166" s="20">
        <v>1</v>
      </c>
      <c r="I166" s="20" t="s">
        <v>25</v>
      </c>
      <c r="J166" s="20" t="s">
        <v>25</v>
      </c>
      <c r="K166" s="19" t="s">
        <v>25</v>
      </c>
      <c r="L166" s="20" t="s">
        <v>25</v>
      </c>
      <c r="M166" s="20" t="s">
        <v>25</v>
      </c>
      <c r="N166" s="20" t="s">
        <v>25</v>
      </c>
      <c r="O166" s="19">
        <v>2799589345.0700002</v>
      </c>
      <c r="P166" s="20">
        <v>1</v>
      </c>
      <c r="Q166" s="18" t="s">
        <v>25</v>
      </c>
      <c r="R166" s="18" t="s">
        <v>25</v>
      </c>
      <c r="S166" s="19">
        <v>147620529.91</v>
      </c>
      <c r="T166" s="20">
        <v>1</v>
      </c>
      <c r="U166" s="18" t="s">
        <v>25</v>
      </c>
      <c r="V166" s="18" t="s">
        <v>25</v>
      </c>
      <c r="W166" s="19" t="s">
        <v>25</v>
      </c>
      <c r="X166" s="20" t="s">
        <v>25</v>
      </c>
      <c r="Y166" s="20" t="s">
        <v>25</v>
      </c>
      <c r="Z166" s="20" t="s">
        <v>25</v>
      </c>
      <c r="AA166" s="19" t="s">
        <v>25</v>
      </c>
      <c r="AB166" s="20" t="s">
        <v>25</v>
      </c>
      <c r="AC166" s="18" t="s">
        <v>25</v>
      </c>
      <c r="AD166" s="18" t="s">
        <v>25</v>
      </c>
      <c r="AE166" s="19">
        <v>3918544960.6799998</v>
      </c>
      <c r="AF166" s="20">
        <v>1</v>
      </c>
      <c r="AG166" s="20" t="s">
        <v>25</v>
      </c>
      <c r="AH166" s="20" t="s">
        <v>25</v>
      </c>
      <c r="AI166" s="19" t="s">
        <v>25</v>
      </c>
      <c r="AJ166" s="20" t="s">
        <v>25</v>
      </c>
      <c r="AK166" s="18" t="s">
        <v>25</v>
      </c>
      <c r="AL166" s="18" t="s">
        <v>25</v>
      </c>
      <c r="AM166" s="19" t="s">
        <v>25</v>
      </c>
      <c r="AN166" s="20" t="s">
        <v>25</v>
      </c>
      <c r="AO166" s="20" t="s">
        <v>25</v>
      </c>
      <c r="AP166" s="20" t="s">
        <v>25</v>
      </c>
      <c r="AQ166" s="19" t="s">
        <v>25</v>
      </c>
      <c r="AR166" s="20" t="s">
        <v>25</v>
      </c>
      <c r="AS166" s="18" t="s">
        <v>25</v>
      </c>
      <c r="AT166" s="18" t="s">
        <v>25</v>
      </c>
      <c r="AU166" s="19" t="s">
        <v>25</v>
      </c>
      <c r="AV166" s="20" t="s">
        <v>25</v>
      </c>
      <c r="AW166" s="18" t="s">
        <v>25</v>
      </c>
      <c r="AX166" s="18" t="s">
        <v>25</v>
      </c>
      <c r="AY166" s="19">
        <v>3918544960.6799998</v>
      </c>
      <c r="AZ166" s="20">
        <v>1</v>
      </c>
      <c r="BA166" s="20" t="s">
        <v>25</v>
      </c>
      <c r="BB166" s="20" t="s">
        <v>25</v>
      </c>
      <c r="BC166" s="13"/>
      <c r="BD166" s="13"/>
    </row>
    <row r="167" spans="1:56" s="1" customFormat="1" ht="15" customHeight="1" x14ac:dyDescent="0.3">
      <c r="A167" s="9" t="s">
        <v>101</v>
      </c>
      <c r="B167" s="10" t="s">
        <v>24</v>
      </c>
      <c r="C167" s="17" t="s">
        <v>25</v>
      </c>
      <c r="D167" s="18" t="s">
        <v>25</v>
      </c>
      <c r="E167" s="18" t="s">
        <v>25</v>
      </c>
      <c r="F167" s="18" t="s">
        <v>25</v>
      </c>
      <c r="G167" s="17">
        <v>1634487865.5999999</v>
      </c>
      <c r="H167" s="18">
        <v>6.0064617871400001E-3</v>
      </c>
      <c r="I167" s="20" t="s">
        <v>25</v>
      </c>
      <c r="J167" s="20" t="s">
        <v>25</v>
      </c>
      <c r="K167" s="17" t="s">
        <v>25</v>
      </c>
      <c r="L167" s="18" t="s">
        <v>25</v>
      </c>
      <c r="M167" s="20" t="s">
        <v>25</v>
      </c>
      <c r="N167" s="20" t="s">
        <v>25</v>
      </c>
      <c r="O167" s="17">
        <v>7657280797.1800003</v>
      </c>
      <c r="P167" s="18">
        <v>1.9279501035850001E-2</v>
      </c>
      <c r="Q167" s="18" t="s">
        <v>25</v>
      </c>
      <c r="R167" s="18" t="s">
        <v>25</v>
      </c>
      <c r="S167" s="17">
        <v>2734902092.3400002</v>
      </c>
      <c r="T167" s="18">
        <v>1.328071243852E-2</v>
      </c>
      <c r="U167" s="18" t="s">
        <v>25</v>
      </c>
      <c r="V167" s="18" t="s">
        <v>25</v>
      </c>
      <c r="W167" s="17" t="s">
        <v>25</v>
      </c>
      <c r="X167" s="18" t="s">
        <v>25</v>
      </c>
      <c r="Y167" s="18" t="s">
        <v>25</v>
      </c>
      <c r="Z167" s="18" t="s">
        <v>25</v>
      </c>
      <c r="AA167" s="17">
        <v>1089287692.5899999</v>
      </c>
      <c r="AB167" s="18">
        <v>4.2648726038499998E-3</v>
      </c>
      <c r="AC167" s="18" t="s">
        <v>25</v>
      </c>
      <c r="AD167" s="18" t="s">
        <v>25</v>
      </c>
      <c r="AE167" s="17">
        <v>13115958447.709999</v>
      </c>
      <c r="AF167" s="18">
        <v>1.115117191078E-2</v>
      </c>
      <c r="AG167" s="20" t="s">
        <v>25</v>
      </c>
      <c r="AH167" s="20" t="s">
        <v>25</v>
      </c>
      <c r="AI167" s="17" t="s">
        <v>25</v>
      </c>
      <c r="AJ167" s="18" t="s">
        <v>25</v>
      </c>
      <c r="AK167" s="18" t="s">
        <v>25</v>
      </c>
      <c r="AL167" s="18" t="s">
        <v>25</v>
      </c>
      <c r="AM167" s="17" t="s">
        <v>25</v>
      </c>
      <c r="AN167" s="18" t="s">
        <v>25</v>
      </c>
      <c r="AO167" s="18" t="s">
        <v>25</v>
      </c>
      <c r="AP167" s="18" t="s">
        <v>25</v>
      </c>
      <c r="AQ167" s="17" t="s">
        <v>25</v>
      </c>
      <c r="AR167" s="18" t="s">
        <v>25</v>
      </c>
      <c r="AS167" s="18" t="s">
        <v>25</v>
      </c>
      <c r="AT167" s="18" t="s">
        <v>25</v>
      </c>
      <c r="AU167" s="17">
        <v>1634487865.5999999</v>
      </c>
      <c r="AV167" s="18">
        <v>1.8761874003049999E-2</v>
      </c>
      <c r="AW167" s="18" t="s">
        <v>25</v>
      </c>
      <c r="AX167" s="18" t="s">
        <v>25</v>
      </c>
      <c r="AY167" s="17">
        <v>14750446313.309999</v>
      </c>
      <c r="AZ167" s="18">
        <v>1.1224689252289999E-2</v>
      </c>
      <c r="BA167" s="20" t="s">
        <v>25</v>
      </c>
      <c r="BB167" s="20" t="s">
        <v>25</v>
      </c>
      <c r="BC167" s="13"/>
      <c r="BD167" s="13"/>
    </row>
    <row r="168" spans="1:56" s="1" customFormat="1" x14ac:dyDescent="0.3">
      <c r="A168" s="11" t="s">
        <v>83</v>
      </c>
      <c r="B168" s="8" t="s">
        <v>38</v>
      </c>
      <c r="C168" s="19" t="s">
        <v>25</v>
      </c>
      <c r="D168" s="20" t="s">
        <v>25</v>
      </c>
      <c r="E168" s="18" t="s">
        <v>25</v>
      </c>
      <c r="F168" s="18" t="s">
        <v>25</v>
      </c>
      <c r="G168" s="19">
        <v>1634487865.5999999</v>
      </c>
      <c r="H168" s="20">
        <v>1</v>
      </c>
      <c r="I168" s="20" t="s">
        <v>25</v>
      </c>
      <c r="J168" s="20" t="s">
        <v>25</v>
      </c>
      <c r="K168" s="19" t="s">
        <v>25</v>
      </c>
      <c r="L168" s="20" t="s">
        <v>25</v>
      </c>
      <c r="M168" s="20" t="s">
        <v>25</v>
      </c>
      <c r="N168" s="20" t="s">
        <v>25</v>
      </c>
      <c r="O168" s="19">
        <v>7657280797.1800003</v>
      </c>
      <c r="P168" s="20">
        <v>1</v>
      </c>
      <c r="Q168" s="18" t="s">
        <v>25</v>
      </c>
      <c r="R168" s="18" t="s">
        <v>25</v>
      </c>
      <c r="S168" s="19">
        <v>2734902092.3400002</v>
      </c>
      <c r="T168" s="20">
        <v>1</v>
      </c>
      <c r="U168" s="18" t="s">
        <v>25</v>
      </c>
      <c r="V168" s="18" t="s">
        <v>25</v>
      </c>
      <c r="W168" s="19" t="s">
        <v>25</v>
      </c>
      <c r="X168" s="20" t="s">
        <v>25</v>
      </c>
      <c r="Y168" s="20" t="s">
        <v>25</v>
      </c>
      <c r="Z168" s="20" t="s">
        <v>25</v>
      </c>
      <c r="AA168" s="19">
        <v>1089287692.5899999</v>
      </c>
      <c r="AB168" s="20">
        <v>1</v>
      </c>
      <c r="AC168" s="18" t="s">
        <v>25</v>
      </c>
      <c r="AD168" s="18" t="s">
        <v>25</v>
      </c>
      <c r="AE168" s="19">
        <v>13115958447.709999</v>
      </c>
      <c r="AF168" s="20">
        <v>1</v>
      </c>
      <c r="AG168" s="20" t="s">
        <v>25</v>
      </c>
      <c r="AH168" s="20" t="s">
        <v>25</v>
      </c>
      <c r="AI168" s="19" t="s">
        <v>25</v>
      </c>
      <c r="AJ168" s="20" t="s">
        <v>25</v>
      </c>
      <c r="AK168" s="18" t="s">
        <v>25</v>
      </c>
      <c r="AL168" s="18" t="s">
        <v>25</v>
      </c>
      <c r="AM168" s="19" t="s">
        <v>25</v>
      </c>
      <c r="AN168" s="20" t="s">
        <v>25</v>
      </c>
      <c r="AO168" s="20" t="s">
        <v>25</v>
      </c>
      <c r="AP168" s="20" t="s">
        <v>25</v>
      </c>
      <c r="AQ168" s="19" t="s">
        <v>25</v>
      </c>
      <c r="AR168" s="20" t="s">
        <v>25</v>
      </c>
      <c r="AS168" s="18" t="s">
        <v>25</v>
      </c>
      <c r="AT168" s="18" t="s">
        <v>25</v>
      </c>
      <c r="AU168" s="19">
        <v>1634487865.5999999</v>
      </c>
      <c r="AV168" s="20">
        <v>1</v>
      </c>
      <c r="AW168" s="18" t="s">
        <v>25</v>
      </c>
      <c r="AX168" s="18" t="s">
        <v>25</v>
      </c>
      <c r="AY168" s="19">
        <v>14750446313.309999</v>
      </c>
      <c r="AZ168" s="20">
        <v>1</v>
      </c>
      <c r="BA168" s="20" t="s">
        <v>25</v>
      </c>
      <c r="BB168" s="20" t="s">
        <v>25</v>
      </c>
      <c r="BC168" s="13"/>
      <c r="BD168" s="13"/>
    </row>
    <row r="169" spans="1:56" s="1" customFormat="1" x14ac:dyDescent="0.3">
      <c r="A169" s="9" t="s">
        <v>104</v>
      </c>
      <c r="B169" s="10" t="s">
        <v>24</v>
      </c>
      <c r="C169" s="17" t="s">
        <v>25</v>
      </c>
      <c r="D169" s="18" t="s">
        <v>25</v>
      </c>
      <c r="E169" s="18" t="s">
        <v>25</v>
      </c>
      <c r="F169" s="18" t="s">
        <v>25</v>
      </c>
      <c r="G169" s="17" t="s">
        <v>25</v>
      </c>
      <c r="H169" s="18" t="s">
        <v>25</v>
      </c>
      <c r="I169" s="20" t="s">
        <v>25</v>
      </c>
      <c r="J169" s="20" t="s">
        <v>25</v>
      </c>
      <c r="K169" s="17" t="s">
        <v>25</v>
      </c>
      <c r="L169" s="18" t="s">
        <v>25</v>
      </c>
      <c r="M169" s="20" t="s">
        <v>25</v>
      </c>
      <c r="N169" s="20" t="s">
        <v>25</v>
      </c>
      <c r="O169" s="17">
        <v>2211973828.3800001</v>
      </c>
      <c r="P169" s="18">
        <v>5.5693075446899996E-3</v>
      </c>
      <c r="Q169" s="18" t="s">
        <v>25</v>
      </c>
      <c r="R169" s="18" t="s">
        <v>25</v>
      </c>
      <c r="S169" s="17" t="s">
        <v>25</v>
      </c>
      <c r="T169" s="18" t="s">
        <v>25</v>
      </c>
      <c r="U169" s="18" t="s">
        <v>25</v>
      </c>
      <c r="V169" s="18" t="s">
        <v>25</v>
      </c>
      <c r="W169" s="17" t="s">
        <v>25</v>
      </c>
      <c r="X169" s="18" t="s">
        <v>25</v>
      </c>
      <c r="Y169" s="18" t="s">
        <v>25</v>
      </c>
      <c r="Z169" s="18" t="s">
        <v>25</v>
      </c>
      <c r="AA169" s="17" t="s">
        <v>25</v>
      </c>
      <c r="AB169" s="18" t="s">
        <v>25</v>
      </c>
      <c r="AC169" s="18" t="s">
        <v>25</v>
      </c>
      <c r="AD169" s="18" t="s">
        <v>25</v>
      </c>
      <c r="AE169" s="17">
        <v>2211973828.3800001</v>
      </c>
      <c r="AF169" s="18">
        <v>1.88061745703E-3</v>
      </c>
      <c r="AG169" s="20" t="s">
        <v>25</v>
      </c>
      <c r="AH169" s="20" t="s">
        <v>25</v>
      </c>
      <c r="AI169" s="17" t="s">
        <v>25</v>
      </c>
      <c r="AJ169" s="18" t="s">
        <v>25</v>
      </c>
      <c r="AK169" s="18" t="s">
        <v>25</v>
      </c>
      <c r="AL169" s="18" t="s">
        <v>25</v>
      </c>
      <c r="AM169" s="17" t="s">
        <v>25</v>
      </c>
      <c r="AN169" s="18" t="s">
        <v>25</v>
      </c>
      <c r="AO169" s="18" t="s">
        <v>25</v>
      </c>
      <c r="AP169" s="18" t="s">
        <v>25</v>
      </c>
      <c r="AQ169" s="17" t="s">
        <v>25</v>
      </c>
      <c r="AR169" s="18" t="s">
        <v>25</v>
      </c>
      <c r="AS169" s="18" t="s">
        <v>25</v>
      </c>
      <c r="AT169" s="18" t="s">
        <v>25</v>
      </c>
      <c r="AU169" s="17" t="s">
        <v>25</v>
      </c>
      <c r="AV169" s="18" t="s">
        <v>25</v>
      </c>
      <c r="AW169" s="18" t="s">
        <v>25</v>
      </c>
      <c r="AX169" s="18" t="s">
        <v>25</v>
      </c>
      <c r="AY169" s="17">
        <v>2211973828.3800001</v>
      </c>
      <c r="AZ169" s="18">
        <v>1.68325204068E-3</v>
      </c>
      <c r="BA169" s="20" t="s">
        <v>25</v>
      </c>
      <c r="BB169" s="20" t="s">
        <v>25</v>
      </c>
      <c r="BC169" s="13"/>
      <c r="BD169" s="13"/>
    </row>
    <row r="170" spans="1:56" s="1" customFormat="1" x14ac:dyDescent="0.3">
      <c r="A170" s="11" t="s">
        <v>83</v>
      </c>
      <c r="B170" s="8" t="s">
        <v>45</v>
      </c>
      <c r="C170" s="19" t="s">
        <v>25</v>
      </c>
      <c r="D170" s="20" t="s">
        <v>25</v>
      </c>
      <c r="E170" s="18" t="s">
        <v>25</v>
      </c>
      <c r="F170" s="18" t="s">
        <v>25</v>
      </c>
      <c r="G170" s="19" t="s">
        <v>25</v>
      </c>
      <c r="H170" s="20" t="s">
        <v>25</v>
      </c>
      <c r="I170" s="20" t="s">
        <v>25</v>
      </c>
      <c r="J170" s="20" t="s">
        <v>25</v>
      </c>
      <c r="K170" s="19" t="s">
        <v>25</v>
      </c>
      <c r="L170" s="20" t="s">
        <v>25</v>
      </c>
      <c r="M170" s="20" t="s">
        <v>25</v>
      </c>
      <c r="N170" s="20" t="s">
        <v>25</v>
      </c>
      <c r="O170" s="19">
        <v>2211973828.3800001</v>
      </c>
      <c r="P170" s="20">
        <v>1</v>
      </c>
      <c r="Q170" s="18" t="s">
        <v>25</v>
      </c>
      <c r="R170" s="18" t="s">
        <v>25</v>
      </c>
      <c r="S170" s="19" t="s">
        <v>25</v>
      </c>
      <c r="T170" s="20" t="s">
        <v>25</v>
      </c>
      <c r="U170" s="18" t="s">
        <v>25</v>
      </c>
      <c r="V170" s="18" t="s">
        <v>25</v>
      </c>
      <c r="W170" s="19" t="s">
        <v>25</v>
      </c>
      <c r="X170" s="20" t="s">
        <v>25</v>
      </c>
      <c r="Y170" s="20" t="s">
        <v>25</v>
      </c>
      <c r="Z170" s="20" t="s">
        <v>25</v>
      </c>
      <c r="AA170" s="19" t="s">
        <v>25</v>
      </c>
      <c r="AB170" s="20" t="s">
        <v>25</v>
      </c>
      <c r="AC170" s="18" t="s">
        <v>25</v>
      </c>
      <c r="AD170" s="18" t="s">
        <v>25</v>
      </c>
      <c r="AE170" s="19">
        <v>2211973828.3800001</v>
      </c>
      <c r="AF170" s="20">
        <v>1</v>
      </c>
      <c r="AG170" s="20" t="s">
        <v>25</v>
      </c>
      <c r="AH170" s="20" t="s">
        <v>25</v>
      </c>
      <c r="AI170" s="19" t="s">
        <v>25</v>
      </c>
      <c r="AJ170" s="20" t="s">
        <v>25</v>
      </c>
      <c r="AK170" s="18" t="s">
        <v>25</v>
      </c>
      <c r="AL170" s="18" t="s">
        <v>25</v>
      </c>
      <c r="AM170" s="19" t="s">
        <v>25</v>
      </c>
      <c r="AN170" s="20" t="s">
        <v>25</v>
      </c>
      <c r="AO170" s="20" t="s">
        <v>25</v>
      </c>
      <c r="AP170" s="20" t="s">
        <v>25</v>
      </c>
      <c r="AQ170" s="19" t="s">
        <v>25</v>
      </c>
      <c r="AR170" s="20" t="s">
        <v>25</v>
      </c>
      <c r="AS170" s="18" t="s">
        <v>25</v>
      </c>
      <c r="AT170" s="18" t="s">
        <v>25</v>
      </c>
      <c r="AU170" s="19" t="s">
        <v>25</v>
      </c>
      <c r="AV170" s="20" t="s">
        <v>25</v>
      </c>
      <c r="AW170" s="18" t="s">
        <v>25</v>
      </c>
      <c r="AX170" s="18" t="s">
        <v>25</v>
      </c>
      <c r="AY170" s="19">
        <v>2211973828.3800001</v>
      </c>
      <c r="AZ170" s="20">
        <v>1</v>
      </c>
      <c r="BA170" s="20" t="s">
        <v>25</v>
      </c>
      <c r="BB170" s="20" t="s">
        <v>25</v>
      </c>
    </row>
    <row r="171" spans="1:56" s="1" customFormat="1" x14ac:dyDescent="0.3">
      <c r="A171" s="9" t="s">
        <v>116</v>
      </c>
      <c r="B171" s="10" t="s">
        <v>24</v>
      </c>
      <c r="C171" s="17" t="s">
        <v>25</v>
      </c>
      <c r="D171" s="18" t="s">
        <v>25</v>
      </c>
      <c r="E171" s="18" t="s">
        <v>25</v>
      </c>
      <c r="F171" s="18" t="s">
        <v>25</v>
      </c>
      <c r="G171" s="17">
        <v>681331187.79999995</v>
      </c>
      <c r="H171" s="18">
        <v>2.5037749316099999E-3</v>
      </c>
      <c r="I171" s="20" t="s">
        <v>25</v>
      </c>
      <c r="J171" s="20" t="s">
        <v>25</v>
      </c>
      <c r="K171" s="17" t="s">
        <v>25</v>
      </c>
      <c r="L171" s="18" t="s">
        <v>25</v>
      </c>
      <c r="M171" s="20" t="s">
        <v>25</v>
      </c>
      <c r="N171" s="20" t="s">
        <v>25</v>
      </c>
      <c r="O171" s="17" t="s">
        <v>25</v>
      </c>
      <c r="P171" s="18" t="s">
        <v>25</v>
      </c>
      <c r="Q171" s="18" t="s">
        <v>25</v>
      </c>
      <c r="R171" s="18" t="s">
        <v>25</v>
      </c>
      <c r="S171" s="17" t="s">
        <v>25</v>
      </c>
      <c r="T171" s="18" t="s">
        <v>25</v>
      </c>
      <c r="U171" s="18" t="s">
        <v>25</v>
      </c>
      <c r="V171" s="18" t="s">
        <v>25</v>
      </c>
      <c r="W171" s="17" t="s">
        <v>25</v>
      </c>
      <c r="X171" s="18" t="s">
        <v>25</v>
      </c>
      <c r="Y171" s="18" t="s">
        <v>25</v>
      </c>
      <c r="Z171" s="18" t="s">
        <v>25</v>
      </c>
      <c r="AA171" s="17">
        <v>527140690.45999998</v>
      </c>
      <c r="AB171" s="18">
        <v>2.0639064449299999E-3</v>
      </c>
      <c r="AC171" s="18" t="s">
        <v>25</v>
      </c>
      <c r="AD171" s="18" t="s">
        <v>25</v>
      </c>
      <c r="AE171" s="17">
        <v>1208471878.26</v>
      </c>
      <c r="AF171" s="18">
        <v>1.0274413202499999E-3</v>
      </c>
      <c r="AG171" s="20" t="s">
        <v>25</v>
      </c>
      <c r="AH171" s="20" t="s">
        <v>25</v>
      </c>
      <c r="AI171" s="17" t="s">
        <v>25</v>
      </c>
      <c r="AJ171" s="18" t="s">
        <v>25</v>
      </c>
      <c r="AK171" s="18" t="s">
        <v>25</v>
      </c>
      <c r="AL171" s="18" t="s">
        <v>25</v>
      </c>
      <c r="AM171" s="17" t="s">
        <v>25</v>
      </c>
      <c r="AN171" s="18" t="s">
        <v>25</v>
      </c>
      <c r="AO171" s="18" t="s">
        <v>25</v>
      </c>
      <c r="AP171" s="18" t="s">
        <v>25</v>
      </c>
      <c r="AQ171" s="17" t="s">
        <v>25</v>
      </c>
      <c r="AR171" s="18" t="s">
        <v>25</v>
      </c>
      <c r="AS171" s="18" t="s">
        <v>25</v>
      </c>
      <c r="AT171" s="18" t="s">
        <v>25</v>
      </c>
      <c r="AU171" s="17" t="s">
        <v>25</v>
      </c>
      <c r="AV171" s="18" t="s">
        <v>25</v>
      </c>
      <c r="AW171" s="18" t="s">
        <v>25</v>
      </c>
      <c r="AX171" s="18" t="s">
        <v>25</v>
      </c>
      <c r="AY171" s="17">
        <v>1208471878.26</v>
      </c>
      <c r="AZ171" s="18">
        <v>9.1961429610000001E-4</v>
      </c>
      <c r="BA171" s="20" t="s">
        <v>25</v>
      </c>
      <c r="BB171" s="20" t="s">
        <v>25</v>
      </c>
    </row>
    <row r="172" spans="1:56" s="1" customFormat="1" x14ac:dyDescent="0.3">
      <c r="A172" s="11" t="s">
        <v>83</v>
      </c>
      <c r="B172" s="8" t="s">
        <v>45</v>
      </c>
      <c r="C172" s="19" t="s">
        <v>25</v>
      </c>
      <c r="D172" s="20" t="s">
        <v>25</v>
      </c>
      <c r="E172" s="18" t="s">
        <v>25</v>
      </c>
      <c r="F172" s="18" t="s">
        <v>25</v>
      </c>
      <c r="G172" s="19">
        <v>681331187.79999995</v>
      </c>
      <c r="H172" s="20">
        <v>1</v>
      </c>
      <c r="I172" s="20" t="s">
        <v>25</v>
      </c>
      <c r="J172" s="20" t="s">
        <v>25</v>
      </c>
      <c r="K172" s="19" t="s">
        <v>25</v>
      </c>
      <c r="L172" s="20" t="s">
        <v>25</v>
      </c>
      <c r="M172" s="20" t="s">
        <v>25</v>
      </c>
      <c r="N172" s="20" t="s">
        <v>25</v>
      </c>
      <c r="O172" s="19" t="s">
        <v>25</v>
      </c>
      <c r="P172" s="20" t="s">
        <v>25</v>
      </c>
      <c r="Q172" s="18" t="s">
        <v>25</v>
      </c>
      <c r="R172" s="18" t="s">
        <v>25</v>
      </c>
      <c r="S172" s="19" t="s">
        <v>25</v>
      </c>
      <c r="T172" s="20" t="s">
        <v>25</v>
      </c>
      <c r="U172" s="18" t="s">
        <v>25</v>
      </c>
      <c r="V172" s="18" t="s">
        <v>25</v>
      </c>
      <c r="W172" s="19" t="s">
        <v>25</v>
      </c>
      <c r="X172" s="20" t="s">
        <v>25</v>
      </c>
      <c r="Y172" s="20" t="s">
        <v>25</v>
      </c>
      <c r="Z172" s="20" t="s">
        <v>25</v>
      </c>
      <c r="AA172" s="19">
        <v>527140690.45999998</v>
      </c>
      <c r="AB172" s="20">
        <v>1</v>
      </c>
      <c r="AC172" s="18" t="s">
        <v>25</v>
      </c>
      <c r="AD172" s="18" t="s">
        <v>25</v>
      </c>
      <c r="AE172" s="19">
        <v>1208471878.26</v>
      </c>
      <c r="AF172" s="20">
        <v>1</v>
      </c>
      <c r="AG172" s="20" t="s">
        <v>25</v>
      </c>
      <c r="AH172" s="20" t="s">
        <v>25</v>
      </c>
      <c r="AI172" s="19" t="s">
        <v>25</v>
      </c>
      <c r="AJ172" s="20" t="s">
        <v>25</v>
      </c>
      <c r="AK172" s="18" t="s">
        <v>25</v>
      </c>
      <c r="AL172" s="18" t="s">
        <v>25</v>
      </c>
      <c r="AM172" s="19" t="s">
        <v>25</v>
      </c>
      <c r="AN172" s="20" t="s">
        <v>25</v>
      </c>
      <c r="AO172" s="20" t="s">
        <v>25</v>
      </c>
      <c r="AP172" s="20" t="s">
        <v>25</v>
      </c>
      <c r="AQ172" s="19" t="s">
        <v>25</v>
      </c>
      <c r="AR172" s="20" t="s">
        <v>25</v>
      </c>
      <c r="AS172" s="18" t="s">
        <v>25</v>
      </c>
      <c r="AT172" s="18" t="s">
        <v>25</v>
      </c>
      <c r="AU172" s="19" t="s">
        <v>25</v>
      </c>
      <c r="AV172" s="20" t="s">
        <v>25</v>
      </c>
      <c r="AW172" s="18" t="s">
        <v>25</v>
      </c>
      <c r="AX172" s="18" t="s">
        <v>25</v>
      </c>
      <c r="AY172" s="19">
        <v>1208471878.26</v>
      </c>
      <c r="AZ172" s="20">
        <v>1</v>
      </c>
      <c r="BA172" s="20" t="s">
        <v>25</v>
      </c>
      <c r="BB172" s="20" t="s">
        <v>25</v>
      </c>
      <c r="BC172" s="13"/>
      <c r="BD172" s="13"/>
    </row>
    <row r="173" spans="1:56" s="1" customFormat="1" x14ac:dyDescent="0.3">
      <c r="A173" s="9" t="s">
        <v>106</v>
      </c>
      <c r="B173" s="10" t="s">
        <v>24</v>
      </c>
      <c r="C173" s="17">
        <v>67843344.219999999</v>
      </c>
      <c r="D173" s="18">
        <v>2.9343593200700001E-3</v>
      </c>
      <c r="E173" s="18" t="s">
        <v>25</v>
      </c>
      <c r="F173" s="18" t="s">
        <v>25</v>
      </c>
      <c r="G173" s="17" t="s">
        <v>25</v>
      </c>
      <c r="H173" s="18" t="s">
        <v>25</v>
      </c>
      <c r="I173" s="20" t="s">
        <v>25</v>
      </c>
      <c r="J173" s="20" t="s">
        <v>25</v>
      </c>
      <c r="K173" s="17" t="s">
        <v>25</v>
      </c>
      <c r="L173" s="18" t="s">
        <v>25</v>
      </c>
      <c r="M173" s="20" t="s">
        <v>25</v>
      </c>
      <c r="N173" s="20" t="s">
        <v>25</v>
      </c>
      <c r="O173" s="17" t="s">
        <v>25</v>
      </c>
      <c r="P173" s="18" t="s">
        <v>25</v>
      </c>
      <c r="Q173" s="18" t="s">
        <v>25</v>
      </c>
      <c r="R173" s="18" t="s">
        <v>25</v>
      </c>
      <c r="S173" s="17" t="s">
        <v>25</v>
      </c>
      <c r="T173" s="18" t="s">
        <v>25</v>
      </c>
      <c r="U173" s="18" t="s">
        <v>25</v>
      </c>
      <c r="V173" s="18" t="s">
        <v>25</v>
      </c>
      <c r="W173" s="17" t="s">
        <v>25</v>
      </c>
      <c r="X173" s="18" t="s">
        <v>25</v>
      </c>
      <c r="Y173" s="18" t="s">
        <v>25</v>
      </c>
      <c r="Z173" s="18" t="s">
        <v>25</v>
      </c>
      <c r="AA173" s="17" t="s">
        <v>25</v>
      </c>
      <c r="AB173" s="18" t="s">
        <v>25</v>
      </c>
      <c r="AC173" s="18" t="s">
        <v>25</v>
      </c>
      <c r="AD173" s="18" t="s">
        <v>25</v>
      </c>
      <c r="AE173" s="17">
        <v>67843344.219999999</v>
      </c>
      <c r="AF173" s="18">
        <v>5.7680328689999999E-5</v>
      </c>
      <c r="AG173" s="20" t="s">
        <v>25</v>
      </c>
      <c r="AH173" s="20" t="s">
        <v>25</v>
      </c>
      <c r="AI173" s="17" t="s">
        <v>25</v>
      </c>
      <c r="AJ173" s="18" t="s">
        <v>25</v>
      </c>
      <c r="AK173" s="18" t="s">
        <v>25</v>
      </c>
      <c r="AL173" s="18" t="s">
        <v>25</v>
      </c>
      <c r="AM173" s="17" t="s">
        <v>25</v>
      </c>
      <c r="AN173" s="18" t="s">
        <v>25</v>
      </c>
      <c r="AO173" s="18" t="s">
        <v>25</v>
      </c>
      <c r="AP173" s="18" t="s">
        <v>25</v>
      </c>
      <c r="AQ173" s="17" t="s">
        <v>25</v>
      </c>
      <c r="AR173" s="18" t="s">
        <v>25</v>
      </c>
      <c r="AS173" s="18" t="s">
        <v>25</v>
      </c>
      <c r="AT173" s="18" t="s">
        <v>25</v>
      </c>
      <c r="AU173" s="17" t="s">
        <v>25</v>
      </c>
      <c r="AV173" s="18" t="s">
        <v>25</v>
      </c>
      <c r="AW173" s="18" t="s">
        <v>25</v>
      </c>
      <c r="AX173" s="18" t="s">
        <v>25</v>
      </c>
      <c r="AY173" s="17">
        <v>67843344.219999999</v>
      </c>
      <c r="AZ173" s="18">
        <v>5.1626943380000003E-5</v>
      </c>
      <c r="BA173" s="20" t="s">
        <v>25</v>
      </c>
      <c r="BB173" s="20" t="s">
        <v>25</v>
      </c>
    </row>
    <row r="174" spans="1:56" s="1" customFormat="1" x14ac:dyDescent="0.3">
      <c r="A174" s="11" t="s">
        <v>83</v>
      </c>
      <c r="B174" s="8" t="s">
        <v>45</v>
      </c>
      <c r="C174" s="19">
        <v>67843344.219999999</v>
      </c>
      <c r="D174" s="20">
        <v>1</v>
      </c>
      <c r="E174" s="18" t="s">
        <v>25</v>
      </c>
      <c r="F174" s="18" t="s">
        <v>25</v>
      </c>
      <c r="G174" s="19" t="s">
        <v>25</v>
      </c>
      <c r="H174" s="20" t="s">
        <v>25</v>
      </c>
      <c r="I174" s="20" t="s">
        <v>25</v>
      </c>
      <c r="J174" s="20" t="s">
        <v>25</v>
      </c>
      <c r="K174" s="19" t="s">
        <v>25</v>
      </c>
      <c r="L174" s="20" t="s">
        <v>25</v>
      </c>
      <c r="M174" s="20" t="s">
        <v>25</v>
      </c>
      <c r="N174" s="20" t="s">
        <v>25</v>
      </c>
      <c r="O174" s="19" t="s">
        <v>25</v>
      </c>
      <c r="P174" s="20" t="s">
        <v>25</v>
      </c>
      <c r="Q174" s="18" t="s">
        <v>25</v>
      </c>
      <c r="R174" s="18" t="s">
        <v>25</v>
      </c>
      <c r="S174" s="19" t="s">
        <v>25</v>
      </c>
      <c r="T174" s="20" t="s">
        <v>25</v>
      </c>
      <c r="U174" s="18" t="s">
        <v>25</v>
      </c>
      <c r="V174" s="18" t="s">
        <v>25</v>
      </c>
      <c r="W174" s="19" t="s">
        <v>25</v>
      </c>
      <c r="X174" s="20" t="s">
        <v>25</v>
      </c>
      <c r="Y174" s="20" t="s">
        <v>25</v>
      </c>
      <c r="Z174" s="20" t="s">
        <v>25</v>
      </c>
      <c r="AA174" s="19" t="s">
        <v>25</v>
      </c>
      <c r="AB174" s="20" t="s">
        <v>25</v>
      </c>
      <c r="AC174" s="18" t="s">
        <v>25</v>
      </c>
      <c r="AD174" s="18" t="s">
        <v>25</v>
      </c>
      <c r="AE174" s="19">
        <v>67843344.219999999</v>
      </c>
      <c r="AF174" s="20">
        <v>1</v>
      </c>
      <c r="AG174" s="20" t="s">
        <v>25</v>
      </c>
      <c r="AH174" s="20" t="s">
        <v>25</v>
      </c>
      <c r="AI174" s="19" t="s">
        <v>25</v>
      </c>
      <c r="AJ174" s="20" t="s">
        <v>25</v>
      </c>
      <c r="AK174" s="18" t="s">
        <v>25</v>
      </c>
      <c r="AL174" s="18" t="s">
        <v>25</v>
      </c>
      <c r="AM174" s="19" t="s">
        <v>25</v>
      </c>
      <c r="AN174" s="20" t="s">
        <v>25</v>
      </c>
      <c r="AO174" s="20" t="s">
        <v>25</v>
      </c>
      <c r="AP174" s="20" t="s">
        <v>25</v>
      </c>
      <c r="AQ174" s="19" t="s">
        <v>25</v>
      </c>
      <c r="AR174" s="20" t="s">
        <v>25</v>
      </c>
      <c r="AS174" s="18" t="s">
        <v>25</v>
      </c>
      <c r="AT174" s="18" t="s">
        <v>25</v>
      </c>
      <c r="AU174" s="19" t="s">
        <v>25</v>
      </c>
      <c r="AV174" s="20" t="s">
        <v>25</v>
      </c>
      <c r="AW174" s="18" t="s">
        <v>25</v>
      </c>
      <c r="AX174" s="18" t="s">
        <v>25</v>
      </c>
      <c r="AY174" s="19">
        <v>67843344.219999999</v>
      </c>
      <c r="AZ174" s="20">
        <v>1</v>
      </c>
      <c r="BA174" s="20" t="s">
        <v>25</v>
      </c>
      <c r="BB174" s="20" t="s">
        <v>25</v>
      </c>
    </row>
    <row r="175" spans="1:56" s="1" customFormat="1" ht="15" customHeight="1" x14ac:dyDescent="0.3">
      <c r="A175" s="9" t="s">
        <v>107</v>
      </c>
      <c r="B175" s="10" t="s">
        <v>24</v>
      </c>
      <c r="C175" s="17" t="s">
        <v>25</v>
      </c>
      <c r="D175" s="18" t="s">
        <v>25</v>
      </c>
      <c r="E175" s="18" t="s">
        <v>25</v>
      </c>
      <c r="F175" s="18" t="s">
        <v>25</v>
      </c>
      <c r="G175" s="17">
        <v>337693917.16000003</v>
      </c>
      <c r="H175" s="18">
        <v>1.24096706489E-3</v>
      </c>
      <c r="I175" s="20" t="s">
        <v>25</v>
      </c>
      <c r="J175" s="20" t="s">
        <v>25</v>
      </c>
      <c r="K175" s="17" t="s">
        <v>25</v>
      </c>
      <c r="L175" s="18" t="s">
        <v>25</v>
      </c>
      <c r="M175" s="18" t="s">
        <v>25</v>
      </c>
      <c r="N175" s="18" t="s">
        <v>25</v>
      </c>
      <c r="O175" s="17" t="s">
        <v>25</v>
      </c>
      <c r="P175" s="18" t="s">
        <v>25</v>
      </c>
      <c r="Q175" s="18" t="s">
        <v>25</v>
      </c>
      <c r="R175" s="18" t="s">
        <v>25</v>
      </c>
      <c r="S175" s="17">
        <v>889485850.53999996</v>
      </c>
      <c r="T175" s="18">
        <v>4.3193523571599998E-3</v>
      </c>
      <c r="U175" s="18" t="s">
        <v>25</v>
      </c>
      <c r="V175" s="18" t="s">
        <v>25</v>
      </c>
      <c r="W175" s="17" t="s">
        <v>25</v>
      </c>
      <c r="X175" s="18" t="s">
        <v>25</v>
      </c>
      <c r="Y175" s="18" t="s">
        <v>25</v>
      </c>
      <c r="Z175" s="18" t="s">
        <v>25</v>
      </c>
      <c r="AA175" s="17">
        <v>1071165082.35</v>
      </c>
      <c r="AB175" s="18">
        <v>4.1939174058399998E-3</v>
      </c>
      <c r="AC175" s="18" t="s">
        <v>25</v>
      </c>
      <c r="AD175" s="18" t="s">
        <v>25</v>
      </c>
      <c r="AE175" s="17">
        <v>2298344850.0500002</v>
      </c>
      <c r="AF175" s="18">
        <v>1.9540499945400001E-3</v>
      </c>
      <c r="AG175" s="20" t="s">
        <v>25</v>
      </c>
      <c r="AH175" s="20" t="s">
        <v>25</v>
      </c>
      <c r="AI175" s="17">
        <v>335667722.32999998</v>
      </c>
      <c r="AJ175" s="18">
        <v>1.507716649277E-2</v>
      </c>
      <c r="AK175" s="18" t="s">
        <v>25</v>
      </c>
      <c r="AL175" s="18" t="s">
        <v>25</v>
      </c>
      <c r="AM175" s="17" t="s">
        <v>25</v>
      </c>
      <c r="AN175" s="18" t="s">
        <v>25</v>
      </c>
      <c r="AO175" s="18" t="s">
        <v>25</v>
      </c>
      <c r="AP175" s="18" t="s">
        <v>25</v>
      </c>
      <c r="AQ175" s="17">
        <v>335667722.32999998</v>
      </c>
      <c r="AR175" s="18">
        <v>6.6083759658399997E-3</v>
      </c>
      <c r="AS175" s="18" t="s">
        <v>25</v>
      </c>
      <c r="AT175" s="18" t="s">
        <v>25</v>
      </c>
      <c r="AU175" s="17">
        <v>297846047.50999999</v>
      </c>
      <c r="AV175" s="18">
        <v>3.4188996647199999E-3</v>
      </c>
      <c r="AW175" s="18" t="s">
        <v>25</v>
      </c>
      <c r="AX175" s="18" t="s">
        <v>25</v>
      </c>
      <c r="AY175" s="17">
        <v>2931858619.8899999</v>
      </c>
      <c r="AZ175" s="18">
        <v>2.2310648261700001E-3</v>
      </c>
      <c r="BA175" s="20" t="s">
        <v>25</v>
      </c>
      <c r="BB175" s="20" t="s">
        <v>25</v>
      </c>
    </row>
    <row r="176" spans="1:56" x14ac:dyDescent="0.3">
      <c r="A176" s="11" t="s">
        <v>83</v>
      </c>
      <c r="B176" s="8" t="s">
        <v>45</v>
      </c>
      <c r="C176" s="19" t="s">
        <v>25</v>
      </c>
      <c r="D176" s="20" t="s">
        <v>25</v>
      </c>
      <c r="E176" s="20" t="s">
        <v>25</v>
      </c>
      <c r="F176" s="20" t="s">
        <v>25</v>
      </c>
      <c r="G176" s="19">
        <v>337693917.16000003</v>
      </c>
      <c r="H176" s="20">
        <v>1</v>
      </c>
      <c r="I176" s="20" t="s">
        <v>25</v>
      </c>
      <c r="J176" s="20" t="s">
        <v>25</v>
      </c>
      <c r="K176" s="19" t="s">
        <v>25</v>
      </c>
      <c r="L176" s="20" t="s">
        <v>25</v>
      </c>
      <c r="M176" s="20" t="s">
        <v>25</v>
      </c>
      <c r="N176" s="20" t="s">
        <v>25</v>
      </c>
      <c r="O176" s="19" t="s">
        <v>25</v>
      </c>
      <c r="P176" s="20" t="s">
        <v>25</v>
      </c>
      <c r="Q176" s="18" t="s">
        <v>25</v>
      </c>
      <c r="R176" s="18" t="s">
        <v>25</v>
      </c>
      <c r="S176" s="19">
        <v>889485850.53999996</v>
      </c>
      <c r="T176" s="20">
        <v>1</v>
      </c>
      <c r="U176" s="20" t="s">
        <v>25</v>
      </c>
      <c r="V176" s="20" t="s">
        <v>25</v>
      </c>
      <c r="W176" s="19" t="s">
        <v>25</v>
      </c>
      <c r="X176" s="20" t="s">
        <v>25</v>
      </c>
      <c r="Y176" s="20" t="s">
        <v>25</v>
      </c>
      <c r="Z176" s="20" t="s">
        <v>25</v>
      </c>
      <c r="AA176" s="19">
        <v>1071165082.35</v>
      </c>
      <c r="AB176" s="20">
        <v>1</v>
      </c>
      <c r="AC176" s="20" t="s">
        <v>25</v>
      </c>
      <c r="AD176" s="20" t="s">
        <v>25</v>
      </c>
      <c r="AE176" s="19">
        <v>2298344850.0500002</v>
      </c>
      <c r="AF176" s="20">
        <v>1</v>
      </c>
      <c r="AG176" s="20" t="s">
        <v>25</v>
      </c>
      <c r="AH176" s="20" t="s">
        <v>25</v>
      </c>
      <c r="AI176" s="19">
        <v>335667722.32999998</v>
      </c>
      <c r="AJ176" s="20">
        <v>1</v>
      </c>
      <c r="AK176" s="20" t="s">
        <v>25</v>
      </c>
      <c r="AL176" s="20" t="s">
        <v>25</v>
      </c>
      <c r="AM176" s="19" t="s">
        <v>25</v>
      </c>
      <c r="AN176" s="20" t="s">
        <v>25</v>
      </c>
      <c r="AO176" s="20" t="s">
        <v>25</v>
      </c>
      <c r="AP176" s="20" t="s">
        <v>25</v>
      </c>
      <c r="AQ176" s="19">
        <v>335667722.32999998</v>
      </c>
      <c r="AR176" s="20">
        <v>1</v>
      </c>
      <c r="AS176" s="20" t="s">
        <v>25</v>
      </c>
      <c r="AT176" s="20" t="s">
        <v>25</v>
      </c>
      <c r="AU176" s="19">
        <v>297846047.50999999</v>
      </c>
      <c r="AV176" s="20">
        <v>1</v>
      </c>
      <c r="AW176" s="18" t="s">
        <v>25</v>
      </c>
      <c r="AX176" s="18" t="s">
        <v>25</v>
      </c>
      <c r="AY176" s="19">
        <v>2931858619.8899999</v>
      </c>
      <c r="AZ176" s="20">
        <v>1</v>
      </c>
      <c r="BA176" s="20" t="s">
        <v>25</v>
      </c>
      <c r="BB176" s="20" t="s">
        <v>25</v>
      </c>
    </row>
    <row r="177" spans="1:57" s="1" customFormat="1" x14ac:dyDescent="0.3">
      <c r="A177" s="45" t="s">
        <v>108</v>
      </c>
      <c r="B177" s="50" t="s">
        <v>24</v>
      </c>
      <c r="C177" s="51">
        <v>23118208613.790001</v>
      </c>
      <c r="D177" s="52">
        <v>0.99990000000000001</v>
      </c>
      <c r="E177" s="52" t="s">
        <v>25</v>
      </c>
      <c r="F177" s="52" t="s">
        <v>25</v>
      </c>
      <c r="G177" s="51">
        <v>272120363355.20999</v>
      </c>
      <c r="H177" s="52">
        <v>1</v>
      </c>
      <c r="I177" s="52" t="s">
        <v>25</v>
      </c>
      <c r="J177" s="52" t="s">
        <v>25</v>
      </c>
      <c r="K177" s="51">
        <v>11940028386.379999</v>
      </c>
      <c r="L177" s="52">
        <v>0.999</v>
      </c>
      <c r="M177" s="52" t="s">
        <v>25</v>
      </c>
      <c r="N177" s="52" t="s">
        <v>25</v>
      </c>
      <c r="O177" s="51">
        <v>397171744896.02002</v>
      </c>
      <c r="P177" s="52">
        <v>1</v>
      </c>
      <c r="Q177" s="52" t="s">
        <v>25</v>
      </c>
      <c r="R177" s="52" t="s">
        <v>25</v>
      </c>
      <c r="S177" s="51">
        <v>205930226211.22</v>
      </c>
      <c r="T177" s="52">
        <v>1</v>
      </c>
      <c r="U177" s="52" t="s">
        <v>25</v>
      </c>
      <c r="V177" s="52" t="s">
        <v>25</v>
      </c>
      <c r="W177" s="51">
        <v>10478461198.200001</v>
      </c>
      <c r="X177" s="52">
        <v>0.99890000000000001</v>
      </c>
      <c r="Y177" s="52" t="s">
        <v>25</v>
      </c>
      <c r="Z177" s="52" t="s">
        <v>25</v>
      </c>
      <c r="AA177" s="51">
        <v>255408912181.35001</v>
      </c>
      <c r="AB177" s="52">
        <v>1</v>
      </c>
      <c r="AC177" s="52" t="s">
        <v>25</v>
      </c>
      <c r="AD177" s="52" t="s">
        <v>25</v>
      </c>
      <c r="AE177" s="51">
        <v>1176167944842.1699</v>
      </c>
      <c r="AF177" s="52">
        <v>1</v>
      </c>
      <c r="AG177" s="52" t="s">
        <v>25</v>
      </c>
      <c r="AH177" s="52" t="s">
        <v>25</v>
      </c>
      <c r="AI177" s="51">
        <v>22262697201.66</v>
      </c>
      <c r="AJ177" s="52">
        <v>1</v>
      </c>
      <c r="AK177" s="52" t="s">
        <v>25</v>
      </c>
      <c r="AL177" s="52" t="s">
        <v>25</v>
      </c>
      <c r="AM177" s="51">
        <v>28530367029.830002</v>
      </c>
      <c r="AN177" s="52">
        <v>1</v>
      </c>
      <c r="AO177" s="52" t="s">
        <v>25</v>
      </c>
      <c r="AP177" s="52" t="s">
        <v>25</v>
      </c>
      <c r="AQ177" s="51">
        <v>50793064231.489998</v>
      </c>
      <c r="AR177" s="52">
        <v>1</v>
      </c>
      <c r="AS177" s="52" t="s">
        <v>25</v>
      </c>
      <c r="AT177" s="52" t="s">
        <v>25</v>
      </c>
      <c r="AU177" s="51">
        <v>87117401433.630005</v>
      </c>
      <c r="AV177" s="52">
        <v>1</v>
      </c>
      <c r="AW177" s="52" t="s">
        <v>25</v>
      </c>
      <c r="AX177" s="52" t="s">
        <v>25</v>
      </c>
      <c r="AY177" s="51">
        <v>1314078410507.29</v>
      </c>
      <c r="AZ177" s="52">
        <v>1</v>
      </c>
      <c r="BA177" s="52" t="s">
        <v>25</v>
      </c>
      <c r="BB177" s="52" t="s">
        <v>25</v>
      </c>
    </row>
    <row r="178" spans="1:57" x14ac:dyDescent="0.3">
      <c r="A178" s="15" t="s">
        <v>109</v>
      </c>
      <c r="B178" s="8" t="s">
        <v>24</v>
      </c>
      <c r="C178" s="19">
        <v>2117433.52</v>
      </c>
      <c r="D178" s="20">
        <v>1E-4</v>
      </c>
      <c r="E178" s="20" t="s">
        <v>25</v>
      </c>
      <c r="F178" s="20" t="s">
        <v>25</v>
      </c>
      <c r="G178" s="19">
        <v>1215624.83</v>
      </c>
      <c r="H178" s="20">
        <v>0</v>
      </c>
      <c r="I178" s="20" t="s">
        <v>25</v>
      </c>
      <c r="J178" s="20" t="s">
        <v>25</v>
      </c>
      <c r="K178" s="19">
        <v>12372510.710000001</v>
      </c>
      <c r="L178" s="20">
        <v>1E-3</v>
      </c>
      <c r="M178" s="20" t="s">
        <v>25</v>
      </c>
      <c r="N178" s="20" t="s">
        <v>25</v>
      </c>
      <c r="O178" s="19">
        <v>400946.42</v>
      </c>
      <c r="P178" s="20">
        <v>0</v>
      </c>
      <c r="Q178" s="20" t="s">
        <v>25</v>
      </c>
      <c r="R178" s="20" t="s">
        <v>25</v>
      </c>
      <c r="S178" s="19">
        <v>148759.23000000001</v>
      </c>
      <c r="T178" s="20">
        <v>0</v>
      </c>
      <c r="U178" s="20" t="s">
        <v>25</v>
      </c>
      <c r="V178" s="20" t="s">
        <v>25</v>
      </c>
      <c r="W178" s="19">
        <v>11034080.84</v>
      </c>
      <c r="X178" s="20">
        <v>1.1000000000000001E-3</v>
      </c>
      <c r="Y178" s="20" t="s">
        <v>25</v>
      </c>
      <c r="Z178" s="20" t="s">
        <v>25</v>
      </c>
      <c r="AA178" s="19">
        <v>286115.94</v>
      </c>
      <c r="AB178" s="20">
        <v>0</v>
      </c>
      <c r="AC178" s="20" t="s">
        <v>25</v>
      </c>
      <c r="AD178" s="20" t="s">
        <v>25</v>
      </c>
      <c r="AE178" s="19">
        <v>27575471.489999998</v>
      </c>
      <c r="AF178" s="20">
        <v>0</v>
      </c>
      <c r="AG178" s="20" t="s">
        <v>25</v>
      </c>
      <c r="AH178" s="20" t="s">
        <v>25</v>
      </c>
      <c r="AI178" s="19">
        <v>618819.36</v>
      </c>
      <c r="AJ178" s="20">
        <v>0</v>
      </c>
      <c r="AK178" s="20" t="s">
        <v>25</v>
      </c>
      <c r="AL178" s="20" t="s">
        <v>25</v>
      </c>
      <c r="AM178" s="19">
        <v>600456.18000000005</v>
      </c>
      <c r="AN178" s="20">
        <v>0</v>
      </c>
      <c r="AO178" s="20" t="s">
        <v>25</v>
      </c>
      <c r="AP178" s="20" t="s">
        <v>25</v>
      </c>
      <c r="AQ178" s="19">
        <v>1219275.54</v>
      </c>
      <c r="AR178" s="20">
        <v>0</v>
      </c>
      <c r="AS178" s="20" t="s">
        <v>25</v>
      </c>
      <c r="AT178" s="20" t="s">
        <v>25</v>
      </c>
      <c r="AU178" s="19">
        <v>114936.76</v>
      </c>
      <c r="AV178" s="20">
        <v>0</v>
      </c>
      <c r="AW178" s="20" t="s">
        <v>25</v>
      </c>
      <c r="AX178" s="20" t="s">
        <v>25</v>
      </c>
      <c r="AY178" s="19">
        <v>28909683.789999999</v>
      </c>
      <c r="AZ178" s="20">
        <v>0</v>
      </c>
      <c r="BA178" s="20" t="s">
        <v>25</v>
      </c>
      <c r="BB178" s="20" t="s">
        <v>25</v>
      </c>
    </row>
    <row r="179" spans="1:57" x14ac:dyDescent="0.3">
      <c r="A179" s="45" t="s">
        <v>110</v>
      </c>
      <c r="B179" s="50" t="s">
        <v>24</v>
      </c>
      <c r="C179" s="51">
        <v>23120326047.310001</v>
      </c>
      <c r="D179" s="52">
        <v>1</v>
      </c>
      <c r="E179" s="52" t="s">
        <v>25</v>
      </c>
      <c r="F179" s="52" t="s">
        <v>25</v>
      </c>
      <c r="G179" s="51">
        <v>272121578980.04001</v>
      </c>
      <c r="H179" s="52">
        <v>1</v>
      </c>
      <c r="I179" s="52" t="s">
        <v>25</v>
      </c>
      <c r="J179" s="52" t="s">
        <v>25</v>
      </c>
      <c r="K179" s="51">
        <v>11952400897.09</v>
      </c>
      <c r="L179" s="52">
        <v>1</v>
      </c>
      <c r="M179" s="52" t="s">
        <v>25</v>
      </c>
      <c r="N179" s="52" t="s">
        <v>25</v>
      </c>
      <c r="O179" s="51">
        <v>397172145842.44</v>
      </c>
      <c r="P179" s="52">
        <v>1</v>
      </c>
      <c r="Q179" s="52" t="s">
        <v>25</v>
      </c>
      <c r="R179" s="52" t="s">
        <v>25</v>
      </c>
      <c r="S179" s="51">
        <v>205930374970.45001</v>
      </c>
      <c r="T179" s="52">
        <v>1</v>
      </c>
      <c r="U179" s="52" t="s">
        <v>25</v>
      </c>
      <c r="V179" s="52" t="s">
        <v>25</v>
      </c>
      <c r="W179" s="51">
        <v>10489495279.040001</v>
      </c>
      <c r="X179" s="52">
        <v>1</v>
      </c>
      <c r="Y179" s="52" t="s">
        <v>25</v>
      </c>
      <c r="Z179" s="52" t="s">
        <v>25</v>
      </c>
      <c r="AA179" s="51">
        <v>255409198297.29001</v>
      </c>
      <c r="AB179" s="52">
        <v>1</v>
      </c>
      <c r="AC179" s="52" t="s">
        <v>25</v>
      </c>
      <c r="AD179" s="52" t="s">
        <v>25</v>
      </c>
      <c r="AE179" s="51">
        <v>1176195520313.6599</v>
      </c>
      <c r="AF179" s="52">
        <v>1</v>
      </c>
      <c r="AG179" s="52" t="s">
        <v>25</v>
      </c>
      <c r="AH179" s="52" t="s">
        <v>25</v>
      </c>
      <c r="AI179" s="51">
        <v>22263316021.02</v>
      </c>
      <c r="AJ179" s="52">
        <v>1</v>
      </c>
      <c r="AK179" s="52" t="s">
        <v>25</v>
      </c>
      <c r="AL179" s="52" t="s">
        <v>25</v>
      </c>
      <c r="AM179" s="51">
        <v>28530967486.009998</v>
      </c>
      <c r="AN179" s="52">
        <v>1</v>
      </c>
      <c r="AO179" s="52" t="s">
        <v>25</v>
      </c>
      <c r="AP179" s="52" t="s">
        <v>25</v>
      </c>
      <c r="AQ179" s="51">
        <v>50794283507.029999</v>
      </c>
      <c r="AR179" s="52">
        <v>1</v>
      </c>
      <c r="AS179" s="52" t="s">
        <v>25</v>
      </c>
      <c r="AT179" s="52" t="s">
        <v>25</v>
      </c>
      <c r="AU179" s="51">
        <v>87117516370.389999</v>
      </c>
      <c r="AV179" s="52">
        <v>1</v>
      </c>
      <c r="AW179" s="52" t="s">
        <v>25</v>
      </c>
      <c r="AX179" s="52" t="s">
        <v>25</v>
      </c>
      <c r="AY179" s="51">
        <v>1314107320191.0801</v>
      </c>
      <c r="AZ179" s="52">
        <v>1</v>
      </c>
      <c r="BA179" s="52" t="s">
        <v>25</v>
      </c>
      <c r="BB179" s="52" t="s">
        <v>25</v>
      </c>
    </row>
    <row r="180" spans="1:57" s="4" customFormat="1" x14ac:dyDescent="0.3">
      <c r="A180" s="16" t="s">
        <v>111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Y180" s="35"/>
      <c r="BA180" s="3"/>
      <c r="BB180" s="3"/>
      <c r="BC180" s="3"/>
      <c r="BD180" s="3"/>
      <c r="BE180" s="3"/>
    </row>
    <row r="181" spans="1:57" s="4" customFormat="1" x14ac:dyDescent="0.3">
      <c r="A181" s="16" t="s">
        <v>112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Y181" s="35"/>
      <c r="BA181" s="3"/>
      <c r="BB181" s="3"/>
      <c r="BC181" s="3"/>
      <c r="BD181" s="3"/>
      <c r="BE181" s="3"/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A6:A7"/>
    <mergeCell ref="B6:B7"/>
    <mergeCell ref="C6:F6"/>
    <mergeCell ref="G6:J6"/>
    <mergeCell ref="K6:N6"/>
    <mergeCell ref="O6:R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Props1.xml><?xml version="1.0" encoding="utf-8"?>
<ds:datastoreItem xmlns:ds="http://schemas.openxmlformats.org/officeDocument/2006/customXml" ds:itemID="{FFA1D400-21A7-49AA-9F07-2C5E6F3EDE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CDE8FB-3243-46AD-B450-0692739878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A4FBC3-B12C-4C90-9081-CEC475AEB061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</vt:lpstr>
      <vt:lpstr>Febrero</vt:lpstr>
      <vt:lpstr>Marzo</vt:lpstr>
      <vt:lpstr>Abril</vt:lpstr>
      <vt:lpstr>Mayo</vt:lpstr>
      <vt:lpstr>Junio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2018-02-13T20:53:31Z</dcterms:created>
  <dcterms:modified xsi:type="dcterms:W3CDTF">2025-07-11T20:59:31Z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