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233" documentId="11_0DA45552A7B45DF0F568C12A48E356FDC7D38D35" xr6:coauthVersionLast="47" xr6:coauthVersionMax="47" xr10:uidLastSave="{9C1D5395-7B11-46A1-8437-081A89E0F699}"/>
  <bookViews>
    <workbookView xWindow="2868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5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<sst xmlns="http://schemas.openxmlformats.org/spreadsheetml/2006/main" count="98" uniqueCount="30">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</sst>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justify" vertical="justify" wrapText="1"/>
    </xf>
    <xf numFmtId="0" fontId="5" fillId="0" borderId="0" xfId="3" applyFont="1" applyAlignment="1">
      <alignment horizont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C30" sqref="C30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7.28515625" style="1" customWidth="1"/>
    <col min="10" max="10" width="17.85546875" style="1" customWidth="1"/>
    <col min="11" max="11" width="17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1" ht="17.25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x14ac:dyDescent="0.25">
      <c r="B4" s="20" t="s">
        <v>27</v>
      </c>
      <c r="C4" s="20"/>
      <c r="D4" s="20"/>
      <c r="E4" s="20"/>
      <c r="F4" s="20"/>
      <c r="G4" s="20"/>
      <c r="H4" s="20"/>
      <c r="I4" s="20"/>
      <c r="J4" s="20"/>
      <c r="K4" s="20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8" t="s">
        <v>2</v>
      </c>
      <c r="C6" s="18" t="s">
        <v>3</v>
      </c>
      <c r="D6" s="18" t="s">
        <v>4</v>
      </c>
      <c r="E6" s="21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25">
      <c r="B7" s="18"/>
      <c r="C7" s="18"/>
      <c r="D7" s="18" t="s">
        <v>12</v>
      </c>
      <c r="E7" s="22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25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25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25">
      <c r="B10" s="3" t="s">
        <v>15</v>
      </c>
      <c r="C10" s="13">
        <v>17286934.100000001</v>
      </c>
      <c r="D10" s="13">
        <v>214484016.63</v>
      </c>
      <c r="E10" s="13">
        <v>9011373.4499999993</v>
      </c>
      <c r="F10" s="13">
        <v>312857400.63999999</v>
      </c>
      <c r="G10" s="13">
        <v>187195346.80000001</v>
      </c>
      <c r="H10" s="13">
        <v>8175548.7599999998</v>
      </c>
      <c r="I10" s="13">
        <v>200224866.43000001</v>
      </c>
      <c r="J10" s="13">
        <v>16938797.199999999</v>
      </c>
      <c r="K10" s="2">
        <f>SUM(C10:J10)</f>
        <v>966174284.00999999</v>
      </c>
    </row>
    <row r="11" spans="2:11" x14ac:dyDescent="0.25">
      <c r="B11" s="3" t="s">
        <v>16</v>
      </c>
      <c r="C11" s="13">
        <v>17085941.140000001</v>
      </c>
      <c r="D11" s="13">
        <v>209451687.56000003</v>
      </c>
      <c r="E11" s="13">
        <v>9081223.9500000011</v>
      </c>
      <c r="F11" s="13">
        <v>305093572.93999994</v>
      </c>
      <c r="G11" s="13">
        <v>183314551.45000002</v>
      </c>
      <c r="H11" s="13">
        <v>7964042.1799999997</v>
      </c>
      <c r="I11" s="13">
        <v>195828965.21000007</v>
      </c>
      <c r="J11" s="13">
        <v>16461131.5</v>
      </c>
      <c r="K11" s="2">
        <f>SUM(C11:J11)</f>
        <v>944281115.92999995</v>
      </c>
    </row>
    <row r="12" spans="2:11" x14ac:dyDescent="0.25">
      <c r="B12" s="3" t="s">
        <v>17</v>
      </c>
      <c r="C12" s="13" t="s">
        <v>28</v>
      </c>
      <c r="D12" s="13" t="s">
        <v>28</v>
      </c>
      <c r="E12" s="13" t="s">
        <v>28</v>
      </c>
      <c r="F12" s="13" t="s">
        <v>28</v>
      </c>
      <c r="G12" s="13" t="s">
        <v>28</v>
      </c>
      <c r="H12" s="13" t="s">
        <v>28</v>
      </c>
      <c r="I12" s="13" t="s">
        <v>28</v>
      </c>
      <c r="J12" s="13" t="s">
        <v>28</v>
      </c>
      <c r="K12" s="2">
        <f t="shared" si="0"/>
        <v>0</v>
      </c>
    </row>
    <row r="13" spans="2:11" ht="15" customHeight="1" x14ac:dyDescent="0.25">
      <c r="B13" s="3" t="s">
        <v>18</v>
      </c>
      <c r="C13" s="13" t="s">
        <v>28</v>
      </c>
      <c r="D13" s="13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2">
        <f>SUM(C13:J13)</f>
        <v>0</v>
      </c>
    </row>
    <row r="14" spans="2:11" ht="15" customHeight="1" x14ac:dyDescent="0.25">
      <c r="B14" s="3" t="s">
        <v>19</v>
      </c>
      <c r="C14" s="13" t="s">
        <v>28</v>
      </c>
      <c r="D14" s="13" t="s">
        <v>28</v>
      </c>
      <c r="E14" s="13" t="s">
        <v>28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">
        <f>SUM(C14:J14)</f>
        <v>0</v>
      </c>
    </row>
    <row r="15" spans="2:11" x14ac:dyDescent="0.25">
      <c r="B15" s="3" t="s">
        <v>20</v>
      </c>
      <c r="C15" s="13" t="s">
        <v>28</v>
      </c>
      <c r="D15" s="13" t="s">
        <v>28</v>
      </c>
      <c r="E15" s="13" t="s">
        <v>28</v>
      </c>
      <c r="F15" s="13" t="s">
        <v>28</v>
      </c>
      <c r="G15" s="13" t="s">
        <v>28</v>
      </c>
      <c r="H15" s="13" t="s">
        <v>28</v>
      </c>
      <c r="I15" s="13" t="s">
        <v>28</v>
      </c>
      <c r="J15" s="13" t="s">
        <v>28</v>
      </c>
      <c r="K15" s="2">
        <f t="shared" ref="K15:K19" si="1">SUM(C15:J15)</f>
        <v>0</v>
      </c>
    </row>
    <row r="16" spans="2:11" ht="15" customHeight="1" x14ac:dyDescent="0.25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si="1"/>
        <v>0</v>
      </c>
    </row>
    <row r="17" spans="2:11" ht="15" customHeight="1" x14ac:dyDescent="0.25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customHeight="1" x14ac:dyDescent="0.25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customHeight="1" x14ac:dyDescent="0.25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25">
      <c r="B20" s="3" t="s">
        <v>25</v>
      </c>
      <c r="C20" s="9">
        <f t="shared" ref="C20:I20" si="2">SUM(C8:C19)</f>
        <v>66519263.039999999</v>
      </c>
      <c r="D20" s="9">
        <f>SUM(D8:D19)</f>
        <v>824762525.57000005</v>
      </c>
      <c r="E20" s="9">
        <f t="shared" si="2"/>
        <v>34081208.210000001</v>
      </c>
      <c r="F20" s="9">
        <f t="shared" si="2"/>
        <v>1204042492.2399998</v>
      </c>
      <c r="G20" s="9">
        <f t="shared" si="2"/>
        <v>719843759.26999998</v>
      </c>
      <c r="H20" s="9">
        <f t="shared" si="2"/>
        <v>31508188.600000001</v>
      </c>
      <c r="I20" s="9">
        <f t="shared" si="2"/>
        <v>769597574.26999998</v>
      </c>
      <c r="J20" s="9">
        <f>SUM(J8:J19)</f>
        <v>65414715.269999996</v>
      </c>
      <c r="K20" s="9">
        <f>SUM(K8:K19)</f>
        <v>3715769726.4699998</v>
      </c>
    </row>
    <row r="21" spans="2:11" x14ac:dyDescent="0.25">
      <c r="K21" s="14"/>
    </row>
    <row r="22" spans="2:11" ht="30.6" customHeight="1" x14ac:dyDescent="0.25"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2:11" x14ac:dyDescent="0.25">
      <c r="B23" s="17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ht="1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5">
      <c r="E25" s="6"/>
      <c r="G25" s="6"/>
    </row>
    <row r="26" spans="2:11" x14ac:dyDescent="0.25">
      <c r="D26" s="8"/>
      <c r="E26" s="6"/>
      <c r="F26" s="8"/>
      <c r="G26" s="6"/>
      <c r="I26" s="8"/>
      <c r="K26" s="14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8"/>
      <c r="F30" s="6"/>
      <c r="G30" s="6"/>
      <c r="H30" s="6"/>
      <c r="I30" s="15"/>
    </row>
    <row r="31" spans="2:11" x14ac:dyDescent="0.25">
      <c r="F31" s="6"/>
      <c r="G31" s="6"/>
      <c r="H31" s="6"/>
    </row>
    <row r="32" spans="2:11" x14ac:dyDescent="0.25">
      <c r="F32" s="6"/>
      <c r="G32" s="8"/>
      <c r="H32" s="8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8"/>
    </row>
  </sheetData>
  <mergeCells count="17"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  <mergeCell ref="B24:K24"/>
    <mergeCell ref="B23:K23"/>
    <mergeCell ref="I6:I7"/>
    <mergeCell ref="J6:J7"/>
    <mergeCell ref="K6:K7"/>
    <mergeCell ref="B22:K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2025-05-12T14:09:23Z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