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5/Boletín #87 Marzo 2025/Archivos Subportal/Datos_Historicos/"/>
    </mc:Choice>
  </mc:AlternateContent>
  <xr:revisionPtr revIDLastSave="1077" documentId="14_{D9C3C83B-1B7C-4525-982A-6B7753383741}" xr6:coauthVersionLast="47" xr6:coauthVersionMax="47" xr10:uidLastSave="{B5FE6518-04CB-4115-9C11-7B9FE190EC83}"/>
  <bookViews>
    <workbookView xWindow="28680" yWindow="-120" windowWidth="29040" windowHeight="15720" tabRatio="810" xr2:uid="{00000000-000D-0000-FFFF-FFFF00000000}"/>
  </bookViews>
  <sheets>
    <sheet name="Solicitudes x Sobrevivencia" sheetId="27" r:id="rId1"/>
    <sheet name="Sobrevivencia Otorgadas" sheetId="28" r:id="rId2"/>
    <sheet name="Beneficiarios X sobrevivencia" sheetId="29" r:id="rId3"/>
    <sheet name="Solicitudes X discapacidad" sheetId="30" r:id="rId4"/>
    <sheet name="Discapacidad otorgadas" sheetId="31" r:id="rId5"/>
    <sheet name="Hoja1" sheetId="6" state="hidden" r:id="rId6"/>
    <sheet name="Hoja3" sheetId="8" state="hidden" r:id="rId7"/>
  </sheets>
  <definedNames>
    <definedName name="_xlnm.Print_Area" localSheetId="2">'Beneficiarios X sobrevivencia'!$A$1:$O$256</definedName>
    <definedName name="_xlnm.Print_Area" localSheetId="4">'Discapacidad otorgadas'!$A$1:$N$255</definedName>
    <definedName name="_xlnm.Print_Area" localSheetId="1">'Sobrevivencia Otorgadas'!$A$1:$O$257</definedName>
    <definedName name="_xlnm.Print_Area" localSheetId="3">'Solicitudes X discapacidad'!$A$1:$O$275</definedName>
    <definedName name="_xlnm.Print_Area" localSheetId="0">'Solicitudes x Sobrevivencia'!$A$1:$O$276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0" i="31" l="1"/>
  <c r="M249" i="31"/>
  <c r="M248" i="31"/>
  <c r="J251" i="31"/>
  <c r="K251" i="31"/>
  <c r="L251" i="31"/>
  <c r="E251" i="31"/>
  <c r="F251" i="31"/>
  <c r="G251" i="31"/>
  <c r="H251" i="31"/>
  <c r="D251" i="31"/>
  <c r="I251" i="31"/>
  <c r="C251" i="31"/>
  <c r="M254" i="29"/>
  <c r="L254" i="29"/>
  <c r="K254" i="29"/>
  <c r="J254" i="29"/>
  <c r="I254" i="29"/>
  <c r="D254" i="29"/>
  <c r="H254" i="29"/>
  <c r="G254" i="29"/>
  <c r="F254" i="29"/>
  <c r="E254" i="29"/>
  <c r="C254" i="29"/>
  <c r="M271" i="27" l="1"/>
  <c r="L271" i="27"/>
  <c r="K271" i="27"/>
  <c r="J271" i="27"/>
  <c r="I271" i="27"/>
  <c r="D271" i="27"/>
  <c r="H271" i="27"/>
  <c r="G271" i="27"/>
  <c r="F271" i="27"/>
  <c r="E271" i="27"/>
  <c r="C271" i="27" l="1"/>
  <c r="I254" i="28"/>
  <c r="J254" i="28"/>
  <c r="K254" i="28"/>
  <c r="L254" i="28"/>
  <c r="M254" i="28"/>
  <c r="M273" i="30" l="1"/>
  <c r="E273" i="30"/>
  <c r="F273" i="30"/>
  <c r="G273" i="30"/>
  <c r="H273" i="30"/>
  <c r="D273" i="30"/>
  <c r="I273" i="30"/>
  <c r="J273" i="30"/>
  <c r="K273" i="30"/>
  <c r="L273" i="30"/>
  <c r="C273" i="30"/>
  <c r="D254" i="28"/>
  <c r="H254" i="28"/>
  <c r="G254" i="28"/>
  <c r="F254" i="28"/>
  <c r="E254" i="28"/>
  <c r="C254" i="28"/>
  <c r="N254" i="28" l="1"/>
  <c r="M236" i="31"/>
  <c r="M237" i="31"/>
  <c r="M238" i="31"/>
  <c r="M239" i="31"/>
  <c r="M240" i="31"/>
  <c r="M241" i="31"/>
  <c r="M242" i="31"/>
  <c r="M243" i="31"/>
  <c r="M244" i="31"/>
  <c r="M245" i="31"/>
  <c r="M246" i="31"/>
  <c r="M235" i="31"/>
  <c r="N261" i="27" l="1"/>
  <c r="N262" i="27"/>
  <c r="N260" i="27" l="1"/>
  <c r="N257" i="27" l="1"/>
  <c r="N256" i="27"/>
  <c r="N255" i="27"/>
  <c r="M8" i="31" l="1"/>
  <c r="M9" i="31"/>
  <c r="M10" i="31"/>
  <c r="M13" i="31"/>
  <c r="M14" i="31"/>
  <c r="M15" i="31"/>
  <c r="M18" i="31"/>
  <c r="M19" i="31"/>
  <c r="M20" i="31"/>
  <c r="M23" i="31"/>
  <c r="M24" i="31"/>
  <c r="M25" i="31"/>
  <c r="M38" i="31"/>
  <c r="M37" i="31"/>
  <c r="M36" i="31"/>
  <c r="M35" i="31"/>
  <c r="M34" i="31"/>
  <c r="M33" i="31"/>
  <c r="M32" i="31"/>
  <c r="M31" i="31"/>
  <c r="M30" i="31"/>
  <c r="M29" i="31"/>
  <c r="M28" i="31"/>
  <c r="M27" i="31"/>
  <c r="M51" i="31"/>
  <c r="M50" i="31"/>
  <c r="M49" i="31"/>
  <c r="M48" i="31"/>
  <c r="M47" i="31"/>
  <c r="M46" i="31"/>
  <c r="M45" i="31"/>
  <c r="M44" i="31"/>
  <c r="M43" i="31"/>
  <c r="M42" i="31"/>
  <c r="M41" i="31"/>
  <c r="M40" i="31"/>
  <c r="M64" i="31"/>
  <c r="M63" i="31"/>
  <c r="M62" i="31"/>
  <c r="M61" i="31"/>
  <c r="M60" i="31"/>
  <c r="M59" i="31"/>
  <c r="M58" i="31"/>
  <c r="M57" i="31"/>
  <c r="M56" i="31"/>
  <c r="M55" i="31"/>
  <c r="M54" i="31"/>
  <c r="M53" i="31"/>
  <c r="M77" i="31"/>
  <c r="M76" i="31"/>
  <c r="M75" i="31"/>
  <c r="M74" i="31"/>
  <c r="M73" i="31"/>
  <c r="M72" i="31"/>
  <c r="M71" i="31"/>
  <c r="M70" i="31"/>
  <c r="M69" i="31"/>
  <c r="M68" i="31"/>
  <c r="M67" i="31"/>
  <c r="M66" i="31"/>
  <c r="M90" i="31"/>
  <c r="M89" i="31"/>
  <c r="M88" i="31"/>
  <c r="M87" i="31"/>
  <c r="M86" i="31"/>
  <c r="M85" i="31"/>
  <c r="M84" i="31"/>
  <c r="M83" i="31"/>
  <c r="M82" i="31"/>
  <c r="M81" i="31"/>
  <c r="M80" i="31"/>
  <c r="M79" i="31"/>
  <c r="M103" i="31"/>
  <c r="M102" i="31"/>
  <c r="M101" i="31"/>
  <c r="M100" i="31"/>
  <c r="M99" i="31"/>
  <c r="M98" i="31"/>
  <c r="M97" i="31"/>
  <c r="M96" i="31"/>
  <c r="M95" i="31"/>
  <c r="M94" i="31"/>
  <c r="M93" i="31"/>
  <c r="M92" i="31"/>
  <c r="M116" i="31"/>
  <c r="M115" i="31"/>
  <c r="M114" i="31"/>
  <c r="M113" i="31"/>
  <c r="M112" i="31"/>
  <c r="M111" i="31"/>
  <c r="M110" i="31"/>
  <c r="M109" i="31"/>
  <c r="M108" i="31"/>
  <c r="M107" i="31"/>
  <c r="M106" i="31"/>
  <c r="M105" i="31"/>
  <c r="M129" i="31"/>
  <c r="M128" i="31"/>
  <c r="M127" i="31"/>
  <c r="M126" i="31"/>
  <c r="M125" i="31"/>
  <c r="M124" i="31"/>
  <c r="M123" i="31"/>
  <c r="M122" i="31"/>
  <c r="M121" i="31"/>
  <c r="M120" i="31"/>
  <c r="M119" i="31"/>
  <c r="M118" i="31"/>
  <c r="M142" i="31"/>
  <c r="M141" i="31"/>
  <c r="M140" i="31"/>
  <c r="M139" i="31"/>
  <c r="M138" i="31"/>
  <c r="M137" i="31"/>
  <c r="M136" i="31"/>
  <c r="M135" i="31"/>
  <c r="M134" i="31"/>
  <c r="M133" i="31"/>
  <c r="M132" i="31"/>
  <c r="M131" i="31"/>
  <c r="M155" i="31"/>
  <c r="M154" i="31"/>
  <c r="M153" i="31"/>
  <c r="M152" i="31"/>
  <c r="M151" i="31"/>
  <c r="M150" i="31"/>
  <c r="M149" i="31"/>
  <c r="M148" i="31"/>
  <c r="M147" i="31"/>
  <c r="M146" i="31"/>
  <c r="M145" i="31"/>
  <c r="M144" i="31"/>
  <c r="M168" i="31"/>
  <c r="M167" i="31"/>
  <c r="M166" i="31"/>
  <c r="M165" i="31"/>
  <c r="M164" i="31"/>
  <c r="M163" i="31"/>
  <c r="M162" i="31"/>
  <c r="M161" i="31"/>
  <c r="M160" i="31"/>
  <c r="M159" i="31"/>
  <c r="M158" i="31"/>
  <c r="M157" i="31"/>
  <c r="M181" i="31"/>
  <c r="M180" i="31"/>
  <c r="M179" i="31"/>
  <c r="M178" i="31"/>
  <c r="M177" i="31"/>
  <c r="M176" i="31"/>
  <c r="M175" i="31"/>
  <c r="M174" i="31"/>
  <c r="M173" i="31"/>
  <c r="M172" i="31"/>
  <c r="M171" i="31"/>
  <c r="M170" i="31"/>
  <c r="M194" i="31"/>
  <c r="M193" i="31"/>
  <c r="M192" i="31"/>
  <c r="M191" i="31"/>
  <c r="M190" i="31"/>
  <c r="M189" i="31"/>
  <c r="M188" i="31"/>
  <c r="M187" i="31"/>
  <c r="M186" i="31"/>
  <c r="M185" i="31"/>
  <c r="M184" i="31"/>
  <c r="M183" i="31"/>
  <c r="M207" i="31"/>
  <c r="M206" i="31"/>
  <c r="M205" i="31"/>
  <c r="M204" i="31"/>
  <c r="M203" i="31"/>
  <c r="M202" i="31"/>
  <c r="M201" i="31"/>
  <c r="M200" i="31"/>
  <c r="M199" i="31"/>
  <c r="M198" i="31"/>
  <c r="M197" i="31"/>
  <c r="M196" i="31"/>
  <c r="M220" i="31"/>
  <c r="M219" i="31"/>
  <c r="M218" i="31"/>
  <c r="M217" i="31"/>
  <c r="M216" i="31"/>
  <c r="M215" i="31"/>
  <c r="M214" i="31"/>
  <c r="M213" i="31"/>
  <c r="M212" i="31"/>
  <c r="M211" i="31"/>
  <c r="M210" i="31"/>
  <c r="M209" i="31"/>
  <c r="M222" i="31"/>
  <c r="M223" i="31"/>
  <c r="M224" i="31"/>
  <c r="M225" i="31"/>
  <c r="M226" i="31"/>
  <c r="M227" i="31"/>
  <c r="M228" i="31"/>
  <c r="M229" i="31"/>
  <c r="M230" i="31"/>
  <c r="M231" i="31"/>
  <c r="M232" i="31"/>
  <c r="N258" i="27"/>
  <c r="N259" i="27"/>
  <c r="N263" i="27"/>
  <c r="M233" i="31" l="1"/>
  <c r="M22" i="31"/>
  <c r="M17" i="31"/>
  <c r="M12" i="31"/>
  <c r="M7" i="31"/>
  <c r="M251" i="31" s="1"/>
  <c r="N255" i="30" l="1"/>
  <c r="N254" i="30"/>
  <c r="N253" i="30"/>
  <c r="N252" i="30"/>
  <c r="N251" i="30"/>
  <c r="N250" i="30"/>
  <c r="N249" i="30"/>
  <c r="N248" i="30"/>
  <c r="N247" i="30"/>
  <c r="N246" i="30"/>
  <c r="N245" i="30"/>
  <c r="N244" i="30"/>
  <c r="N242" i="30"/>
  <c r="N241" i="30"/>
  <c r="N240" i="30"/>
  <c r="N239" i="30"/>
  <c r="N238" i="30"/>
  <c r="N237" i="30"/>
  <c r="N236" i="30"/>
  <c r="N235" i="30"/>
  <c r="N234" i="30"/>
  <c r="N233" i="30"/>
  <c r="N232" i="30"/>
  <c r="N231" i="30"/>
  <c r="N229" i="30"/>
  <c r="N228" i="30"/>
  <c r="N227" i="30"/>
  <c r="N226" i="30"/>
  <c r="N225" i="30"/>
  <c r="N224" i="30"/>
  <c r="N223" i="30"/>
  <c r="N222" i="30"/>
  <c r="N221" i="30"/>
  <c r="N220" i="30"/>
  <c r="N219" i="30"/>
  <c r="N218" i="30"/>
  <c r="N216" i="30"/>
  <c r="N215" i="30"/>
  <c r="N214" i="30"/>
  <c r="N213" i="30"/>
  <c r="N212" i="30"/>
  <c r="N211" i="30"/>
  <c r="N210" i="30"/>
  <c r="N209" i="30"/>
  <c r="N208" i="30"/>
  <c r="N207" i="30"/>
  <c r="N206" i="30"/>
  <c r="N205" i="30"/>
  <c r="N203" i="30"/>
  <c r="N202" i="30"/>
  <c r="N201" i="30"/>
  <c r="N200" i="30"/>
  <c r="N199" i="30"/>
  <c r="N198" i="30"/>
  <c r="N197" i="30"/>
  <c r="N196" i="30"/>
  <c r="N195" i="30"/>
  <c r="N194" i="30"/>
  <c r="N193" i="30"/>
  <c r="N192" i="30"/>
  <c r="N190" i="30"/>
  <c r="N189" i="30"/>
  <c r="N188" i="30"/>
  <c r="N187" i="30"/>
  <c r="N186" i="30"/>
  <c r="N185" i="30"/>
  <c r="N184" i="30"/>
  <c r="N183" i="30"/>
  <c r="N182" i="30"/>
  <c r="N181" i="30"/>
  <c r="N180" i="30"/>
  <c r="N179" i="30"/>
  <c r="N177" i="30"/>
  <c r="N176" i="30"/>
  <c r="N175" i="30"/>
  <c r="N174" i="30"/>
  <c r="N173" i="30"/>
  <c r="N172" i="30"/>
  <c r="N171" i="30"/>
  <c r="N170" i="30"/>
  <c r="N169" i="30"/>
  <c r="N168" i="30"/>
  <c r="N167" i="30"/>
  <c r="N166" i="30"/>
  <c r="N164" i="30"/>
  <c r="N163" i="30"/>
  <c r="N162" i="30"/>
  <c r="N161" i="30"/>
  <c r="N160" i="30"/>
  <c r="N159" i="30"/>
  <c r="N158" i="30"/>
  <c r="N157" i="30"/>
  <c r="N156" i="30"/>
  <c r="N155" i="30"/>
  <c r="N154" i="30"/>
  <c r="N153" i="30"/>
  <c r="N151" i="30"/>
  <c r="N150" i="30"/>
  <c r="N149" i="30"/>
  <c r="N148" i="30"/>
  <c r="N147" i="30"/>
  <c r="N146" i="30"/>
  <c r="N145" i="30"/>
  <c r="N144" i="30"/>
  <c r="N143" i="30"/>
  <c r="N142" i="30"/>
  <c r="N141" i="30"/>
  <c r="N140" i="30"/>
  <c r="N138" i="30"/>
  <c r="N137" i="30"/>
  <c r="N136" i="30"/>
  <c r="N135" i="30"/>
  <c r="N134" i="30"/>
  <c r="N133" i="30"/>
  <c r="N132" i="30"/>
  <c r="N131" i="30"/>
  <c r="N130" i="30"/>
  <c r="N129" i="30"/>
  <c r="N128" i="30"/>
  <c r="N127" i="30"/>
  <c r="N125" i="30"/>
  <c r="N124" i="30"/>
  <c r="N123" i="30"/>
  <c r="N122" i="30"/>
  <c r="N121" i="30"/>
  <c r="N120" i="30"/>
  <c r="N119" i="30"/>
  <c r="N118" i="30"/>
  <c r="N117" i="30"/>
  <c r="N116" i="30"/>
  <c r="N115" i="30"/>
  <c r="N114" i="30"/>
  <c r="N112" i="30"/>
  <c r="N111" i="30"/>
  <c r="N110" i="30"/>
  <c r="N109" i="30"/>
  <c r="N108" i="30"/>
  <c r="N107" i="30"/>
  <c r="N106" i="30"/>
  <c r="N105" i="30"/>
  <c r="N104" i="30"/>
  <c r="N103" i="30"/>
  <c r="N102" i="30"/>
  <c r="N101" i="30"/>
  <c r="N99" i="30"/>
  <c r="N98" i="30"/>
  <c r="N97" i="30"/>
  <c r="N96" i="30"/>
  <c r="N95" i="30"/>
  <c r="N94" i="30"/>
  <c r="N93" i="30"/>
  <c r="N92" i="30"/>
  <c r="N91" i="30"/>
  <c r="N90" i="30"/>
  <c r="N89" i="30"/>
  <c r="N88" i="30"/>
  <c r="N86" i="30"/>
  <c r="N85" i="30"/>
  <c r="N84" i="30"/>
  <c r="N83" i="30"/>
  <c r="N82" i="30"/>
  <c r="N81" i="30"/>
  <c r="N80" i="30"/>
  <c r="N79" i="30"/>
  <c r="N78" i="30"/>
  <c r="N77" i="30"/>
  <c r="N76" i="30"/>
  <c r="N75" i="30"/>
  <c r="N73" i="30"/>
  <c r="N72" i="30"/>
  <c r="N71" i="30"/>
  <c r="N70" i="30"/>
  <c r="N69" i="30"/>
  <c r="N68" i="30"/>
  <c r="N67" i="30"/>
  <c r="N66" i="30"/>
  <c r="N65" i="30"/>
  <c r="N64" i="30"/>
  <c r="N63" i="30"/>
  <c r="N62" i="30"/>
  <c r="N60" i="30"/>
  <c r="N59" i="30"/>
  <c r="N58" i="30"/>
  <c r="N57" i="30"/>
  <c r="N56" i="30"/>
  <c r="N55" i="30"/>
  <c r="N54" i="30"/>
  <c r="N53" i="30"/>
  <c r="N52" i="30"/>
  <c r="N51" i="30"/>
  <c r="N50" i="30"/>
  <c r="N49" i="30"/>
  <c r="N47" i="30"/>
  <c r="N46" i="30"/>
  <c r="N45" i="30"/>
  <c r="N44" i="30"/>
  <c r="N43" i="30"/>
  <c r="N42" i="30"/>
  <c r="N41" i="30"/>
  <c r="N40" i="30"/>
  <c r="N39" i="30"/>
  <c r="N38" i="30"/>
  <c r="N37" i="30"/>
  <c r="N36" i="30"/>
  <c r="N34" i="30"/>
  <c r="N33" i="30"/>
  <c r="N32" i="30"/>
  <c r="N31" i="30"/>
  <c r="N30" i="30"/>
  <c r="N29" i="30"/>
  <c r="N28" i="30"/>
  <c r="N27" i="30"/>
  <c r="N26" i="30"/>
  <c r="N25" i="30"/>
  <c r="N24" i="30"/>
  <c r="N23" i="30"/>
  <c r="N21" i="30"/>
  <c r="N20" i="30"/>
  <c r="N19" i="30"/>
  <c r="N18" i="30"/>
  <c r="N16" i="30"/>
  <c r="N15" i="30"/>
  <c r="N14" i="30"/>
  <c r="N13" i="30"/>
  <c r="N11" i="30"/>
  <c r="N10" i="30"/>
  <c r="N9" i="30"/>
  <c r="N8" i="30"/>
  <c r="N273" i="30" l="1"/>
  <c r="N223" i="29"/>
  <c r="N222" i="29"/>
  <c r="N221" i="29"/>
  <c r="N220" i="29"/>
  <c r="N219" i="29"/>
  <c r="N218" i="29"/>
  <c r="N217" i="29"/>
  <c r="N215" i="29"/>
  <c r="N214" i="29"/>
  <c r="N213" i="29"/>
  <c r="N212" i="29"/>
  <c r="N210" i="29"/>
  <c r="N209" i="29"/>
  <c r="N208" i="29"/>
  <c r="N207" i="29"/>
  <c r="N206" i="29"/>
  <c r="N205" i="29"/>
  <c r="N204" i="29"/>
  <c r="N203" i="29"/>
  <c r="N202" i="29"/>
  <c r="N201" i="29"/>
  <c r="N200" i="29"/>
  <c r="N199" i="29"/>
  <c r="N197" i="29"/>
  <c r="N196" i="29"/>
  <c r="N195" i="29"/>
  <c r="N194" i="29"/>
  <c r="N193" i="29"/>
  <c r="N192" i="29"/>
  <c r="N191" i="29"/>
  <c r="N190" i="29"/>
  <c r="N189" i="29"/>
  <c r="N188" i="29"/>
  <c r="N187" i="29"/>
  <c r="N186" i="29"/>
  <c r="N184" i="29"/>
  <c r="N183" i="29"/>
  <c r="N182" i="29"/>
  <c r="N181" i="29"/>
  <c r="N180" i="29"/>
  <c r="N179" i="29"/>
  <c r="N178" i="29"/>
  <c r="N177" i="29"/>
  <c r="N176" i="29"/>
  <c r="N175" i="29"/>
  <c r="N174" i="29"/>
  <c r="N173" i="29"/>
  <c r="N171" i="29"/>
  <c r="N170" i="29"/>
  <c r="N169" i="29"/>
  <c r="N168" i="29"/>
  <c r="N167" i="29"/>
  <c r="N166" i="29"/>
  <c r="N165" i="29"/>
  <c r="N164" i="29"/>
  <c r="N163" i="29"/>
  <c r="N162" i="29"/>
  <c r="N161" i="29"/>
  <c r="N160" i="29"/>
  <c r="N158" i="29"/>
  <c r="N157" i="29"/>
  <c r="N156" i="29"/>
  <c r="N155" i="29"/>
  <c r="N154" i="29"/>
  <c r="N153" i="29"/>
  <c r="N152" i="29"/>
  <c r="N151" i="29"/>
  <c r="N150" i="29"/>
  <c r="N149" i="29"/>
  <c r="N148" i="29"/>
  <c r="N147" i="29"/>
  <c r="N145" i="29"/>
  <c r="N144" i="29"/>
  <c r="N143" i="29"/>
  <c r="N142" i="29"/>
  <c r="N141" i="29"/>
  <c r="N140" i="29"/>
  <c r="N139" i="29"/>
  <c r="N138" i="29"/>
  <c r="N137" i="29"/>
  <c r="N136" i="29"/>
  <c r="N135" i="29"/>
  <c r="N134" i="29"/>
  <c r="N132" i="29"/>
  <c r="N131" i="29"/>
  <c r="N130" i="29"/>
  <c r="N129" i="29"/>
  <c r="N128" i="29"/>
  <c r="N127" i="29"/>
  <c r="N126" i="29"/>
  <c r="N125" i="29"/>
  <c r="N124" i="29"/>
  <c r="N123" i="29"/>
  <c r="N122" i="29"/>
  <c r="N121" i="29"/>
  <c r="N119" i="29"/>
  <c r="N118" i="29"/>
  <c r="N117" i="29"/>
  <c r="N116" i="29"/>
  <c r="N115" i="29"/>
  <c r="N114" i="29"/>
  <c r="N113" i="29"/>
  <c r="N112" i="29"/>
  <c r="N111" i="29"/>
  <c r="N110" i="29"/>
  <c r="N109" i="29"/>
  <c r="N108" i="29"/>
  <c r="N106" i="29"/>
  <c r="N105" i="29"/>
  <c r="N104" i="29"/>
  <c r="N103" i="29"/>
  <c r="N102" i="29"/>
  <c r="N101" i="29"/>
  <c r="N100" i="29"/>
  <c r="N99" i="29"/>
  <c r="N98" i="29"/>
  <c r="N97" i="29"/>
  <c r="N96" i="29"/>
  <c r="N95" i="29"/>
  <c r="N93" i="29"/>
  <c r="N92" i="29"/>
  <c r="N91" i="29"/>
  <c r="N90" i="29"/>
  <c r="N89" i="29"/>
  <c r="N88" i="29"/>
  <c r="N87" i="29"/>
  <c r="N86" i="29"/>
  <c r="N85" i="29"/>
  <c r="N84" i="29"/>
  <c r="N83" i="29"/>
  <c r="N82" i="29"/>
  <c r="N80" i="29"/>
  <c r="N79" i="29"/>
  <c r="N78" i="29"/>
  <c r="N77" i="29"/>
  <c r="N76" i="29"/>
  <c r="N75" i="29"/>
  <c r="N74" i="29"/>
  <c r="N73" i="29"/>
  <c r="N72" i="29"/>
  <c r="N71" i="29"/>
  <c r="N70" i="29"/>
  <c r="N69" i="29"/>
  <c r="N67" i="29"/>
  <c r="N66" i="29"/>
  <c r="N65" i="29"/>
  <c r="N64" i="29"/>
  <c r="N63" i="29"/>
  <c r="N62" i="29"/>
  <c r="N61" i="29"/>
  <c r="N60" i="29"/>
  <c r="N59" i="29"/>
  <c r="N58" i="29"/>
  <c r="N57" i="29"/>
  <c r="N56" i="29"/>
  <c r="N54" i="29"/>
  <c r="N53" i="29"/>
  <c r="N52" i="29"/>
  <c r="N51" i="29"/>
  <c r="N50" i="29"/>
  <c r="N49" i="29"/>
  <c r="N48" i="29"/>
  <c r="N47" i="29"/>
  <c r="N46" i="29"/>
  <c r="N45" i="29"/>
  <c r="N44" i="29"/>
  <c r="N43" i="29"/>
  <c r="N41" i="29"/>
  <c r="N40" i="29"/>
  <c r="N39" i="29"/>
  <c r="N38" i="29"/>
  <c r="N37" i="29"/>
  <c r="N36" i="29"/>
  <c r="N35" i="29"/>
  <c r="N34" i="29"/>
  <c r="N33" i="29"/>
  <c r="N32" i="29"/>
  <c r="N31" i="29"/>
  <c r="N30" i="29"/>
  <c r="N28" i="29"/>
  <c r="N27" i="29"/>
  <c r="N26" i="29"/>
  <c r="N25" i="29"/>
  <c r="N23" i="29"/>
  <c r="N22" i="29"/>
  <c r="N21" i="29"/>
  <c r="N20" i="29"/>
  <c r="N18" i="29"/>
  <c r="N17" i="29"/>
  <c r="N16" i="29"/>
  <c r="N15" i="29"/>
  <c r="N13" i="29"/>
  <c r="N12" i="29"/>
  <c r="N11" i="29"/>
  <c r="N10" i="29"/>
  <c r="N8" i="29"/>
  <c r="N7" i="29"/>
  <c r="N254" i="29" l="1"/>
  <c r="N253" i="27"/>
  <c r="N251" i="27"/>
  <c r="N271" i="27" s="1"/>
</calcChain>
</file>

<file path=xl/sharedStrings.xml><?xml version="1.0" encoding="utf-8"?>
<sst xmlns="http://schemas.openxmlformats.org/spreadsheetml/2006/main" count="1254" uniqueCount="63">
  <si>
    <t>Fecha</t>
  </si>
  <si>
    <t>AFP</t>
  </si>
  <si>
    <t>Total</t>
  </si>
  <si>
    <t>Popular</t>
  </si>
  <si>
    <t>Reservas</t>
  </si>
  <si>
    <t>Romana</t>
  </si>
  <si>
    <t>Siembra</t>
  </si>
  <si>
    <t>Banco Central</t>
  </si>
  <si>
    <t>Jul - Sept</t>
  </si>
  <si>
    <t>Oct - Dic</t>
  </si>
  <si>
    <t>Ene - Mar</t>
  </si>
  <si>
    <t>Abr - Jun</t>
  </si>
  <si>
    <t>Enero</t>
  </si>
  <si>
    <t>Febrero</t>
  </si>
  <si>
    <t>Marzo</t>
  </si>
  <si>
    <t>Abril</t>
  </si>
  <si>
    <t xml:space="preserve">Mayo </t>
  </si>
  <si>
    <t xml:space="preserve">Junio </t>
  </si>
  <si>
    <t>Banco Reservas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</si>
  <si>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</si>
  <si>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</si>
  <si>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</si>
  <si>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</si>
  <si>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</si>
  <si>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</si>
  <si>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</si>
  <si>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</si>
  <si>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Julio </t>
  </si>
  <si>
    <t xml:space="preserve">Agosto </t>
  </si>
  <si>
    <t xml:space="preserve">Octubre </t>
  </si>
  <si>
    <t xml:space="preserve">Noviembre </t>
  </si>
  <si>
    <t>Nota: Para el período comprendido entre el 4to. trimestre del 2006 y el 2do. trimestre del 2008 las solicitudes de pensión correspondientes a AFP Reservas y al Plan Sustitutivo del Banco de Reservas se contabilizaban en conjunto. A partir del 3er. trimestre de 2008 se contabilizan por separado.</t>
  </si>
  <si>
    <t>Para el período comprendido entre el 4to. trimestre del 2006 y el 2do. trimestre del 2008 las solicitudes de pensión correspondientes a AFP Reservas y al Plan Sustitutivo del Banco de Reservas se contabilizaban en conjunto. A partir del 3er. trimestre de 2008 se contabilizan por separado.</t>
  </si>
  <si>
    <t xml:space="preserve">Enero </t>
  </si>
  <si>
    <t>Atlántico</t>
  </si>
  <si>
    <t>Sipen2016</t>
  </si>
  <si>
    <t>Al 30 de junio de 2017</t>
  </si>
  <si>
    <t>INABIMA</t>
  </si>
  <si>
    <t xml:space="preserve"> Al corte de cada periodo</t>
  </si>
  <si>
    <t xml:space="preserve"> Crecer</t>
  </si>
  <si>
    <t>Autoseguro-DGJP</t>
  </si>
  <si>
    <t>Cantidad de Solicitudes de Pensión por Sobrevivencia</t>
  </si>
  <si>
    <t>Al corte de cada periodo</t>
  </si>
  <si>
    <t>Datos a fecha de solicitud de pensión. No incluye solicitudes canceladas.</t>
  </si>
  <si>
    <t xml:space="preserve">Cantidad de Solicitudes de Pensión por Discapacidad </t>
  </si>
  <si>
    <t>Trimestre I</t>
  </si>
  <si>
    <t>Trimestre II</t>
  </si>
  <si>
    <t xml:space="preserve">Trimestre III </t>
  </si>
  <si>
    <t>Trimestre IV</t>
  </si>
  <si>
    <t>Trimestre III</t>
  </si>
  <si>
    <t>Al corte del periodo</t>
  </si>
  <si>
    <t>Abril*</t>
  </si>
  <si>
    <t xml:space="preserve">*En abril 2020 debido al tema del COVID19 y la emergencia sanitaria declarada en el país, no se realizaron reuniones de CTD, por lo tanto, no fueron certificados casos. </t>
  </si>
  <si>
    <t>Datos no incluyen solicitudes de pensiones de Autoseguro a partir del año 2011.</t>
  </si>
  <si>
    <r>
      <t>Cantidad de Pensiones Otorgadas de Pensión por Sobrevivencia</t>
    </r>
    <r>
      <rPr>
        <vertAlign val="superscript"/>
        <sz val="14"/>
        <rFont val="Abadi"/>
        <family val="2"/>
      </rPr>
      <t>1</t>
    </r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</si>
  <si>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Datos a fecha de aprobación. No incluyen solicitudes de pensiones del IDSS a partir del año 2011.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</si>
  <si>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Datos a partir de noviembre 2021.</t>
    </r>
  </si>
  <si>
    <r>
      <t>Cantidad de Beneficiarios de Pensión por Sobrevivencia</t>
    </r>
    <r>
      <rPr>
        <vertAlign val="superscript"/>
        <sz val="12"/>
        <color theme="1"/>
        <rFont val="Abadi"/>
        <family val="2"/>
      </rPr>
      <t>1</t>
    </r>
  </si>
  <si>
    <r>
      <t xml:space="preserve">2 </t>
    </r>
    <r>
      <rPr>
        <sz val="9"/>
        <color rgb="FF000000"/>
        <rFont val="Abadi"/>
        <family val="2"/>
      </rPr>
      <t>Datos a noviembre de 2021.</t>
    </r>
  </si>
  <si>
    <r>
      <t>Cantidad de Pensiones Otorgadas por Pensión por Discapacidad</t>
    </r>
    <r>
      <rPr>
        <vertAlign val="superscript"/>
        <sz val="12"/>
        <rFont val="Abadi"/>
        <family val="2"/>
      </rPr>
      <t>1</t>
    </r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</si>
  <si>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Datos a fecha de aprobación.</t>
    </r>
  </si>
  <si>
    <t>Nota: No se incluyen las solicitudes del INABIMA.</t>
  </si>
  <si>
    <t>JMMB-BDI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</si>
</sst>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badi"/>
      <family val="2"/>
    </font>
    <font>
      <sz val="10"/>
      <color indexed="62"/>
      <name val="Abadi"/>
      <family val="2"/>
    </font>
    <font>
      <sz val="12"/>
      <name val="Abadi"/>
      <family val="2"/>
    </font>
    <font>
      <sz val="10"/>
      <color theme="3"/>
      <name val="Abadi"/>
      <family val="2"/>
    </font>
    <font>
      <sz val="11"/>
      <color rgb="FF000000"/>
      <name val="Abadi"/>
      <family val="2"/>
    </font>
    <font>
      <sz val="9"/>
      <name val="Abadi"/>
      <family val="2"/>
    </font>
    <font>
      <sz val="14"/>
      <name val="Abadi"/>
      <family val="2"/>
    </font>
    <font>
      <vertAlign val="superscript"/>
      <sz val="14"/>
      <name val="Abadi"/>
      <family val="2"/>
    </font>
    <font>
      <sz val="12"/>
      <color rgb="FF1F497D"/>
      <name val="Abadi"/>
      <family val="2"/>
    </font>
    <font>
      <sz val="11"/>
      <color theme="1"/>
      <name val="Abadi"/>
      <family val="2"/>
    </font>
    <font>
      <vertAlign val="superscript"/>
      <sz val="9"/>
      <name val="Abadi"/>
      <family val="2"/>
    </font>
    <font>
      <vertAlign val="superscript"/>
      <sz val="12"/>
      <color theme="1"/>
      <name val="Abadi"/>
      <family val="2"/>
    </font>
    <font>
      <sz val="12"/>
      <color rgb="FF333399"/>
      <name val="Abadi"/>
      <family val="2"/>
    </font>
    <font>
      <sz val="10"/>
      <color rgb="FFFF0000"/>
      <name val="Abadi"/>
      <family val="2"/>
    </font>
    <font>
      <sz val="10"/>
      <color rgb="FF333399"/>
      <name val="Abadi"/>
      <family val="2"/>
    </font>
    <font>
      <sz val="10"/>
      <color rgb="FF073CA9"/>
      <name val="Abadi"/>
      <family val="2"/>
    </font>
    <font>
      <sz val="10"/>
      <color theme="1"/>
      <name val="Abadi"/>
      <family val="2"/>
    </font>
    <font>
      <vertAlign val="superscript"/>
      <sz val="9"/>
      <color rgb="FF000000"/>
      <name val="Abadi"/>
      <family val="2"/>
    </font>
    <font>
      <sz val="9"/>
      <color rgb="FF000000"/>
      <name val="Abadi"/>
      <family val="2"/>
    </font>
    <font>
      <sz val="10"/>
      <color rgb="FF000000"/>
      <name val="Abadi"/>
      <family val="2"/>
    </font>
    <font>
      <sz val="8"/>
      <color rgb="FF000080"/>
      <name val="Abadi"/>
      <family val="2"/>
    </font>
    <font>
      <vertAlign val="superscript"/>
      <sz val="12"/>
      <name val="Abadi"/>
      <family val="2"/>
    </font>
    <font>
      <sz val="10"/>
      <name val="Avenir LT Std 55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theme="0"/>
      </bottom>
      <diagonal/>
    </border>
    <border>
      <left/>
      <right/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theme="0"/>
      </top>
      <bottom/>
      <diagonal/>
    </border>
    <border>
      <left style="thick">
        <color rgb="FFFFFFFF"/>
      </left>
      <right/>
      <top/>
      <bottom style="thick">
        <color theme="0"/>
      </bottom>
      <diagonal/>
    </border>
    <border>
      <left style="thick">
        <color rgb="FFFFFFFF"/>
      </left>
      <right/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theme="0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37">
    <xf numFmtId="0" fontId="0" fillId="0" borderId="0"/>
    <xf numFmtId="0" fontId="1" fillId="0" borderId="1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8" fillId="0" borderId="0" xfId="11" applyFont="1"/>
    <xf numFmtId="0" fontId="9" fillId="0" borderId="0" xfId="11" applyFont="1"/>
    <xf numFmtId="0" fontId="11" fillId="0" borderId="0" xfId="11" applyFont="1"/>
    <xf numFmtId="41" fontId="8" fillId="0" borderId="0" xfId="11" applyNumberFormat="1" applyFont="1"/>
    <xf numFmtId="0" fontId="14" fillId="0" borderId="0" xfId="11" applyFont="1"/>
    <xf numFmtId="0" fontId="8" fillId="2" borderId="0" xfId="11" applyFont="1" applyFill="1"/>
    <xf numFmtId="0" fontId="10" fillId="0" borderId="0" xfId="16" applyFont="1"/>
    <xf numFmtId="0" fontId="16" fillId="0" borderId="0" xfId="16" applyFont="1"/>
    <xf numFmtId="0" fontId="17" fillId="0" borderId="0" xfId="16" applyFont="1"/>
    <xf numFmtId="1" fontId="17" fillId="0" borderId="0" xfId="0" applyNumberFormat="1" applyFont="1"/>
    <xf numFmtId="0" fontId="13" fillId="0" borderId="0" xfId="16" applyFont="1"/>
    <xf numFmtId="0" fontId="20" fillId="0" borderId="0" xfId="16" applyFont="1"/>
    <xf numFmtId="0" fontId="12" fillId="0" borderId="0" xfId="16" applyFont="1"/>
    <xf numFmtId="0" fontId="21" fillId="0" borderId="0" xfId="16" applyFont="1"/>
    <xf numFmtId="0" fontId="22" fillId="0" borderId="0" xfId="16" applyFont="1"/>
    <xf numFmtId="1" fontId="23" fillId="4" borderId="13" xfId="16" applyNumberFormat="1" applyFont="1" applyFill="1" applyBorder="1" applyAlignment="1">
      <alignment horizontal="center" vertical="center"/>
    </xf>
    <xf numFmtId="43" fontId="24" fillId="3" borderId="13" xfId="16" applyNumberFormat="1" applyFont="1" applyFill="1" applyBorder="1"/>
    <xf numFmtId="41" fontId="24" fillId="4" borderId="13" xfId="16" applyNumberFormat="1" applyFont="1" applyFill="1" applyBorder="1" applyAlignment="1">
      <alignment horizontal="right" vertical="center"/>
    </xf>
    <xf numFmtId="43" fontId="24" fillId="4" borderId="13" xfId="16" applyNumberFormat="1" applyFont="1" applyFill="1" applyBorder="1"/>
    <xf numFmtId="43" fontId="23" fillId="3" borderId="13" xfId="16" applyNumberFormat="1" applyFont="1" applyFill="1" applyBorder="1"/>
    <xf numFmtId="1" fontId="23" fillId="4" borderId="6" xfId="16" applyNumberFormat="1" applyFont="1" applyFill="1" applyBorder="1" applyAlignment="1">
      <alignment horizontal="center" vertical="center"/>
    </xf>
    <xf numFmtId="41" fontId="24" fillId="3" borderId="6" xfId="16" applyNumberFormat="1" applyFont="1" applyFill="1" applyBorder="1" applyAlignment="1">
      <alignment horizontal="right" vertical="center" wrapText="1"/>
    </xf>
    <xf numFmtId="41" fontId="24" fillId="4" borderId="6" xfId="16" applyNumberFormat="1" applyFont="1" applyFill="1" applyBorder="1" applyAlignment="1">
      <alignment horizontal="right" vertical="center"/>
    </xf>
    <xf numFmtId="41" fontId="24" fillId="3" borderId="6" xfId="16" applyNumberFormat="1" applyFont="1" applyFill="1" applyBorder="1" applyAlignment="1">
      <alignment horizontal="right"/>
    </xf>
    <xf numFmtId="41" fontId="23" fillId="3" borderId="6" xfId="16" applyNumberFormat="1" applyFont="1" applyFill="1" applyBorder="1" applyAlignment="1">
      <alignment horizontal="right" vertical="center"/>
    </xf>
    <xf numFmtId="41" fontId="24" fillId="3" borderId="6" xfId="16" applyNumberFormat="1" applyFont="1" applyFill="1" applyBorder="1" applyAlignment="1">
      <alignment horizontal="right" vertical="center"/>
    </xf>
    <xf numFmtId="1" fontId="23" fillId="4" borderId="14" xfId="16" applyNumberFormat="1" applyFont="1" applyFill="1" applyBorder="1" applyAlignment="1">
      <alignment horizontal="center" vertical="center"/>
    </xf>
    <xf numFmtId="41" fontId="24" fillId="3" borderId="14" xfId="16" applyNumberFormat="1" applyFont="1" applyFill="1" applyBorder="1" applyAlignment="1">
      <alignment horizontal="right" vertical="center"/>
    </xf>
    <xf numFmtId="41" fontId="24" fillId="4" borderId="14" xfId="16" applyNumberFormat="1" applyFont="1" applyFill="1" applyBorder="1" applyAlignment="1">
      <alignment horizontal="right" vertical="center"/>
    </xf>
    <xf numFmtId="41" fontId="24" fillId="3" borderId="14" xfId="16" applyNumberFormat="1" applyFont="1" applyFill="1" applyBorder="1" applyAlignment="1">
      <alignment horizontal="right"/>
    </xf>
    <xf numFmtId="41" fontId="23" fillId="3" borderId="14" xfId="16" applyNumberFormat="1" applyFont="1" applyFill="1" applyBorder="1" applyAlignment="1">
      <alignment horizontal="right" vertical="center"/>
    </xf>
    <xf numFmtId="1" fontId="23" fillId="4" borderId="15" xfId="16" applyNumberFormat="1" applyFont="1" applyFill="1" applyBorder="1" applyAlignment="1">
      <alignment horizontal="center" vertical="center"/>
    </xf>
    <xf numFmtId="41" fontId="24" fillId="3" borderId="15" xfId="16" applyNumberFormat="1" applyFont="1" applyFill="1" applyBorder="1" applyAlignment="1">
      <alignment horizontal="right" vertical="center"/>
    </xf>
    <xf numFmtId="41" fontId="24" fillId="4" borderId="15" xfId="16" applyNumberFormat="1" applyFont="1" applyFill="1" applyBorder="1" applyAlignment="1">
      <alignment horizontal="right" vertical="center"/>
    </xf>
    <xf numFmtId="41" fontId="24" fillId="3" borderId="15" xfId="16" applyNumberFormat="1" applyFont="1" applyFill="1" applyBorder="1" applyAlignment="1">
      <alignment horizontal="right"/>
    </xf>
    <xf numFmtId="41" fontId="23" fillId="3" borderId="15" xfId="16" applyNumberFormat="1" applyFont="1" applyFill="1" applyBorder="1" applyAlignment="1">
      <alignment horizontal="right" vertical="center"/>
    </xf>
    <xf numFmtId="1" fontId="23" fillId="4" borderId="8" xfId="16" applyNumberFormat="1" applyFont="1" applyFill="1" applyBorder="1" applyAlignment="1">
      <alignment horizontal="center" vertical="center"/>
    </xf>
    <xf numFmtId="41" fontId="24" fillId="3" borderId="8" xfId="16" applyNumberFormat="1" applyFont="1" applyFill="1" applyBorder="1" applyAlignment="1">
      <alignment horizontal="right" vertical="center"/>
    </xf>
    <xf numFmtId="41" fontId="24" fillId="4" borderId="8" xfId="16" applyNumberFormat="1" applyFont="1" applyFill="1" applyBorder="1" applyAlignment="1">
      <alignment horizontal="right" vertical="center"/>
    </xf>
    <xf numFmtId="41" fontId="24" fillId="3" borderId="8" xfId="16" applyNumberFormat="1" applyFont="1" applyFill="1" applyBorder="1" applyAlignment="1">
      <alignment horizontal="right"/>
    </xf>
    <xf numFmtId="1" fontId="23" fillId="3" borderId="15" xfId="16" applyNumberFormat="1" applyFont="1" applyFill="1" applyBorder="1" applyAlignment="1">
      <alignment horizontal="center" vertical="center"/>
    </xf>
    <xf numFmtId="167" fontId="23" fillId="3" borderId="15" xfId="35" applyNumberFormat="1" applyFont="1" applyFill="1" applyBorder="1" applyAlignment="1">
      <alignment horizontal="right" wrapText="1"/>
    </xf>
    <xf numFmtId="41" fontId="12" fillId="0" borderId="0" xfId="16" applyNumberFormat="1" applyFont="1"/>
    <xf numFmtId="0" fontId="27" fillId="0" borderId="0" xfId="16" applyFont="1"/>
    <xf numFmtId="41" fontId="27" fillId="0" borderId="0" xfId="16" applyNumberFormat="1" applyFont="1"/>
    <xf numFmtId="1" fontId="28" fillId="0" borderId="0" xfId="16" applyNumberFormat="1" applyFont="1" applyAlignment="1">
      <alignment vertical="top" wrapText="1"/>
    </xf>
    <xf numFmtId="41" fontId="10" fillId="0" borderId="0" xfId="16" applyNumberFormat="1" applyFont="1"/>
    <xf numFmtId="0" fontId="10" fillId="0" borderId="0" xfId="10" applyFont="1"/>
    <xf numFmtId="0" fontId="8" fillId="0" borderId="0" xfId="10" applyFont="1"/>
    <xf numFmtId="1" fontId="23" fillId="4" borderId="13" xfId="10" applyNumberFormat="1" applyFont="1" applyFill="1" applyBorder="1" applyAlignment="1">
      <alignment horizontal="center" vertical="center"/>
    </xf>
    <xf numFmtId="1" fontId="8" fillId="4" borderId="13" xfId="10" applyNumberFormat="1" applyFont="1" applyFill="1" applyBorder="1" applyAlignment="1">
      <alignment horizontal="center" vertical="center"/>
    </xf>
    <xf numFmtId="0" fontId="8" fillId="3" borderId="13" xfId="10" applyFont="1" applyFill="1" applyBorder="1" applyAlignment="1">
      <alignment horizontal="right"/>
    </xf>
    <xf numFmtId="0" fontId="8" fillId="4" borderId="13" xfId="10" applyFont="1" applyFill="1" applyBorder="1" applyAlignment="1">
      <alignment horizontal="right"/>
    </xf>
    <xf numFmtId="0" fontId="23" fillId="3" borderId="13" xfId="10" applyFont="1" applyFill="1" applyBorder="1" applyAlignment="1">
      <alignment horizontal="right"/>
    </xf>
    <xf numFmtId="41" fontId="8" fillId="3" borderId="6" xfId="36" applyNumberFormat="1" applyFont="1" applyFill="1" applyBorder="1" applyAlignment="1">
      <alignment horizontal="right" wrapText="1"/>
    </xf>
    <xf numFmtId="41" fontId="8" fillId="0" borderId="0" xfId="10" applyNumberFormat="1" applyFont="1"/>
    <xf numFmtId="41" fontId="8" fillId="4" borderId="14" xfId="36" applyNumberFormat="1" applyFont="1" applyFill="1" applyBorder="1" applyAlignment="1">
      <alignment horizontal="right" wrapText="1"/>
    </xf>
    <xf numFmtId="41" fontId="8" fillId="3" borderId="14" xfId="36" applyNumberFormat="1" applyFont="1" applyFill="1" applyBorder="1" applyAlignment="1">
      <alignment horizontal="right" wrapText="1"/>
    </xf>
    <xf numFmtId="41" fontId="8" fillId="4" borderId="6" xfId="36" applyNumberFormat="1" applyFont="1" applyFill="1" applyBorder="1" applyAlignment="1">
      <alignment horizontal="right" wrapText="1"/>
    </xf>
    <xf numFmtId="3" fontId="8" fillId="0" borderId="0" xfId="10" applyNumberFormat="1" applyFont="1"/>
    <xf numFmtId="3" fontId="17" fillId="0" borderId="0" xfId="16" applyNumberFormat="1" applyFont="1"/>
    <xf numFmtId="167" fontId="12" fillId="0" borderId="0" xfId="16" applyNumberFormat="1" applyFont="1"/>
    <xf numFmtId="41" fontId="24" fillId="4" borderId="6" xfId="16" applyNumberFormat="1" applyFont="1" applyFill="1" applyBorder="1" applyAlignment="1">
      <alignment horizontal="right" vertical="center" wrapText="1"/>
    </xf>
    <xf numFmtId="1" fontId="23" fillId="4" borderId="6" xfId="0" applyNumberFormat="1" applyFont="1" applyFill="1" applyBorder="1" applyAlignment="1">
      <alignment horizontal="center" vertical="center"/>
    </xf>
    <xf numFmtId="41" fontId="23" fillId="3" borderId="6" xfId="0" applyNumberFormat="1" applyFont="1" applyFill="1" applyBorder="1" applyAlignment="1">
      <alignment horizontal="right" wrapText="1"/>
    </xf>
    <xf numFmtId="1" fontId="23" fillId="4" borderId="14" xfId="0" applyNumberFormat="1" applyFont="1" applyFill="1" applyBorder="1" applyAlignment="1">
      <alignment horizontal="center" vertical="center"/>
    </xf>
    <xf numFmtId="41" fontId="23" fillId="3" borderId="14" xfId="0" applyNumberFormat="1" applyFont="1" applyFill="1" applyBorder="1" applyAlignment="1">
      <alignment horizontal="right" wrapText="1"/>
    </xf>
    <xf numFmtId="1" fontId="23" fillId="3" borderId="6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right" wrapText="1"/>
    </xf>
    <xf numFmtId="0" fontId="8" fillId="3" borderId="6" xfId="0" applyFont="1" applyFill="1" applyBorder="1" applyAlignment="1">
      <alignment horizontal="right" wrapText="1"/>
    </xf>
    <xf numFmtId="1" fontId="23" fillId="3" borderId="18" xfId="0" applyNumberFormat="1" applyFont="1" applyFill="1" applyBorder="1" applyAlignment="1">
      <alignment horizontal="center" vertical="center"/>
    </xf>
    <xf numFmtId="3" fontId="23" fillId="3" borderId="18" xfId="0" applyNumberFormat="1" applyFont="1" applyFill="1" applyBorder="1" applyAlignment="1">
      <alignment horizontal="right" wrapText="1"/>
    </xf>
    <xf numFmtId="0" fontId="10" fillId="0" borderId="0" xfId="0" applyFont="1"/>
    <xf numFmtId="3" fontId="8" fillId="0" borderId="0" xfId="0" applyNumberFormat="1" applyFont="1"/>
    <xf numFmtId="0" fontId="8" fillId="0" borderId="0" xfId="0" applyFont="1"/>
    <xf numFmtId="0" fontId="30" fillId="0" borderId="0" xfId="0" applyFont="1"/>
    <xf numFmtId="1" fontId="23" fillId="4" borderId="10" xfId="0" applyNumberFormat="1" applyFont="1" applyFill="1" applyBorder="1" applyAlignment="1">
      <alignment horizontal="center" vertical="center"/>
    </xf>
    <xf numFmtId="1" fontId="23" fillId="4" borderId="11" xfId="0" applyNumberFormat="1" applyFont="1" applyFill="1" applyBorder="1" applyAlignment="1">
      <alignment horizontal="center" vertical="center"/>
    </xf>
    <xf numFmtId="1" fontId="23" fillId="4" borderId="12" xfId="0" applyNumberFormat="1" applyFont="1" applyFill="1" applyBorder="1" applyAlignment="1">
      <alignment horizontal="center" vertical="center"/>
    </xf>
    <xf numFmtId="41" fontId="8" fillId="4" borderId="10" xfId="0" applyNumberFormat="1" applyFont="1" applyFill="1" applyBorder="1" applyAlignment="1">
      <alignment horizontal="right"/>
    </xf>
    <xf numFmtId="43" fontId="8" fillId="4" borderId="10" xfId="3" applyFont="1" applyFill="1" applyBorder="1"/>
    <xf numFmtId="41" fontId="23" fillId="4" borderId="10" xfId="0" applyNumberFormat="1" applyFont="1" applyFill="1" applyBorder="1" applyAlignment="1">
      <alignment horizontal="right"/>
    </xf>
    <xf numFmtId="41" fontId="8" fillId="4" borderId="11" xfId="0" applyNumberFormat="1" applyFont="1" applyFill="1" applyBorder="1" applyAlignment="1">
      <alignment horizontal="right" vertical="center"/>
    </xf>
    <xf numFmtId="41" fontId="8" fillId="4" borderId="11" xfId="0" applyNumberFormat="1" applyFont="1" applyFill="1" applyBorder="1" applyAlignment="1">
      <alignment horizontal="right"/>
    </xf>
    <xf numFmtId="41" fontId="23" fillId="4" borderId="11" xfId="0" applyNumberFormat="1" applyFont="1" applyFill="1" applyBorder="1" applyAlignment="1">
      <alignment horizontal="right" vertical="center"/>
    </xf>
    <xf numFmtId="41" fontId="8" fillId="4" borderId="10" xfId="0" applyNumberFormat="1" applyFont="1" applyFill="1" applyBorder="1" applyAlignment="1">
      <alignment horizontal="right" vertical="center"/>
    </xf>
    <xf numFmtId="41" fontId="23" fillId="4" borderId="10" xfId="0" applyNumberFormat="1" applyFont="1" applyFill="1" applyBorder="1" applyAlignment="1">
      <alignment horizontal="right" vertical="center"/>
    </xf>
    <xf numFmtId="41" fontId="23" fillId="4" borderId="12" xfId="0" applyNumberFormat="1" applyFont="1" applyFill="1" applyBorder="1" applyAlignment="1">
      <alignment horizontal="right"/>
    </xf>
    <xf numFmtId="0" fontId="8" fillId="3" borderId="13" xfId="16" applyFont="1" applyFill="1" applyBorder="1"/>
    <xf numFmtId="0" fontId="8" fillId="3" borderId="13" xfId="16" applyFont="1" applyFill="1" applyBorder="1" applyAlignment="1">
      <alignment horizontal="right" vertical="center"/>
    </xf>
    <xf numFmtId="0" fontId="8" fillId="4" borderId="13" xfId="16" applyFont="1" applyFill="1" applyBorder="1"/>
    <xf numFmtId="0" fontId="23" fillId="3" borderId="13" xfId="16" applyFont="1" applyFill="1" applyBorder="1"/>
    <xf numFmtId="1" fontId="23" fillId="3" borderId="6" xfId="16" applyNumberFormat="1" applyFont="1" applyFill="1" applyBorder="1" applyAlignment="1">
      <alignment horizontal="center" vertical="center"/>
    </xf>
    <xf numFmtId="167" fontId="8" fillId="3" borderId="6" xfId="35" applyNumberFormat="1" applyFont="1" applyFill="1" applyBorder="1" applyAlignment="1">
      <alignment horizontal="right" wrapText="1"/>
    </xf>
    <xf numFmtId="167" fontId="8" fillId="3" borderId="6" xfId="35" applyNumberFormat="1" applyFont="1" applyFill="1" applyBorder="1" applyAlignment="1">
      <alignment horizontal="right" vertical="center" wrapText="1"/>
    </xf>
    <xf numFmtId="0" fontId="23" fillId="3" borderId="6" xfId="16" applyFont="1" applyFill="1" applyBorder="1" applyAlignment="1">
      <alignment horizontal="right" wrapText="1"/>
    </xf>
    <xf numFmtId="167" fontId="8" fillId="3" borderId="14" xfId="35" applyNumberFormat="1" applyFont="1" applyFill="1" applyBorder="1" applyAlignment="1">
      <alignment horizontal="right" wrapText="1"/>
    </xf>
    <xf numFmtId="167" fontId="8" fillId="3" borderId="14" xfId="35" applyNumberFormat="1" applyFont="1" applyFill="1" applyBorder="1" applyAlignment="1">
      <alignment horizontal="right" vertical="center" wrapText="1"/>
    </xf>
    <xf numFmtId="167" fontId="8" fillId="4" borderId="14" xfId="35" applyNumberFormat="1" applyFont="1" applyFill="1" applyBorder="1" applyAlignment="1">
      <alignment horizontal="right" wrapText="1"/>
    </xf>
    <xf numFmtId="0" fontId="23" fillId="3" borderId="14" xfId="16" applyFont="1" applyFill="1" applyBorder="1" applyAlignment="1">
      <alignment horizontal="right" wrapText="1"/>
    </xf>
    <xf numFmtId="167" fontId="8" fillId="4" borderId="14" xfId="35" applyNumberFormat="1" applyFont="1" applyFill="1" applyBorder="1" applyAlignment="1">
      <alignment horizontal="right" vertical="center" wrapText="1"/>
    </xf>
    <xf numFmtId="0" fontId="23" fillId="3" borderId="14" xfId="16" applyFont="1" applyFill="1" applyBorder="1" applyAlignment="1">
      <alignment horizontal="right" vertical="center" wrapText="1"/>
    </xf>
    <xf numFmtId="0" fontId="23" fillId="3" borderId="6" xfId="16" applyFont="1" applyFill="1" applyBorder="1" applyAlignment="1">
      <alignment horizontal="right" vertical="center" wrapText="1"/>
    </xf>
    <xf numFmtId="167" fontId="8" fillId="4" borderId="6" xfId="35" applyNumberFormat="1" applyFont="1" applyFill="1" applyBorder="1" applyAlignment="1">
      <alignment horizontal="right" vertical="center" wrapText="1"/>
    </xf>
    <xf numFmtId="1" fontId="23" fillId="3" borderId="8" xfId="16" applyNumberFormat="1" applyFont="1" applyFill="1" applyBorder="1" applyAlignment="1">
      <alignment horizontal="center" vertical="center"/>
    </xf>
    <xf numFmtId="0" fontId="23" fillId="3" borderId="8" xfId="16" applyFont="1" applyFill="1" applyBorder="1" applyAlignment="1">
      <alignment horizontal="right" vertical="center" wrapText="1"/>
    </xf>
    <xf numFmtId="167" fontId="23" fillId="3" borderId="6" xfId="16" applyNumberFormat="1" applyFont="1" applyFill="1" applyBorder="1" applyAlignment="1">
      <alignment horizontal="right" vertical="center" wrapText="1"/>
    </xf>
    <xf numFmtId="3" fontId="23" fillId="3" borderId="15" xfId="16" applyNumberFormat="1" applyFont="1" applyFill="1" applyBorder="1" applyAlignment="1">
      <alignment horizontal="right" wrapText="1"/>
    </xf>
    <xf numFmtId="0" fontId="23" fillId="3" borderId="3" xfId="16" applyFont="1" applyFill="1" applyBorder="1" applyAlignment="1">
      <alignment horizontal="center" vertical="center" wrapText="1"/>
    </xf>
    <xf numFmtId="0" fontId="23" fillId="3" borderId="2" xfId="16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/>
    </xf>
    <xf numFmtId="43" fontId="8" fillId="3" borderId="14" xfId="0" applyNumberFormat="1" applyFont="1" applyFill="1" applyBorder="1"/>
    <xf numFmtId="43" fontId="8" fillId="4" borderId="14" xfId="0" applyNumberFormat="1" applyFont="1" applyFill="1" applyBorder="1"/>
    <xf numFmtId="43" fontId="23" fillId="4" borderId="17" xfId="0" applyNumberFormat="1" applyFont="1" applyFill="1" applyBorder="1"/>
    <xf numFmtId="41" fontId="8" fillId="4" borderId="6" xfId="0" applyNumberFormat="1" applyFont="1" applyFill="1" applyBorder="1" applyAlignment="1">
      <alignment horizontal="right" vertical="center"/>
    </xf>
    <xf numFmtId="41" fontId="8" fillId="3" borderId="6" xfId="0" applyNumberFormat="1" applyFont="1" applyFill="1" applyBorder="1" applyAlignment="1">
      <alignment horizontal="right"/>
    </xf>
    <xf numFmtId="41" fontId="8" fillId="4" borderId="6" xfId="0" applyNumberFormat="1" applyFont="1" applyFill="1" applyBorder="1" applyAlignment="1">
      <alignment horizontal="right"/>
    </xf>
    <xf numFmtId="41" fontId="23" fillId="4" borderId="7" xfId="0" applyNumberFormat="1" applyFont="1" applyFill="1" applyBorder="1" applyAlignment="1">
      <alignment horizontal="right"/>
    </xf>
    <xf numFmtId="41" fontId="8" fillId="3" borderId="14" xfId="0" applyNumberFormat="1" applyFont="1" applyFill="1" applyBorder="1" applyAlignment="1">
      <alignment horizontal="right"/>
    </xf>
    <xf numFmtId="41" fontId="8" fillId="4" borderId="14" xfId="0" applyNumberFormat="1" applyFont="1" applyFill="1" applyBorder="1" applyAlignment="1">
      <alignment horizontal="right"/>
    </xf>
    <xf numFmtId="41" fontId="23" fillId="4" borderId="17" xfId="0" applyNumberFormat="1" applyFont="1" applyFill="1" applyBorder="1" applyAlignment="1">
      <alignment horizontal="right"/>
    </xf>
    <xf numFmtId="41" fontId="8" fillId="3" borderId="6" xfId="0" applyNumberFormat="1" applyFont="1" applyFill="1" applyBorder="1" applyAlignment="1">
      <alignment horizontal="right" vertical="center"/>
    </xf>
    <xf numFmtId="1" fontId="23" fillId="4" borderId="8" xfId="0" applyNumberFormat="1" applyFont="1" applyFill="1" applyBorder="1" applyAlignment="1">
      <alignment horizontal="center" vertical="center"/>
    </xf>
    <xf numFmtId="41" fontId="8" fillId="4" borderId="8" xfId="0" applyNumberFormat="1" applyFont="1" applyFill="1" applyBorder="1" applyAlignment="1">
      <alignment horizontal="right" vertical="center"/>
    </xf>
    <xf numFmtId="41" fontId="8" fillId="3" borderId="8" xfId="0" applyNumberFormat="1" applyFont="1" applyFill="1" applyBorder="1" applyAlignment="1">
      <alignment horizontal="right"/>
    </xf>
    <xf numFmtId="41" fontId="8" fillId="4" borderId="8" xfId="0" applyNumberFormat="1" applyFont="1" applyFill="1" applyBorder="1" applyAlignment="1">
      <alignment horizontal="right"/>
    </xf>
    <xf numFmtId="41" fontId="8" fillId="3" borderId="8" xfId="0" applyNumberFormat="1" applyFont="1" applyFill="1" applyBorder="1" applyAlignment="1">
      <alignment horizontal="right" vertical="center"/>
    </xf>
    <xf numFmtId="41" fontId="23" fillId="4" borderId="16" xfId="0" applyNumberFormat="1" applyFont="1" applyFill="1" applyBorder="1" applyAlignment="1">
      <alignment horizontal="right"/>
    </xf>
    <xf numFmtId="41" fontId="8" fillId="3" borderId="14" xfId="0" applyNumberFormat="1" applyFont="1" applyFill="1" applyBorder="1" applyAlignment="1">
      <alignment horizontal="right" vertical="center"/>
    </xf>
    <xf numFmtId="41" fontId="8" fillId="4" borderId="14" xfId="0" applyNumberFormat="1" applyFont="1" applyFill="1" applyBorder="1" applyAlignment="1">
      <alignment horizontal="right" vertical="center"/>
    </xf>
    <xf numFmtId="41" fontId="23" fillId="4" borderId="17" xfId="0" applyNumberFormat="1" applyFont="1" applyFill="1" applyBorder="1" applyAlignment="1">
      <alignment horizontal="right" vertical="center"/>
    </xf>
    <xf numFmtId="41" fontId="23" fillId="4" borderId="7" xfId="0" applyNumberFormat="1" applyFont="1" applyFill="1" applyBorder="1" applyAlignment="1">
      <alignment horizontal="right" vertical="center"/>
    </xf>
    <xf numFmtId="1" fontId="23" fillId="4" borderId="17" xfId="0" applyNumberFormat="1" applyFont="1" applyFill="1" applyBorder="1" applyAlignment="1">
      <alignment horizontal="center" vertical="center"/>
    </xf>
    <xf numFmtId="1" fontId="23" fillId="4" borderId="18" xfId="0" applyNumberFormat="1" applyFont="1" applyFill="1" applyBorder="1" applyAlignment="1">
      <alignment horizontal="center" vertical="center"/>
    </xf>
    <xf numFmtId="41" fontId="23" fillId="3" borderId="14" xfId="0" applyNumberFormat="1" applyFont="1" applyFill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8" fillId="0" borderId="0" xfId="11" applyFont="1" applyAlignment="1">
      <alignment horizontal="center"/>
    </xf>
    <xf numFmtId="0" fontId="14" fillId="0" borderId="0" xfId="16" applyFont="1" applyAlignment="1">
      <alignment horizontal="left"/>
    </xf>
    <xf numFmtId="0" fontId="10" fillId="2" borderId="0" xfId="11" applyFont="1" applyFill="1" applyAlignment="1">
      <alignment horizontal="left"/>
    </xf>
    <xf numFmtId="0" fontId="13" fillId="0" borderId="0" xfId="16" applyFont="1" applyAlignment="1">
      <alignment horizontal="left"/>
    </xf>
    <xf numFmtId="0" fontId="25" fillId="0" borderId="0" xfId="16" applyFont="1" applyAlignment="1">
      <alignment horizontal="left"/>
    </xf>
    <xf numFmtId="0" fontId="17" fillId="0" borderId="0" xfId="16" applyFont="1" applyAlignment="1">
      <alignment horizontal="left"/>
    </xf>
    <xf numFmtId="0" fontId="10" fillId="0" borderId="0" xfId="16" applyFont="1" applyAlignment="1">
      <alignment horizontal="left"/>
    </xf>
    <xf numFmtId="0" fontId="23" fillId="3" borderId="3" xfId="16" applyFont="1" applyFill="1" applyBorder="1" applyAlignment="1">
      <alignment horizontal="center" vertical="center" wrapText="1"/>
    </xf>
    <xf numFmtId="0" fontId="23" fillId="3" borderId="8" xfId="16" applyFont="1" applyFill="1" applyBorder="1" applyAlignment="1">
      <alignment horizontal="center" vertical="center" wrapText="1"/>
    </xf>
    <xf numFmtId="0" fontId="23" fillId="3" borderId="4" xfId="16" applyFont="1" applyFill="1" applyBorder="1" applyAlignment="1">
      <alignment horizontal="center" vertical="center" wrapText="1"/>
    </xf>
    <xf numFmtId="0" fontId="23" fillId="3" borderId="5" xfId="16" applyFont="1" applyFill="1" applyBorder="1" applyAlignment="1">
      <alignment horizontal="center" vertical="center" wrapText="1"/>
    </xf>
    <xf numFmtId="0" fontId="23" fillId="3" borderId="19" xfId="16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16" applyFont="1" applyAlignment="1">
      <alignment horizontal="justify" vertical="center" wrapText="1"/>
    </xf>
    <xf numFmtId="0" fontId="8" fillId="0" borderId="9" xfId="10" applyFont="1" applyBorder="1" applyAlignment="1">
      <alignment horizontal="left"/>
    </xf>
    <xf numFmtId="0" fontId="13" fillId="0" borderId="0" xfId="0" applyFont="1" applyAlignment="1">
      <alignment horizontal="left"/>
    </xf>
  </cellXfs>
  <cellStyles count="37">
    <cellStyle name="Comma" xfId="35" builtinId="3"/>
    <cellStyle name="Comma 2" xfId="36" xr:uid="{55174AD7-FE53-4F25-9065-CD4610DBB48F}"/>
    <cellStyle name="Diseño" xfId="1" xr:uid="{00000000-0005-0000-0000-000000000000}"/>
    <cellStyle name="Euro" xfId="2" xr:uid="{00000000-0005-0000-0000-000001000000}"/>
    <cellStyle name="Euro 2" xfId="18" xr:uid="{00000000-0005-0000-0000-000002000000}"/>
    <cellStyle name="Euro 3" xfId="19" xr:uid="{00000000-0005-0000-0000-000003000000}"/>
    <cellStyle name="Millares 10 2" xfId="3" xr:uid="{00000000-0005-0000-0000-000005000000}"/>
    <cellStyle name="Millares 2" xfId="4" xr:uid="{00000000-0005-0000-0000-000006000000}"/>
    <cellStyle name="Millares 3" xfId="5" xr:uid="{00000000-0005-0000-0000-000007000000}"/>
    <cellStyle name="Millares 3 2" xfId="20" xr:uid="{00000000-0005-0000-0000-000008000000}"/>
    <cellStyle name="Millares 4" xfId="6" xr:uid="{00000000-0005-0000-0000-000009000000}"/>
    <cellStyle name="Millares 5" xfId="7" xr:uid="{00000000-0005-0000-0000-00000A000000}"/>
    <cellStyle name="Millares 5 2" xfId="8" xr:uid="{00000000-0005-0000-0000-00000B000000}"/>
    <cellStyle name="Millares 6" xfId="31" xr:uid="{00000000-0005-0000-0000-00000C000000}"/>
    <cellStyle name="Millares 7" xfId="9" xr:uid="{00000000-0005-0000-0000-00000D000000}"/>
    <cellStyle name="Millares 8" xfId="32" xr:uid="{001AD74D-D8EE-42A3-8D0C-30024CB371BB}"/>
    <cellStyle name="Moneda 2" xfId="21" xr:uid="{00000000-0005-0000-0000-00000E000000}"/>
    <cellStyle name="Normal" xfId="0" builtinId="0"/>
    <cellStyle name="Normal 10" xfId="34" xr:uid="{CADF4859-43BF-4318-B633-06586BB7CD8F}"/>
    <cellStyle name="Normal 13 2" xfId="10" xr:uid="{00000000-0005-0000-0000-000010000000}"/>
    <cellStyle name="Normal 2" xfId="11" xr:uid="{00000000-0005-0000-0000-000011000000}"/>
    <cellStyle name="Normal 2 2" xfId="16" xr:uid="{00000000-0005-0000-0000-000012000000}"/>
    <cellStyle name="Normal 2 2 2" xfId="23" xr:uid="{00000000-0005-0000-0000-000013000000}"/>
    <cellStyle name="Normal 2 2 3" xfId="22" xr:uid="{00000000-0005-0000-0000-000014000000}"/>
    <cellStyle name="Normal 2 3" xfId="24" xr:uid="{00000000-0005-0000-0000-000015000000}"/>
    <cellStyle name="Normal 3" xfId="12" xr:uid="{00000000-0005-0000-0000-000016000000}"/>
    <cellStyle name="Normal 3 2" xfId="25" xr:uid="{00000000-0005-0000-0000-000017000000}"/>
    <cellStyle name="Normal 4" xfId="13" xr:uid="{00000000-0005-0000-0000-000018000000}"/>
    <cellStyle name="Normal 4 2" xfId="26" xr:uid="{00000000-0005-0000-0000-000019000000}"/>
    <cellStyle name="Normal 45" xfId="14" xr:uid="{00000000-0005-0000-0000-00001A000000}"/>
    <cellStyle name="Normal 5" xfId="27" xr:uid="{00000000-0005-0000-0000-00001B000000}"/>
    <cellStyle name="Normal 6" xfId="28" xr:uid="{00000000-0005-0000-0000-00001C000000}"/>
    <cellStyle name="Normal 7" xfId="17" xr:uid="{00000000-0005-0000-0000-00001D000000}"/>
    <cellStyle name="Normal 8" xfId="30" xr:uid="{00000000-0005-0000-0000-00001E000000}"/>
    <cellStyle name="Normal 9" xfId="33" xr:uid="{DBAF405A-F6F8-4961-9ECA-CAFFB7FA0AEC}"/>
    <cellStyle name="Porcentual 2" xfId="15" xr:uid="{00000000-0005-0000-0000-000020000000}"/>
    <cellStyle name="Porcentual 3" xfId="29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0C64B-0139-4F98-913C-523FFD65B99C}">
  <sheetPr>
    <tabColor rgb="FF00B0F0"/>
  </sheetPr>
  <dimension ref="B1:N288"/>
  <sheetViews>
    <sheetView showGridLines="0" tabSelected="1" view="pageBreakPreview" zoomScaleNormal="10" zoomScaleSheetLayoutView="100" workbookViewId="0">
      <pane ySplit="6" topLeftCell="A7" activePane="bottomLeft" state="frozen"/>
      <selection activeCell="S267" sqref="S267"/>
      <selection pane="bottomLeft" activeCell="K27" sqref="K27"/>
    </sheetView>
  </sheetViews>
  <sheetFormatPr defaultColWidth="11.42578125" defaultRowHeight="12.75"/>
  <cols>
    <col min="1" max="1" width="4.42578125" style="1" customWidth="1"/>
    <col min="2" max="2" width="14.85546875" style="1" customWidth="1"/>
    <col min="3" max="3" width="11.140625" style="1" customWidth="1"/>
    <col min="4" max="4" width="9.42578125" style="1" customWidth="1"/>
    <col min="5" max="5" width="12.7109375" style="1" customWidth="1"/>
    <col min="6" max="6" width="8.42578125" style="1" bestFit="1" customWidth="1"/>
    <col min="7" max="7" width="9.42578125" style="1" customWidth="1"/>
    <col min="8" max="8" width="8.28515625" style="1" bestFit="1" customWidth="1"/>
    <col min="9" max="9" width="10.28515625" style="1" customWidth="1"/>
    <col min="10" max="10" width="11.140625" style="1" customWidth="1"/>
    <col min="11" max="11" width="8.5703125" style="1" bestFit="1" customWidth="1"/>
    <col min="12" max="12" width="11.7109375" style="1" customWidth="1"/>
    <col min="13" max="13" width="13.85546875" style="1" customWidth="1"/>
    <col min="14" max="14" width="10.42578125" style="1" customWidth="1"/>
    <col min="15" max="15" width="3.85546875" style="1" customWidth="1"/>
    <col min="16" max="16384" width="11.42578125" style="1"/>
  </cols>
  <sheetData>
    <row r="1" spans="2:14" ht="17.25" customHeight="1"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2:14" s="2" customFormat="1" ht="21.75" customHeight="1">
      <c r="B2" s="138" t="s">
        <v>41</v>
      </c>
      <c r="C2" s="138"/>
      <c r="D2" s="138"/>
      <c r="E2" s="138"/>
      <c r="F2" s="138"/>
      <c r="G2" s="138"/>
      <c r="H2" s="5"/>
      <c r="I2" s="5"/>
      <c r="J2" s="5"/>
      <c r="K2" s="5"/>
      <c r="L2" s="5"/>
      <c r="M2" s="5"/>
      <c r="N2" s="5"/>
    </row>
    <row r="3" spans="2:14" s="2" customFormat="1" ht="15.75">
      <c r="B3" s="139" t="s">
        <v>42</v>
      </c>
      <c r="C3" s="139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18.75" customHeight="1" thickTop="1" thickBot="1">
      <c r="B5" s="144" t="s">
        <v>0</v>
      </c>
      <c r="C5" s="146" t="s">
        <v>1</v>
      </c>
      <c r="D5" s="147"/>
      <c r="E5" s="147"/>
      <c r="F5" s="147"/>
      <c r="G5" s="147"/>
      <c r="H5" s="147"/>
      <c r="I5" s="148"/>
      <c r="J5" s="144" t="s">
        <v>7</v>
      </c>
      <c r="K5" s="144" t="s">
        <v>18</v>
      </c>
      <c r="L5" s="144" t="s">
        <v>40</v>
      </c>
      <c r="M5" s="144" t="s">
        <v>37</v>
      </c>
      <c r="N5" s="144" t="s">
        <v>2</v>
      </c>
    </row>
    <row r="6" spans="2:14" ht="14.25" thickTop="1" thickBot="1">
      <c r="B6" s="145"/>
      <c r="C6" s="110" t="s">
        <v>34</v>
      </c>
      <c r="D6" s="109" t="s">
        <v>39</v>
      </c>
      <c r="E6" s="109" t="s">
        <v>62</v>
      </c>
      <c r="F6" s="109" t="s">
        <v>3</v>
      </c>
      <c r="G6" s="109" t="s">
        <v>4</v>
      </c>
      <c r="H6" s="109" t="s">
        <v>5</v>
      </c>
      <c r="I6" s="109" t="s">
        <v>6</v>
      </c>
      <c r="J6" s="145"/>
      <c r="K6" s="145"/>
      <c r="L6" s="145"/>
      <c r="M6" s="145"/>
      <c r="N6" s="145"/>
    </row>
    <row r="7" spans="2:14" ht="14.25" thickTop="1" thickBot="1">
      <c r="B7" s="77">
        <v>2003</v>
      </c>
      <c r="C7" s="80"/>
      <c r="D7" s="81"/>
      <c r="E7" s="80"/>
      <c r="F7" s="81"/>
      <c r="G7" s="81"/>
      <c r="H7" s="81"/>
      <c r="I7" s="81"/>
      <c r="J7" s="81"/>
      <c r="K7" s="81"/>
      <c r="L7" s="81"/>
      <c r="M7" s="81"/>
      <c r="N7" s="82"/>
    </row>
    <row r="8" spans="2:14" ht="13.5" thickTop="1">
      <c r="B8" s="78" t="s">
        <v>8</v>
      </c>
      <c r="C8" s="83">
        <v>0</v>
      </c>
      <c r="D8" s="84">
        <v>1</v>
      </c>
      <c r="E8" s="83">
        <v>0</v>
      </c>
      <c r="F8" s="84">
        <v>1</v>
      </c>
      <c r="G8" s="84">
        <v>0</v>
      </c>
      <c r="H8" s="84">
        <v>1</v>
      </c>
      <c r="I8" s="84">
        <v>2</v>
      </c>
      <c r="J8" s="84">
        <v>0</v>
      </c>
      <c r="K8" s="84"/>
      <c r="L8" s="84">
        <v>0</v>
      </c>
      <c r="M8" s="84">
        <v>0</v>
      </c>
      <c r="N8" s="85">
        <v>5</v>
      </c>
    </row>
    <row r="9" spans="2:14" ht="13.5" thickBot="1">
      <c r="B9" s="78" t="s">
        <v>9</v>
      </c>
      <c r="C9" s="83">
        <v>0</v>
      </c>
      <c r="D9" s="84">
        <v>2</v>
      </c>
      <c r="E9" s="83">
        <v>0</v>
      </c>
      <c r="F9" s="84">
        <v>21</v>
      </c>
      <c r="G9" s="84">
        <v>0</v>
      </c>
      <c r="H9" s="84">
        <v>1</v>
      </c>
      <c r="I9" s="84">
        <v>3</v>
      </c>
      <c r="J9" s="84">
        <v>0</v>
      </c>
      <c r="K9" s="84"/>
      <c r="L9" s="84">
        <v>0</v>
      </c>
      <c r="M9" s="84">
        <v>0</v>
      </c>
      <c r="N9" s="85">
        <v>27</v>
      </c>
    </row>
    <row r="10" spans="2:14" ht="14.25" thickTop="1" thickBot="1">
      <c r="B10" s="77">
        <v>2004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2"/>
    </row>
    <row r="11" spans="2:14" ht="13.5" thickTop="1">
      <c r="B11" s="78" t="s">
        <v>10</v>
      </c>
      <c r="C11" s="83">
        <v>0</v>
      </c>
      <c r="D11" s="84">
        <v>7</v>
      </c>
      <c r="E11" s="83">
        <v>0</v>
      </c>
      <c r="F11" s="84">
        <v>12</v>
      </c>
      <c r="G11" s="84">
        <v>1</v>
      </c>
      <c r="H11" s="84">
        <v>5</v>
      </c>
      <c r="I11" s="84">
        <v>13</v>
      </c>
      <c r="J11" s="84">
        <v>0</v>
      </c>
      <c r="K11" s="84"/>
      <c r="L11" s="84">
        <v>0</v>
      </c>
      <c r="M11" s="84">
        <v>0</v>
      </c>
      <c r="N11" s="85">
        <v>38</v>
      </c>
    </row>
    <row r="12" spans="2:14">
      <c r="B12" s="78" t="s">
        <v>11</v>
      </c>
      <c r="C12" s="83">
        <v>0</v>
      </c>
      <c r="D12" s="84">
        <v>4</v>
      </c>
      <c r="E12" s="83">
        <v>0</v>
      </c>
      <c r="F12" s="84">
        <v>15</v>
      </c>
      <c r="G12" s="84">
        <v>5</v>
      </c>
      <c r="H12" s="84">
        <v>4</v>
      </c>
      <c r="I12" s="84">
        <v>22</v>
      </c>
      <c r="J12" s="84">
        <v>1</v>
      </c>
      <c r="K12" s="84"/>
      <c r="L12" s="84">
        <v>0</v>
      </c>
      <c r="M12" s="84">
        <v>0</v>
      </c>
      <c r="N12" s="85">
        <v>51</v>
      </c>
    </row>
    <row r="13" spans="2:14">
      <c r="B13" s="78" t="s">
        <v>8</v>
      </c>
      <c r="C13" s="83">
        <v>0</v>
      </c>
      <c r="D13" s="84">
        <v>9</v>
      </c>
      <c r="E13" s="83">
        <v>0</v>
      </c>
      <c r="F13" s="84">
        <v>16</v>
      </c>
      <c r="G13" s="84">
        <v>1</v>
      </c>
      <c r="H13" s="84">
        <v>3</v>
      </c>
      <c r="I13" s="84">
        <v>20</v>
      </c>
      <c r="J13" s="84">
        <v>0</v>
      </c>
      <c r="K13" s="84"/>
      <c r="L13" s="84">
        <v>2</v>
      </c>
      <c r="M13" s="84">
        <v>0</v>
      </c>
      <c r="N13" s="85">
        <v>51</v>
      </c>
    </row>
    <row r="14" spans="2:14" ht="13.5" thickBot="1">
      <c r="B14" s="78" t="s">
        <v>9</v>
      </c>
      <c r="C14" s="83">
        <v>0</v>
      </c>
      <c r="D14" s="84">
        <v>10</v>
      </c>
      <c r="E14" s="83">
        <v>0</v>
      </c>
      <c r="F14" s="84">
        <v>18</v>
      </c>
      <c r="G14" s="84">
        <v>9</v>
      </c>
      <c r="H14" s="84">
        <v>4</v>
      </c>
      <c r="I14" s="84">
        <v>20</v>
      </c>
      <c r="J14" s="84">
        <v>0</v>
      </c>
      <c r="K14" s="84"/>
      <c r="L14" s="84">
        <v>2</v>
      </c>
      <c r="M14" s="84">
        <v>0</v>
      </c>
      <c r="N14" s="85">
        <v>63</v>
      </c>
    </row>
    <row r="15" spans="2:14" ht="14.25" thickTop="1" thickBot="1">
      <c r="B15" s="77">
        <v>2005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2"/>
    </row>
    <row r="16" spans="2:14" ht="13.5" thickTop="1">
      <c r="B16" s="78" t="s">
        <v>10</v>
      </c>
      <c r="C16" s="83">
        <v>0</v>
      </c>
      <c r="D16" s="84">
        <v>14</v>
      </c>
      <c r="E16" s="83">
        <v>0</v>
      </c>
      <c r="F16" s="84">
        <v>22</v>
      </c>
      <c r="G16" s="84">
        <v>4</v>
      </c>
      <c r="H16" s="84">
        <v>4</v>
      </c>
      <c r="I16" s="84">
        <v>20</v>
      </c>
      <c r="J16" s="84">
        <v>1</v>
      </c>
      <c r="K16" s="84"/>
      <c r="L16" s="84">
        <v>0</v>
      </c>
      <c r="M16" s="84">
        <v>0</v>
      </c>
      <c r="N16" s="85">
        <v>65</v>
      </c>
    </row>
    <row r="17" spans="2:14">
      <c r="B17" s="78" t="s">
        <v>11</v>
      </c>
      <c r="C17" s="83">
        <v>0</v>
      </c>
      <c r="D17" s="84">
        <v>17</v>
      </c>
      <c r="E17" s="83">
        <v>0</v>
      </c>
      <c r="F17" s="84">
        <v>31</v>
      </c>
      <c r="G17" s="84">
        <v>13</v>
      </c>
      <c r="H17" s="84">
        <v>8</v>
      </c>
      <c r="I17" s="84">
        <v>9</v>
      </c>
      <c r="J17" s="84">
        <v>0</v>
      </c>
      <c r="K17" s="84"/>
      <c r="L17" s="84">
        <v>1</v>
      </c>
      <c r="M17" s="84">
        <v>0</v>
      </c>
      <c r="N17" s="85">
        <v>79</v>
      </c>
    </row>
    <row r="18" spans="2:14">
      <c r="B18" s="78" t="s">
        <v>8</v>
      </c>
      <c r="C18" s="83">
        <v>0</v>
      </c>
      <c r="D18" s="84">
        <v>12</v>
      </c>
      <c r="E18" s="83">
        <v>0</v>
      </c>
      <c r="F18" s="84">
        <v>31</v>
      </c>
      <c r="G18" s="84">
        <v>11</v>
      </c>
      <c r="H18" s="84">
        <v>7</v>
      </c>
      <c r="I18" s="84">
        <v>8</v>
      </c>
      <c r="J18" s="84">
        <v>0</v>
      </c>
      <c r="K18" s="84"/>
      <c r="L18" s="84">
        <v>1</v>
      </c>
      <c r="M18" s="84">
        <v>4</v>
      </c>
      <c r="N18" s="85">
        <v>74</v>
      </c>
    </row>
    <row r="19" spans="2:14" ht="13.5" thickBot="1">
      <c r="B19" s="78" t="s">
        <v>9</v>
      </c>
      <c r="C19" s="83">
        <v>0</v>
      </c>
      <c r="D19" s="84">
        <v>20</v>
      </c>
      <c r="E19" s="83">
        <v>0</v>
      </c>
      <c r="F19" s="84">
        <v>31</v>
      </c>
      <c r="G19" s="84">
        <v>9</v>
      </c>
      <c r="H19" s="84">
        <v>7</v>
      </c>
      <c r="I19" s="84">
        <v>14</v>
      </c>
      <c r="J19" s="84">
        <v>0</v>
      </c>
      <c r="K19" s="84"/>
      <c r="L19" s="84">
        <v>1</v>
      </c>
      <c r="M19" s="84">
        <v>0</v>
      </c>
      <c r="N19" s="85">
        <v>82</v>
      </c>
    </row>
    <row r="20" spans="2:14" ht="14.25" thickTop="1" thickBot="1">
      <c r="B20" s="77">
        <v>2006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2"/>
    </row>
    <row r="21" spans="2:14" ht="13.5" thickTop="1">
      <c r="B21" s="78" t="s">
        <v>12</v>
      </c>
      <c r="C21" s="83">
        <v>0</v>
      </c>
      <c r="D21" s="84">
        <v>6</v>
      </c>
      <c r="E21" s="83">
        <v>0</v>
      </c>
      <c r="F21" s="84">
        <v>11</v>
      </c>
      <c r="G21" s="84">
        <v>5</v>
      </c>
      <c r="H21" s="84">
        <v>2</v>
      </c>
      <c r="I21" s="84">
        <v>5</v>
      </c>
      <c r="J21" s="84">
        <v>0</v>
      </c>
      <c r="K21" s="84"/>
      <c r="L21" s="84">
        <v>0</v>
      </c>
      <c r="M21" s="84">
        <v>1</v>
      </c>
      <c r="N21" s="85">
        <v>30</v>
      </c>
    </row>
    <row r="22" spans="2:14">
      <c r="B22" s="78" t="s">
        <v>13</v>
      </c>
      <c r="C22" s="83">
        <v>0</v>
      </c>
      <c r="D22" s="84">
        <v>8</v>
      </c>
      <c r="E22" s="83">
        <v>0</v>
      </c>
      <c r="F22" s="84">
        <v>5</v>
      </c>
      <c r="G22" s="84">
        <v>2</v>
      </c>
      <c r="H22" s="84">
        <v>5</v>
      </c>
      <c r="I22" s="84">
        <v>9</v>
      </c>
      <c r="J22" s="84">
        <v>0</v>
      </c>
      <c r="K22" s="84"/>
      <c r="L22" s="84">
        <v>1</v>
      </c>
      <c r="M22" s="84">
        <v>0</v>
      </c>
      <c r="N22" s="85">
        <v>30</v>
      </c>
    </row>
    <row r="23" spans="2:14">
      <c r="B23" s="78" t="s">
        <v>14</v>
      </c>
      <c r="C23" s="83">
        <v>0</v>
      </c>
      <c r="D23" s="84">
        <v>9</v>
      </c>
      <c r="E23" s="83">
        <v>0</v>
      </c>
      <c r="F23" s="84">
        <v>15</v>
      </c>
      <c r="G23" s="84">
        <v>4</v>
      </c>
      <c r="H23" s="84">
        <v>2</v>
      </c>
      <c r="I23" s="84">
        <v>15</v>
      </c>
      <c r="J23" s="84">
        <v>1</v>
      </c>
      <c r="K23" s="84"/>
      <c r="L23" s="84">
        <v>0</v>
      </c>
      <c r="M23" s="84">
        <v>0</v>
      </c>
      <c r="N23" s="85">
        <v>46</v>
      </c>
    </row>
    <row r="24" spans="2:14">
      <c r="B24" s="78" t="s">
        <v>15</v>
      </c>
      <c r="C24" s="83">
        <v>0</v>
      </c>
      <c r="D24" s="84">
        <v>11</v>
      </c>
      <c r="E24" s="83">
        <v>0</v>
      </c>
      <c r="F24" s="84">
        <v>9</v>
      </c>
      <c r="G24" s="84">
        <v>4</v>
      </c>
      <c r="H24" s="84">
        <v>3</v>
      </c>
      <c r="I24" s="84">
        <v>6</v>
      </c>
      <c r="J24" s="84">
        <v>1</v>
      </c>
      <c r="K24" s="84"/>
      <c r="L24" s="84">
        <v>0</v>
      </c>
      <c r="M24" s="84">
        <v>1</v>
      </c>
      <c r="N24" s="85">
        <v>35</v>
      </c>
    </row>
    <row r="25" spans="2:14">
      <c r="B25" s="78" t="s">
        <v>19</v>
      </c>
      <c r="C25" s="83">
        <v>0</v>
      </c>
      <c r="D25" s="84">
        <v>9</v>
      </c>
      <c r="E25" s="83">
        <v>0</v>
      </c>
      <c r="F25" s="84">
        <v>8</v>
      </c>
      <c r="G25" s="84">
        <v>6</v>
      </c>
      <c r="H25" s="84">
        <v>2</v>
      </c>
      <c r="I25" s="84">
        <v>9</v>
      </c>
      <c r="J25" s="84">
        <v>1</v>
      </c>
      <c r="K25" s="84"/>
      <c r="L25" s="84">
        <v>0</v>
      </c>
      <c r="M25" s="84">
        <v>1</v>
      </c>
      <c r="N25" s="85">
        <v>36</v>
      </c>
    </row>
    <row r="26" spans="2:14">
      <c r="B26" s="78" t="s">
        <v>20</v>
      </c>
      <c r="C26" s="83">
        <v>0</v>
      </c>
      <c r="D26" s="84">
        <v>9</v>
      </c>
      <c r="E26" s="83">
        <v>0</v>
      </c>
      <c r="F26" s="84">
        <v>13</v>
      </c>
      <c r="G26" s="84">
        <v>3</v>
      </c>
      <c r="H26" s="84">
        <v>1</v>
      </c>
      <c r="I26" s="84">
        <v>2</v>
      </c>
      <c r="J26" s="84">
        <v>0</v>
      </c>
      <c r="K26" s="84"/>
      <c r="L26" s="84">
        <v>0</v>
      </c>
      <c r="M26" s="84">
        <v>0</v>
      </c>
      <c r="N26" s="85">
        <v>28</v>
      </c>
    </row>
    <row r="27" spans="2:14">
      <c r="B27" s="78" t="s">
        <v>21</v>
      </c>
      <c r="C27" s="83">
        <v>0</v>
      </c>
      <c r="D27" s="84">
        <v>8</v>
      </c>
      <c r="E27" s="83">
        <v>0</v>
      </c>
      <c r="F27" s="84">
        <v>12</v>
      </c>
      <c r="G27" s="84">
        <v>6</v>
      </c>
      <c r="H27" s="84">
        <v>2</v>
      </c>
      <c r="I27" s="84">
        <v>8</v>
      </c>
      <c r="J27" s="84">
        <v>0</v>
      </c>
      <c r="K27" s="84"/>
      <c r="L27" s="84">
        <v>0</v>
      </c>
      <c r="M27" s="84">
        <v>1</v>
      </c>
      <c r="N27" s="85">
        <v>37</v>
      </c>
    </row>
    <row r="28" spans="2:14">
      <c r="B28" s="78" t="s">
        <v>22</v>
      </c>
      <c r="C28" s="83">
        <v>0</v>
      </c>
      <c r="D28" s="84">
        <v>11</v>
      </c>
      <c r="E28" s="83">
        <v>0</v>
      </c>
      <c r="F28" s="84">
        <v>18</v>
      </c>
      <c r="G28" s="84">
        <v>5</v>
      </c>
      <c r="H28" s="84">
        <v>3</v>
      </c>
      <c r="I28" s="84">
        <v>15</v>
      </c>
      <c r="J28" s="84">
        <v>1</v>
      </c>
      <c r="K28" s="84"/>
      <c r="L28" s="84">
        <v>0</v>
      </c>
      <c r="M28" s="84">
        <v>3</v>
      </c>
      <c r="N28" s="85">
        <v>56</v>
      </c>
    </row>
    <row r="29" spans="2:14">
      <c r="B29" s="78" t="s">
        <v>23</v>
      </c>
      <c r="C29" s="83">
        <v>0</v>
      </c>
      <c r="D29" s="84">
        <v>8</v>
      </c>
      <c r="E29" s="83">
        <v>0</v>
      </c>
      <c r="F29" s="84">
        <v>9</v>
      </c>
      <c r="G29" s="84">
        <v>5</v>
      </c>
      <c r="H29" s="84">
        <v>0</v>
      </c>
      <c r="I29" s="84">
        <v>10</v>
      </c>
      <c r="J29" s="84">
        <v>0</v>
      </c>
      <c r="K29" s="84"/>
      <c r="L29" s="84">
        <v>0</v>
      </c>
      <c r="M29" s="84">
        <v>0</v>
      </c>
      <c r="N29" s="85">
        <v>32</v>
      </c>
    </row>
    <row r="30" spans="2:14">
      <c r="B30" s="78" t="s">
        <v>24</v>
      </c>
      <c r="C30" s="83">
        <v>0</v>
      </c>
      <c r="D30" s="84">
        <v>12</v>
      </c>
      <c r="E30" s="83">
        <v>0</v>
      </c>
      <c r="F30" s="84">
        <v>16</v>
      </c>
      <c r="G30" s="84">
        <v>4</v>
      </c>
      <c r="H30" s="84">
        <v>4</v>
      </c>
      <c r="I30" s="84">
        <v>13</v>
      </c>
      <c r="J30" s="84">
        <v>0</v>
      </c>
      <c r="K30" s="84"/>
      <c r="L30" s="84">
        <v>0</v>
      </c>
      <c r="M30" s="84">
        <v>4</v>
      </c>
      <c r="N30" s="85">
        <v>53</v>
      </c>
    </row>
    <row r="31" spans="2:14">
      <c r="B31" s="78" t="s">
        <v>25</v>
      </c>
      <c r="C31" s="83">
        <v>0</v>
      </c>
      <c r="D31" s="84">
        <v>8</v>
      </c>
      <c r="E31" s="83">
        <v>0</v>
      </c>
      <c r="F31" s="84">
        <v>15</v>
      </c>
      <c r="G31" s="84">
        <v>5</v>
      </c>
      <c r="H31" s="84">
        <v>1</v>
      </c>
      <c r="I31" s="84">
        <v>10</v>
      </c>
      <c r="J31" s="84">
        <v>0</v>
      </c>
      <c r="K31" s="84"/>
      <c r="L31" s="84">
        <v>0</v>
      </c>
      <c r="M31" s="84">
        <v>1</v>
      </c>
      <c r="N31" s="85">
        <v>40</v>
      </c>
    </row>
    <row r="32" spans="2:14" ht="13.5" thickBot="1">
      <c r="B32" s="78" t="s">
        <v>26</v>
      </c>
      <c r="C32" s="83">
        <v>0</v>
      </c>
      <c r="D32" s="84">
        <v>5</v>
      </c>
      <c r="E32" s="83">
        <v>0</v>
      </c>
      <c r="F32" s="84">
        <v>14</v>
      </c>
      <c r="G32" s="84">
        <v>6</v>
      </c>
      <c r="H32" s="84">
        <v>4</v>
      </c>
      <c r="I32" s="84">
        <v>5</v>
      </c>
      <c r="J32" s="84">
        <v>0</v>
      </c>
      <c r="K32" s="84"/>
      <c r="L32" s="84">
        <v>1</v>
      </c>
      <c r="M32" s="84">
        <v>0</v>
      </c>
      <c r="N32" s="85">
        <v>35</v>
      </c>
    </row>
    <row r="33" spans="2:14" ht="14.25" thickTop="1" thickBot="1">
      <c r="B33" s="77">
        <v>2007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2"/>
    </row>
    <row r="34" spans="2:14" ht="13.5" thickTop="1">
      <c r="B34" s="78" t="s">
        <v>12</v>
      </c>
      <c r="C34" s="83">
        <v>0</v>
      </c>
      <c r="D34" s="84">
        <v>6</v>
      </c>
      <c r="E34" s="83">
        <v>0</v>
      </c>
      <c r="F34" s="84">
        <v>11</v>
      </c>
      <c r="G34" s="84">
        <v>5</v>
      </c>
      <c r="H34" s="84">
        <v>2</v>
      </c>
      <c r="I34" s="84">
        <v>15</v>
      </c>
      <c r="J34" s="84">
        <v>0</v>
      </c>
      <c r="K34" s="84"/>
      <c r="L34" s="84">
        <v>1</v>
      </c>
      <c r="M34" s="84">
        <v>0</v>
      </c>
      <c r="N34" s="85">
        <v>40</v>
      </c>
    </row>
    <row r="35" spans="2:14">
      <c r="B35" s="78" t="s">
        <v>13</v>
      </c>
      <c r="C35" s="83">
        <v>0</v>
      </c>
      <c r="D35" s="84">
        <v>6</v>
      </c>
      <c r="E35" s="83">
        <v>0</v>
      </c>
      <c r="F35" s="84">
        <v>12</v>
      </c>
      <c r="G35" s="84">
        <v>8</v>
      </c>
      <c r="H35" s="84">
        <v>1</v>
      </c>
      <c r="I35" s="84">
        <v>10</v>
      </c>
      <c r="J35" s="84">
        <v>0</v>
      </c>
      <c r="K35" s="84"/>
      <c r="L35" s="84">
        <v>0</v>
      </c>
      <c r="M35" s="84">
        <v>0</v>
      </c>
      <c r="N35" s="85">
        <v>37</v>
      </c>
    </row>
    <row r="36" spans="2:14">
      <c r="B36" s="78" t="s">
        <v>14</v>
      </c>
      <c r="C36" s="83">
        <v>0</v>
      </c>
      <c r="D36" s="84">
        <v>8</v>
      </c>
      <c r="E36" s="83">
        <v>0</v>
      </c>
      <c r="F36" s="84">
        <v>10</v>
      </c>
      <c r="G36" s="84">
        <v>14</v>
      </c>
      <c r="H36" s="84">
        <v>2</v>
      </c>
      <c r="I36" s="84">
        <v>8</v>
      </c>
      <c r="J36" s="84">
        <v>0</v>
      </c>
      <c r="K36" s="84"/>
      <c r="L36" s="84">
        <v>0</v>
      </c>
      <c r="M36" s="84">
        <v>0</v>
      </c>
      <c r="N36" s="85">
        <v>42</v>
      </c>
    </row>
    <row r="37" spans="2:14">
      <c r="B37" s="78" t="s">
        <v>15</v>
      </c>
      <c r="C37" s="83">
        <v>0</v>
      </c>
      <c r="D37" s="84">
        <v>9</v>
      </c>
      <c r="E37" s="83">
        <v>0</v>
      </c>
      <c r="F37" s="84">
        <v>11</v>
      </c>
      <c r="G37" s="84">
        <v>5</v>
      </c>
      <c r="H37" s="84">
        <v>2</v>
      </c>
      <c r="I37" s="84">
        <v>4</v>
      </c>
      <c r="J37" s="84">
        <v>1</v>
      </c>
      <c r="K37" s="84"/>
      <c r="L37" s="84">
        <v>0</v>
      </c>
      <c r="M37" s="84">
        <v>4</v>
      </c>
      <c r="N37" s="85">
        <v>36</v>
      </c>
    </row>
    <row r="38" spans="2:14" ht="12.75" customHeight="1">
      <c r="B38" s="78" t="s">
        <v>19</v>
      </c>
      <c r="C38" s="83">
        <v>0</v>
      </c>
      <c r="D38" s="84">
        <v>7</v>
      </c>
      <c r="E38" s="83">
        <v>0</v>
      </c>
      <c r="F38" s="84">
        <v>12</v>
      </c>
      <c r="G38" s="84">
        <v>9</v>
      </c>
      <c r="H38" s="84">
        <v>3</v>
      </c>
      <c r="I38" s="84">
        <v>8</v>
      </c>
      <c r="J38" s="84">
        <v>0</v>
      </c>
      <c r="K38" s="84"/>
      <c r="L38" s="84">
        <v>1</v>
      </c>
      <c r="M38" s="84">
        <v>4</v>
      </c>
      <c r="N38" s="85">
        <v>44</v>
      </c>
    </row>
    <row r="39" spans="2:14" ht="12.75" customHeight="1">
      <c r="B39" s="78" t="s">
        <v>20</v>
      </c>
      <c r="C39" s="83">
        <v>0</v>
      </c>
      <c r="D39" s="84">
        <v>11</v>
      </c>
      <c r="E39" s="83">
        <v>0</v>
      </c>
      <c r="F39" s="84">
        <v>12</v>
      </c>
      <c r="G39" s="84">
        <v>5</v>
      </c>
      <c r="H39" s="84">
        <v>1</v>
      </c>
      <c r="I39" s="84">
        <v>8</v>
      </c>
      <c r="J39" s="84">
        <v>0</v>
      </c>
      <c r="K39" s="84"/>
      <c r="L39" s="84">
        <v>1</v>
      </c>
      <c r="M39" s="84">
        <v>5</v>
      </c>
      <c r="N39" s="85">
        <v>43</v>
      </c>
    </row>
    <row r="40" spans="2:14" ht="12.75" customHeight="1">
      <c r="B40" s="78" t="s">
        <v>21</v>
      </c>
      <c r="C40" s="83">
        <v>0</v>
      </c>
      <c r="D40" s="84">
        <v>9</v>
      </c>
      <c r="E40" s="83">
        <v>0</v>
      </c>
      <c r="F40" s="84">
        <v>12</v>
      </c>
      <c r="G40" s="84">
        <v>5</v>
      </c>
      <c r="H40" s="84">
        <v>2</v>
      </c>
      <c r="I40" s="84">
        <v>9</v>
      </c>
      <c r="J40" s="84">
        <v>0</v>
      </c>
      <c r="K40" s="84"/>
      <c r="L40" s="84">
        <v>0</v>
      </c>
      <c r="M40" s="84">
        <v>4</v>
      </c>
      <c r="N40" s="85">
        <v>41</v>
      </c>
    </row>
    <row r="41" spans="2:14">
      <c r="B41" s="78" t="s">
        <v>22</v>
      </c>
      <c r="C41" s="83">
        <v>0</v>
      </c>
      <c r="D41" s="84">
        <v>10</v>
      </c>
      <c r="E41" s="83">
        <v>0</v>
      </c>
      <c r="F41" s="84">
        <v>10</v>
      </c>
      <c r="G41" s="84">
        <v>3</v>
      </c>
      <c r="H41" s="84">
        <v>5</v>
      </c>
      <c r="I41" s="84">
        <v>10</v>
      </c>
      <c r="J41" s="84">
        <v>0</v>
      </c>
      <c r="K41" s="84"/>
      <c r="L41" s="84">
        <v>0</v>
      </c>
      <c r="M41" s="84">
        <v>3</v>
      </c>
      <c r="N41" s="85">
        <v>41</v>
      </c>
    </row>
    <row r="42" spans="2:14">
      <c r="B42" s="78" t="s">
        <v>23</v>
      </c>
      <c r="C42" s="83">
        <v>0</v>
      </c>
      <c r="D42" s="84">
        <v>7</v>
      </c>
      <c r="E42" s="83">
        <v>0</v>
      </c>
      <c r="F42" s="84">
        <v>9</v>
      </c>
      <c r="G42" s="84">
        <v>4</v>
      </c>
      <c r="H42" s="84">
        <v>0</v>
      </c>
      <c r="I42" s="84">
        <v>8</v>
      </c>
      <c r="J42" s="84">
        <v>0</v>
      </c>
      <c r="K42" s="84"/>
      <c r="L42" s="84">
        <v>0</v>
      </c>
      <c r="M42" s="84">
        <v>1</v>
      </c>
      <c r="N42" s="85">
        <v>29</v>
      </c>
    </row>
    <row r="43" spans="2:14" ht="12.75" customHeight="1">
      <c r="B43" s="78" t="s">
        <v>24</v>
      </c>
      <c r="C43" s="83">
        <v>0</v>
      </c>
      <c r="D43" s="84">
        <v>6</v>
      </c>
      <c r="E43" s="83">
        <v>0</v>
      </c>
      <c r="F43" s="84">
        <v>14</v>
      </c>
      <c r="G43" s="84">
        <v>9</v>
      </c>
      <c r="H43" s="84">
        <v>1</v>
      </c>
      <c r="I43" s="84">
        <v>10</v>
      </c>
      <c r="J43" s="84">
        <v>0</v>
      </c>
      <c r="K43" s="84"/>
      <c r="L43" s="84">
        <v>0</v>
      </c>
      <c r="M43" s="84">
        <v>1</v>
      </c>
      <c r="N43" s="85">
        <v>41</v>
      </c>
    </row>
    <row r="44" spans="2:14" ht="12.75" customHeight="1">
      <c r="B44" s="78" t="s">
        <v>25</v>
      </c>
      <c r="C44" s="83">
        <v>0</v>
      </c>
      <c r="D44" s="84">
        <v>6</v>
      </c>
      <c r="E44" s="83">
        <v>0</v>
      </c>
      <c r="F44" s="84">
        <v>17</v>
      </c>
      <c r="G44" s="84">
        <v>8</v>
      </c>
      <c r="H44" s="84">
        <v>2</v>
      </c>
      <c r="I44" s="84">
        <v>6</v>
      </c>
      <c r="J44" s="84">
        <v>0</v>
      </c>
      <c r="K44" s="84"/>
      <c r="L44" s="84">
        <v>0</v>
      </c>
      <c r="M44" s="84">
        <v>1</v>
      </c>
      <c r="N44" s="85">
        <v>40</v>
      </c>
    </row>
    <row r="45" spans="2:14" ht="12.75" customHeight="1" thickBot="1">
      <c r="B45" s="78" t="s">
        <v>26</v>
      </c>
      <c r="C45" s="83">
        <v>0</v>
      </c>
      <c r="D45" s="84">
        <v>10</v>
      </c>
      <c r="E45" s="83">
        <v>0</v>
      </c>
      <c r="F45" s="84">
        <v>10</v>
      </c>
      <c r="G45" s="84">
        <v>14</v>
      </c>
      <c r="H45" s="84">
        <v>1</v>
      </c>
      <c r="I45" s="84">
        <v>7</v>
      </c>
      <c r="J45" s="84">
        <v>0</v>
      </c>
      <c r="K45" s="84"/>
      <c r="L45" s="84">
        <v>0</v>
      </c>
      <c r="M45" s="84">
        <v>3</v>
      </c>
      <c r="N45" s="85">
        <v>45</v>
      </c>
    </row>
    <row r="46" spans="2:14" ht="14.25" thickTop="1" thickBot="1">
      <c r="B46" s="77">
        <v>2008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2"/>
    </row>
    <row r="47" spans="2:14" ht="13.5" thickTop="1">
      <c r="B47" s="78" t="s">
        <v>12</v>
      </c>
      <c r="C47" s="83">
        <v>0</v>
      </c>
      <c r="D47" s="84">
        <v>8</v>
      </c>
      <c r="E47" s="83">
        <v>0</v>
      </c>
      <c r="F47" s="84">
        <v>23</v>
      </c>
      <c r="G47" s="84">
        <v>5</v>
      </c>
      <c r="H47" s="84">
        <v>0</v>
      </c>
      <c r="I47" s="84">
        <v>6</v>
      </c>
      <c r="J47" s="84">
        <v>1</v>
      </c>
      <c r="K47" s="84"/>
      <c r="L47" s="84">
        <v>0</v>
      </c>
      <c r="M47" s="84">
        <v>11</v>
      </c>
      <c r="N47" s="85">
        <v>54</v>
      </c>
    </row>
    <row r="48" spans="2:14" s="2" customFormat="1" ht="14.25" customHeight="1">
      <c r="B48" s="78" t="s">
        <v>13</v>
      </c>
      <c r="C48" s="83">
        <v>0</v>
      </c>
      <c r="D48" s="84">
        <v>7</v>
      </c>
      <c r="E48" s="83">
        <v>0</v>
      </c>
      <c r="F48" s="84">
        <v>21</v>
      </c>
      <c r="G48" s="84">
        <v>9</v>
      </c>
      <c r="H48" s="84">
        <v>0</v>
      </c>
      <c r="I48" s="84">
        <v>7</v>
      </c>
      <c r="J48" s="84">
        <v>0</v>
      </c>
      <c r="K48" s="84"/>
      <c r="L48" s="84">
        <v>0</v>
      </c>
      <c r="M48" s="84">
        <v>20</v>
      </c>
      <c r="N48" s="85">
        <v>64</v>
      </c>
    </row>
    <row r="49" spans="2:14">
      <c r="B49" s="78" t="s">
        <v>14</v>
      </c>
      <c r="C49" s="83">
        <v>0</v>
      </c>
      <c r="D49" s="84">
        <v>10</v>
      </c>
      <c r="E49" s="83">
        <v>0</v>
      </c>
      <c r="F49" s="84">
        <v>18</v>
      </c>
      <c r="G49" s="84">
        <v>13</v>
      </c>
      <c r="H49" s="84">
        <v>2</v>
      </c>
      <c r="I49" s="84">
        <v>17</v>
      </c>
      <c r="J49" s="84">
        <v>0</v>
      </c>
      <c r="K49" s="84"/>
      <c r="L49" s="84">
        <v>0</v>
      </c>
      <c r="M49" s="84">
        <v>17</v>
      </c>
      <c r="N49" s="85">
        <v>77</v>
      </c>
    </row>
    <row r="50" spans="2:14">
      <c r="B50" s="78" t="s">
        <v>15</v>
      </c>
      <c r="C50" s="83">
        <v>0</v>
      </c>
      <c r="D50" s="84">
        <v>11</v>
      </c>
      <c r="E50" s="83">
        <v>0</v>
      </c>
      <c r="F50" s="84">
        <v>19</v>
      </c>
      <c r="G50" s="84">
        <v>8</v>
      </c>
      <c r="H50" s="84">
        <v>3</v>
      </c>
      <c r="I50" s="84">
        <v>14</v>
      </c>
      <c r="J50" s="84">
        <v>0</v>
      </c>
      <c r="K50" s="84"/>
      <c r="L50" s="84">
        <v>0</v>
      </c>
      <c r="M50" s="84">
        <v>9</v>
      </c>
      <c r="N50" s="85">
        <v>64</v>
      </c>
    </row>
    <row r="51" spans="2:14">
      <c r="B51" s="78" t="s">
        <v>19</v>
      </c>
      <c r="C51" s="83">
        <v>0</v>
      </c>
      <c r="D51" s="84">
        <v>12</v>
      </c>
      <c r="E51" s="83">
        <v>0</v>
      </c>
      <c r="F51" s="84">
        <v>20</v>
      </c>
      <c r="G51" s="84">
        <v>10</v>
      </c>
      <c r="H51" s="84">
        <v>1</v>
      </c>
      <c r="I51" s="84">
        <v>6</v>
      </c>
      <c r="J51" s="84">
        <v>0</v>
      </c>
      <c r="K51" s="84"/>
      <c r="L51" s="84">
        <v>0</v>
      </c>
      <c r="M51" s="84">
        <v>7</v>
      </c>
      <c r="N51" s="85">
        <v>56</v>
      </c>
    </row>
    <row r="52" spans="2:14">
      <c r="B52" s="78" t="s">
        <v>20</v>
      </c>
      <c r="C52" s="83">
        <v>0</v>
      </c>
      <c r="D52" s="84">
        <v>13</v>
      </c>
      <c r="E52" s="83">
        <v>0</v>
      </c>
      <c r="F52" s="84">
        <v>17</v>
      </c>
      <c r="G52" s="84">
        <v>7</v>
      </c>
      <c r="H52" s="84">
        <v>1</v>
      </c>
      <c r="I52" s="84">
        <v>8</v>
      </c>
      <c r="J52" s="84">
        <v>0</v>
      </c>
      <c r="K52" s="84"/>
      <c r="L52" s="84">
        <v>0</v>
      </c>
      <c r="M52" s="84">
        <v>6</v>
      </c>
      <c r="N52" s="85">
        <v>52</v>
      </c>
    </row>
    <row r="53" spans="2:14">
      <c r="B53" s="78" t="s">
        <v>27</v>
      </c>
      <c r="C53" s="83">
        <v>0</v>
      </c>
      <c r="D53" s="84">
        <v>9</v>
      </c>
      <c r="E53" s="83">
        <v>0</v>
      </c>
      <c r="F53" s="84">
        <v>27</v>
      </c>
      <c r="G53" s="84">
        <v>9</v>
      </c>
      <c r="H53" s="84">
        <v>1</v>
      </c>
      <c r="I53" s="84">
        <v>14</v>
      </c>
      <c r="J53" s="84">
        <v>0</v>
      </c>
      <c r="K53" s="84"/>
      <c r="L53" s="84">
        <v>0</v>
      </c>
      <c r="M53" s="84">
        <v>7</v>
      </c>
      <c r="N53" s="85">
        <v>67</v>
      </c>
    </row>
    <row r="54" spans="2:14">
      <c r="B54" s="78" t="s">
        <v>22</v>
      </c>
      <c r="C54" s="83">
        <v>0</v>
      </c>
      <c r="D54" s="84">
        <v>12</v>
      </c>
      <c r="E54" s="83">
        <v>0</v>
      </c>
      <c r="F54" s="84">
        <v>16</v>
      </c>
      <c r="G54" s="84">
        <v>10</v>
      </c>
      <c r="H54" s="84">
        <v>0</v>
      </c>
      <c r="I54" s="84">
        <v>10</v>
      </c>
      <c r="J54" s="84">
        <v>0</v>
      </c>
      <c r="K54" s="84"/>
      <c r="L54" s="84">
        <v>0</v>
      </c>
      <c r="M54" s="84">
        <v>4</v>
      </c>
      <c r="N54" s="85">
        <v>52</v>
      </c>
    </row>
    <row r="55" spans="2:14">
      <c r="B55" s="78" t="s">
        <v>23</v>
      </c>
      <c r="C55" s="83">
        <v>0</v>
      </c>
      <c r="D55" s="84">
        <v>12</v>
      </c>
      <c r="E55" s="83">
        <v>0</v>
      </c>
      <c r="F55" s="84">
        <v>29</v>
      </c>
      <c r="G55" s="84">
        <v>16</v>
      </c>
      <c r="H55" s="84">
        <v>1</v>
      </c>
      <c r="I55" s="84">
        <v>9</v>
      </c>
      <c r="J55" s="84">
        <v>0</v>
      </c>
      <c r="K55" s="84"/>
      <c r="L55" s="84">
        <v>0</v>
      </c>
      <c r="M55" s="84">
        <v>4</v>
      </c>
      <c r="N55" s="85">
        <v>71</v>
      </c>
    </row>
    <row r="56" spans="2:14">
      <c r="B56" s="78" t="s">
        <v>24</v>
      </c>
      <c r="C56" s="83">
        <v>0</v>
      </c>
      <c r="D56" s="84">
        <v>12</v>
      </c>
      <c r="E56" s="83">
        <v>0</v>
      </c>
      <c r="F56" s="84">
        <v>28</v>
      </c>
      <c r="G56" s="84">
        <v>11</v>
      </c>
      <c r="H56" s="84">
        <v>3</v>
      </c>
      <c r="I56" s="84">
        <v>15</v>
      </c>
      <c r="J56" s="84">
        <v>0</v>
      </c>
      <c r="K56" s="84"/>
      <c r="L56" s="84">
        <v>0</v>
      </c>
      <c r="M56" s="84">
        <v>7</v>
      </c>
      <c r="N56" s="85">
        <v>76</v>
      </c>
    </row>
    <row r="57" spans="2:14">
      <c r="B57" s="78" t="s">
        <v>25</v>
      </c>
      <c r="C57" s="83">
        <v>0</v>
      </c>
      <c r="D57" s="84">
        <v>13</v>
      </c>
      <c r="E57" s="83">
        <v>0</v>
      </c>
      <c r="F57" s="84">
        <v>23</v>
      </c>
      <c r="G57" s="84">
        <v>8</v>
      </c>
      <c r="H57" s="84">
        <v>0</v>
      </c>
      <c r="I57" s="84">
        <v>10</v>
      </c>
      <c r="J57" s="84">
        <v>0</v>
      </c>
      <c r="K57" s="84"/>
      <c r="L57" s="84">
        <v>0</v>
      </c>
      <c r="M57" s="84">
        <v>0</v>
      </c>
      <c r="N57" s="85">
        <v>54</v>
      </c>
    </row>
    <row r="58" spans="2:14" ht="13.5" thickBot="1">
      <c r="B58" s="78" t="s">
        <v>26</v>
      </c>
      <c r="C58" s="83">
        <v>0</v>
      </c>
      <c r="D58" s="84">
        <v>18</v>
      </c>
      <c r="E58" s="83">
        <v>0</v>
      </c>
      <c r="F58" s="84">
        <v>22</v>
      </c>
      <c r="G58" s="84">
        <v>7</v>
      </c>
      <c r="H58" s="84">
        <v>0</v>
      </c>
      <c r="I58" s="84">
        <v>13</v>
      </c>
      <c r="J58" s="84">
        <v>0</v>
      </c>
      <c r="K58" s="84"/>
      <c r="L58" s="84">
        <v>0</v>
      </c>
      <c r="M58" s="84">
        <v>2</v>
      </c>
      <c r="N58" s="85">
        <v>62</v>
      </c>
    </row>
    <row r="59" spans="2:14" ht="14.25" thickTop="1" thickBot="1">
      <c r="B59" s="77">
        <v>2009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2"/>
    </row>
    <row r="60" spans="2:14" ht="13.5" thickTop="1">
      <c r="B60" s="78" t="s">
        <v>12</v>
      </c>
      <c r="C60" s="83">
        <v>0</v>
      </c>
      <c r="D60" s="84">
        <v>9</v>
      </c>
      <c r="E60" s="83">
        <v>0</v>
      </c>
      <c r="F60" s="84">
        <v>15</v>
      </c>
      <c r="G60" s="84">
        <v>9</v>
      </c>
      <c r="H60" s="84">
        <v>2</v>
      </c>
      <c r="I60" s="84">
        <v>12</v>
      </c>
      <c r="J60" s="84">
        <v>0</v>
      </c>
      <c r="K60" s="84"/>
      <c r="L60" s="84">
        <v>0</v>
      </c>
      <c r="M60" s="84">
        <v>0</v>
      </c>
      <c r="N60" s="85">
        <v>47</v>
      </c>
    </row>
    <row r="61" spans="2:14">
      <c r="B61" s="78" t="s">
        <v>13</v>
      </c>
      <c r="C61" s="83">
        <v>0</v>
      </c>
      <c r="D61" s="84">
        <v>10</v>
      </c>
      <c r="E61" s="83">
        <v>0</v>
      </c>
      <c r="F61" s="84">
        <v>15</v>
      </c>
      <c r="G61" s="84">
        <v>6</v>
      </c>
      <c r="H61" s="84">
        <v>0</v>
      </c>
      <c r="I61" s="84">
        <v>15</v>
      </c>
      <c r="J61" s="84">
        <v>0</v>
      </c>
      <c r="K61" s="84"/>
      <c r="L61" s="84">
        <v>0</v>
      </c>
      <c r="M61" s="84">
        <v>0</v>
      </c>
      <c r="N61" s="85">
        <v>46</v>
      </c>
    </row>
    <row r="62" spans="2:14">
      <c r="B62" s="78" t="s">
        <v>14</v>
      </c>
      <c r="C62" s="83">
        <v>0</v>
      </c>
      <c r="D62" s="84">
        <v>19</v>
      </c>
      <c r="E62" s="83">
        <v>0</v>
      </c>
      <c r="F62" s="84">
        <v>18</v>
      </c>
      <c r="G62" s="84">
        <v>7</v>
      </c>
      <c r="H62" s="84">
        <v>3</v>
      </c>
      <c r="I62" s="84">
        <v>14</v>
      </c>
      <c r="J62" s="84">
        <v>0</v>
      </c>
      <c r="K62" s="84"/>
      <c r="L62" s="84">
        <v>0</v>
      </c>
      <c r="M62" s="84">
        <v>1</v>
      </c>
      <c r="N62" s="85">
        <v>62</v>
      </c>
    </row>
    <row r="63" spans="2:14" ht="13.5" customHeight="1">
      <c r="B63" s="78" t="s">
        <v>15</v>
      </c>
      <c r="C63" s="83">
        <v>0</v>
      </c>
      <c r="D63" s="84">
        <v>8</v>
      </c>
      <c r="E63" s="83">
        <v>0</v>
      </c>
      <c r="F63" s="84">
        <v>28</v>
      </c>
      <c r="G63" s="84">
        <v>15</v>
      </c>
      <c r="H63" s="84">
        <v>0</v>
      </c>
      <c r="I63" s="84">
        <v>16</v>
      </c>
      <c r="J63" s="84">
        <v>0</v>
      </c>
      <c r="K63" s="84"/>
      <c r="L63" s="84">
        <v>0</v>
      </c>
      <c r="M63" s="84">
        <v>1</v>
      </c>
      <c r="N63" s="85">
        <v>68</v>
      </c>
    </row>
    <row r="64" spans="2:14">
      <c r="B64" s="78" t="s">
        <v>19</v>
      </c>
      <c r="C64" s="83">
        <v>0</v>
      </c>
      <c r="D64" s="84">
        <v>15</v>
      </c>
      <c r="E64" s="83">
        <v>0</v>
      </c>
      <c r="F64" s="84">
        <v>23</v>
      </c>
      <c r="G64" s="84">
        <v>13</v>
      </c>
      <c r="H64" s="84">
        <v>2</v>
      </c>
      <c r="I64" s="84">
        <v>12</v>
      </c>
      <c r="J64" s="84">
        <v>0</v>
      </c>
      <c r="K64" s="84"/>
      <c r="L64" s="84">
        <v>0</v>
      </c>
      <c r="M64" s="84">
        <v>1</v>
      </c>
      <c r="N64" s="85">
        <v>66</v>
      </c>
    </row>
    <row r="65" spans="2:14">
      <c r="B65" s="78" t="s">
        <v>20</v>
      </c>
      <c r="C65" s="83">
        <v>0</v>
      </c>
      <c r="D65" s="84">
        <v>15</v>
      </c>
      <c r="E65" s="83">
        <v>0</v>
      </c>
      <c r="F65" s="84">
        <v>17</v>
      </c>
      <c r="G65" s="84">
        <v>12</v>
      </c>
      <c r="H65" s="84">
        <v>0</v>
      </c>
      <c r="I65" s="84">
        <v>11</v>
      </c>
      <c r="J65" s="84">
        <v>0</v>
      </c>
      <c r="K65" s="84"/>
      <c r="L65" s="84">
        <v>0</v>
      </c>
      <c r="M65" s="84">
        <v>2</v>
      </c>
      <c r="N65" s="85">
        <v>57</v>
      </c>
    </row>
    <row r="66" spans="2:14">
      <c r="B66" s="78" t="s">
        <v>21</v>
      </c>
      <c r="C66" s="83">
        <v>0</v>
      </c>
      <c r="D66" s="84">
        <v>22</v>
      </c>
      <c r="E66" s="83">
        <v>0</v>
      </c>
      <c r="F66" s="84">
        <v>25</v>
      </c>
      <c r="G66" s="84">
        <v>8</v>
      </c>
      <c r="H66" s="84">
        <v>0</v>
      </c>
      <c r="I66" s="84">
        <v>19</v>
      </c>
      <c r="J66" s="84">
        <v>0</v>
      </c>
      <c r="K66" s="84"/>
      <c r="L66" s="84">
        <v>0</v>
      </c>
      <c r="M66" s="84">
        <v>0</v>
      </c>
      <c r="N66" s="85">
        <v>74</v>
      </c>
    </row>
    <row r="67" spans="2:14">
      <c r="B67" s="78" t="s">
        <v>28</v>
      </c>
      <c r="C67" s="83">
        <v>0</v>
      </c>
      <c r="D67" s="84">
        <v>19</v>
      </c>
      <c r="E67" s="83">
        <v>0</v>
      </c>
      <c r="F67" s="84">
        <v>19</v>
      </c>
      <c r="G67" s="84">
        <v>14</v>
      </c>
      <c r="H67" s="84">
        <v>4</v>
      </c>
      <c r="I67" s="84">
        <v>19</v>
      </c>
      <c r="J67" s="84">
        <v>0</v>
      </c>
      <c r="K67" s="84"/>
      <c r="L67" s="84">
        <v>0</v>
      </c>
      <c r="M67" s="84">
        <v>0</v>
      </c>
      <c r="N67" s="85">
        <v>75</v>
      </c>
    </row>
    <row r="68" spans="2:14">
      <c r="B68" s="78" t="s">
        <v>23</v>
      </c>
      <c r="C68" s="83">
        <v>0</v>
      </c>
      <c r="D68" s="84">
        <v>12</v>
      </c>
      <c r="E68" s="83">
        <v>0</v>
      </c>
      <c r="F68" s="84">
        <v>19</v>
      </c>
      <c r="G68" s="84">
        <v>14</v>
      </c>
      <c r="H68" s="84">
        <v>0</v>
      </c>
      <c r="I68" s="84">
        <v>16</v>
      </c>
      <c r="J68" s="84">
        <v>0</v>
      </c>
      <c r="K68" s="84"/>
      <c r="L68" s="84">
        <v>0</v>
      </c>
      <c r="M68" s="84">
        <v>0</v>
      </c>
      <c r="N68" s="85">
        <v>61</v>
      </c>
    </row>
    <row r="69" spans="2:14">
      <c r="B69" s="78" t="s">
        <v>29</v>
      </c>
      <c r="C69" s="83">
        <v>0</v>
      </c>
      <c r="D69" s="84">
        <v>15</v>
      </c>
      <c r="E69" s="83">
        <v>0</v>
      </c>
      <c r="F69" s="84">
        <v>20</v>
      </c>
      <c r="G69" s="84">
        <v>17</v>
      </c>
      <c r="H69" s="84">
        <v>0</v>
      </c>
      <c r="I69" s="84">
        <v>19</v>
      </c>
      <c r="J69" s="84">
        <v>0</v>
      </c>
      <c r="K69" s="84"/>
      <c r="L69" s="84">
        <v>1</v>
      </c>
      <c r="M69" s="84">
        <v>0</v>
      </c>
      <c r="N69" s="85">
        <v>72</v>
      </c>
    </row>
    <row r="70" spans="2:14">
      <c r="B70" s="78" t="s">
        <v>25</v>
      </c>
      <c r="C70" s="83">
        <v>0</v>
      </c>
      <c r="D70" s="84">
        <v>17</v>
      </c>
      <c r="E70" s="83">
        <v>0</v>
      </c>
      <c r="F70" s="84">
        <v>18</v>
      </c>
      <c r="G70" s="84">
        <v>11</v>
      </c>
      <c r="H70" s="84">
        <v>1</v>
      </c>
      <c r="I70" s="84">
        <v>18</v>
      </c>
      <c r="J70" s="84">
        <v>0</v>
      </c>
      <c r="K70" s="84"/>
      <c r="L70" s="84">
        <v>0</v>
      </c>
      <c r="M70" s="84">
        <v>0</v>
      </c>
      <c r="N70" s="85">
        <v>65</v>
      </c>
    </row>
    <row r="71" spans="2:14" ht="13.5" thickBot="1">
      <c r="B71" s="78" t="s">
        <v>26</v>
      </c>
      <c r="C71" s="83">
        <v>0</v>
      </c>
      <c r="D71" s="84">
        <v>16</v>
      </c>
      <c r="E71" s="83">
        <v>0</v>
      </c>
      <c r="F71" s="84">
        <v>20</v>
      </c>
      <c r="G71" s="84">
        <v>9</v>
      </c>
      <c r="H71" s="84">
        <v>2</v>
      </c>
      <c r="I71" s="84">
        <v>16</v>
      </c>
      <c r="J71" s="84">
        <v>0</v>
      </c>
      <c r="K71" s="84"/>
      <c r="L71" s="84">
        <v>0</v>
      </c>
      <c r="M71" s="84">
        <v>0</v>
      </c>
      <c r="N71" s="85">
        <v>63</v>
      </c>
    </row>
    <row r="72" spans="2:14" ht="14.25" thickTop="1" thickBot="1">
      <c r="B72" s="77">
        <v>2010</v>
      </c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2"/>
    </row>
    <row r="73" spans="2:14" ht="13.5" thickTop="1">
      <c r="B73" s="78" t="s">
        <v>12</v>
      </c>
      <c r="C73" s="83">
        <v>0</v>
      </c>
      <c r="D73" s="84">
        <v>14</v>
      </c>
      <c r="E73" s="83">
        <v>0</v>
      </c>
      <c r="F73" s="84">
        <v>13</v>
      </c>
      <c r="G73" s="84">
        <v>7</v>
      </c>
      <c r="H73" s="84">
        <v>1</v>
      </c>
      <c r="I73" s="84">
        <v>9</v>
      </c>
      <c r="J73" s="84">
        <v>0</v>
      </c>
      <c r="K73" s="84"/>
      <c r="L73" s="84">
        <v>0</v>
      </c>
      <c r="M73" s="84">
        <v>12</v>
      </c>
      <c r="N73" s="85">
        <v>56</v>
      </c>
    </row>
    <row r="74" spans="2:14">
      <c r="B74" s="78" t="s">
        <v>13</v>
      </c>
      <c r="C74" s="83">
        <v>0</v>
      </c>
      <c r="D74" s="84">
        <v>18</v>
      </c>
      <c r="E74" s="83">
        <v>0</v>
      </c>
      <c r="F74" s="84">
        <v>22</v>
      </c>
      <c r="G74" s="84">
        <v>13</v>
      </c>
      <c r="H74" s="84">
        <v>1</v>
      </c>
      <c r="I74" s="84">
        <v>17</v>
      </c>
      <c r="J74" s="84">
        <v>0</v>
      </c>
      <c r="K74" s="84"/>
      <c r="L74" s="84">
        <v>0</v>
      </c>
      <c r="M74" s="84">
        <v>0</v>
      </c>
      <c r="N74" s="85">
        <v>71</v>
      </c>
    </row>
    <row r="75" spans="2:14">
      <c r="B75" s="78" t="s">
        <v>14</v>
      </c>
      <c r="C75" s="83">
        <v>0</v>
      </c>
      <c r="D75" s="84">
        <v>34</v>
      </c>
      <c r="E75" s="83">
        <v>0</v>
      </c>
      <c r="F75" s="84">
        <v>15</v>
      </c>
      <c r="G75" s="84">
        <v>13</v>
      </c>
      <c r="H75" s="84">
        <v>1</v>
      </c>
      <c r="I75" s="84">
        <v>12</v>
      </c>
      <c r="J75" s="84">
        <v>0</v>
      </c>
      <c r="K75" s="84"/>
      <c r="L75" s="84">
        <v>0</v>
      </c>
      <c r="M75" s="84">
        <v>0</v>
      </c>
      <c r="N75" s="85">
        <v>75</v>
      </c>
    </row>
    <row r="76" spans="2:14">
      <c r="B76" s="78" t="s">
        <v>15</v>
      </c>
      <c r="C76" s="83">
        <v>0</v>
      </c>
      <c r="D76" s="84">
        <v>25</v>
      </c>
      <c r="E76" s="83">
        <v>0</v>
      </c>
      <c r="F76" s="84">
        <v>15</v>
      </c>
      <c r="G76" s="84">
        <v>11</v>
      </c>
      <c r="H76" s="84">
        <v>5</v>
      </c>
      <c r="I76" s="84">
        <v>7</v>
      </c>
      <c r="J76" s="84">
        <v>0</v>
      </c>
      <c r="K76" s="84"/>
      <c r="L76" s="84">
        <v>0</v>
      </c>
      <c r="M76" s="84">
        <v>0</v>
      </c>
      <c r="N76" s="85">
        <v>63</v>
      </c>
    </row>
    <row r="77" spans="2:14">
      <c r="B77" s="78" t="s">
        <v>16</v>
      </c>
      <c r="C77" s="83">
        <v>0</v>
      </c>
      <c r="D77" s="84">
        <v>12</v>
      </c>
      <c r="E77" s="83">
        <v>0</v>
      </c>
      <c r="F77" s="84">
        <v>13</v>
      </c>
      <c r="G77" s="84">
        <v>10</v>
      </c>
      <c r="H77" s="84">
        <v>0</v>
      </c>
      <c r="I77" s="84">
        <v>16</v>
      </c>
      <c r="J77" s="84">
        <v>0</v>
      </c>
      <c r="K77" s="84"/>
      <c r="L77" s="84">
        <v>0</v>
      </c>
      <c r="M77" s="84">
        <v>0</v>
      </c>
      <c r="N77" s="85">
        <v>51</v>
      </c>
    </row>
    <row r="78" spans="2:14">
      <c r="B78" s="78" t="s">
        <v>17</v>
      </c>
      <c r="C78" s="83">
        <v>0</v>
      </c>
      <c r="D78" s="84">
        <v>21</v>
      </c>
      <c r="E78" s="83">
        <v>0</v>
      </c>
      <c r="F78" s="84">
        <v>18</v>
      </c>
      <c r="G78" s="84">
        <v>18</v>
      </c>
      <c r="H78" s="84">
        <v>4</v>
      </c>
      <c r="I78" s="84">
        <v>27</v>
      </c>
      <c r="J78" s="84">
        <v>0</v>
      </c>
      <c r="K78" s="84"/>
      <c r="L78" s="84">
        <v>0</v>
      </c>
      <c r="M78" s="84">
        <v>0</v>
      </c>
      <c r="N78" s="85">
        <v>88</v>
      </c>
    </row>
    <row r="79" spans="2:14">
      <c r="B79" s="78" t="s">
        <v>27</v>
      </c>
      <c r="C79" s="83">
        <v>0</v>
      </c>
      <c r="D79" s="84">
        <v>26</v>
      </c>
      <c r="E79" s="83">
        <v>0</v>
      </c>
      <c r="F79" s="84">
        <v>23</v>
      </c>
      <c r="G79" s="84">
        <v>12</v>
      </c>
      <c r="H79" s="84">
        <v>3</v>
      </c>
      <c r="I79" s="84">
        <v>20</v>
      </c>
      <c r="J79" s="84">
        <v>0</v>
      </c>
      <c r="K79" s="84"/>
      <c r="L79" s="84">
        <v>0</v>
      </c>
      <c r="M79" s="84">
        <v>0</v>
      </c>
      <c r="N79" s="85">
        <v>84</v>
      </c>
    </row>
    <row r="80" spans="2:14">
      <c r="B80" s="78" t="s">
        <v>28</v>
      </c>
      <c r="C80" s="83">
        <v>0</v>
      </c>
      <c r="D80" s="84">
        <v>26</v>
      </c>
      <c r="E80" s="83">
        <v>0</v>
      </c>
      <c r="F80" s="84">
        <v>26</v>
      </c>
      <c r="G80" s="84">
        <v>13</v>
      </c>
      <c r="H80" s="84">
        <v>2</v>
      </c>
      <c r="I80" s="84">
        <v>16</v>
      </c>
      <c r="J80" s="84">
        <v>0</v>
      </c>
      <c r="K80" s="84"/>
      <c r="L80" s="84">
        <v>0</v>
      </c>
      <c r="M80" s="84">
        <v>0</v>
      </c>
      <c r="N80" s="85">
        <v>83</v>
      </c>
    </row>
    <row r="81" spans="2:14">
      <c r="B81" s="78" t="s">
        <v>23</v>
      </c>
      <c r="C81" s="83">
        <v>0</v>
      </c>
      <c r="D81" s="84">
        <v>17</v>
      </c>
      <c r="E81" s="83">
        <v>0</v>
      </c>
      <c r="F81" s="84">
        <v>21</v>
      </c>
      <c r="G81" s="84">
        <v>14</v>
      </c>
      <c r="H81" s="84">
        <v>3</v>
      </c>
      <c r="I81" s="84">
        <v>16</v>
      </c>
      <c r="J81" s="84">
        <v>0</v>
      </c>
      <c r="K81" s="84"/>
      <c r="L81" s="84">
        <v>0</v>
      </c>
      <c r="M81" s="84">
        <v>0</v>
      </c>
      <c r="N81" s="85">
        <v>71</v>
      </c>
    </row>
    <row r="82" spans="2:14">
      <c r="B82" s="78" t="s">
        <v>29</v>
      </c>
      <c r="C82" s="83">
        <v>0</v>
      </c>
      <c r="D82" s="84">
        <v>38</v>
      </c>
      <c r="E82" s="83">
        <v>0</v>
      </c>
      <c r="F82" s="84">
        <v>20</v>
      </c>
      <c r="G82" s="84">
        <v>15</v>
      </c>
      <c r="H82" s="84">
        <v>4</v>
      </c>
      <c r="I82" s="84">
        <v>19</v>
      </c>
      <c r="J82" s="84">
        <v>0</v>
      </c>
      <c r="K82" s="84"/>
      <c r="L82" s="84">
        <v>0</v>
      </c>
      <c r="M82" s="84">
        <v>0</v>
      </c>
      <c r="N82" s="85">
        <v>96</v>
      </c>
    </row>
    <row r="83" spans="2:14">
      <c r="B83" s="78" t="s">
        <v>30</v>
      </c>
      <c r="C83" s="83">
        <v>0</v>
      </c>
      <c r="D83" s="84">
        <v>31</v>
      </c>
      <c r="E83" s="83">
        <v>0</v>
      </c>
      <c r="F83" s="84">
        <v>23</v>
      </c>
      <c r="G83" s="84">
        <v>16</v>
      </c>
      <c r="H83" s="84">
        <v>2</v>
      </c>
      <c r="I83" s="84">
        <v>24</v>
      </c>
      <c r="J83" s="84">
        <v>0</v>
      </c>
      <c r="K83" s="84"/>
      <c r="L83" s="84">
        <v>0</v>
      </c>
      <c r="M83" s="84">
        <v>0</v>
      </c>
      <c r="N83" s="85">
        <v>96</v>
      </c>
    </row>
    <row r="84" spans="2:14" ht="13.5" thickBot="1">
      <c r="B84" s="78" t="s">
        <v>26</v>
      </c>
      <c r="C84" s="83">
        <v>0</v>
      </c>
      <c r="D84" s="84">
        <v>27</v>
      </c>
      <c r="E84" s="83">
        <v>0</v>
      </c>
      <c r="F84" s="84">
        <v>21</v>
      </c>
      <c r="G84" s="84">
        <v>14</v>
      </c>
      <c r="H84" s="84">
        <v>0</v>
      </c>
      <c r="I84" s="84">
        <v>20</v>
      </c>
      <c r="J84" s="84">
        <v>0</v>
      </c>
      <c r="K84" s="84"/>
      <c r="L84" s="84">
        <v>0</v>
      </c>
      <c r="M84" s="84">
        <v>0</v>
      </c>
      <c r="N84" s="85">
        <v>82</v>
      </c>
    </row>
    <row r="85" spans="2:14" ht="14.25" thickTop="1" thickBot="1">
      <c r="B85" s="77">
        <v>2011</v>
      </c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2"/>
    </row>
    <row r="86" spans="2:14" ht="13.5" thickTop="1">
      <c r="B86" s="78" t="s">
        <v>12</v>
      </c>
      <c r="C86" s="83">
        <v>0</v>
      </c>
      <c r="D86" s="84">
        <v>22</v>
      </c>
      <c r="E86" s="83">
        <v>0</v>
      </c>
      <c r="F86" s="84">
        <v>16</v>
      </c>
      <c r="G86" s="84">
        <v>9</v>
      </c>
      <c r="H86" s="84">
        <v>4</v>
      </c>
      <c r="I86" s="84">
        <v>23</v>
      </c>
      <c r="J86" s="84">
        <v>0</v>
      </c>
      <c r="K86" s="84"/>
      <c r="L86" s="84">
        <v>0</v>
      </c>
      <c r="M86" s="84">
        <v>0</v>
      </c>
      <c r="N86" s="85">
        <v>74</v>
      </c>
    </row>
    <row r="87" spans="2:14">
      <c r="B87" s="78" t="s">
        <v>13</v>
      </c>
      <c r="C87" s="83">
        <v>0</v>
      </c>
      <c r="D87" s="84">
        <v>29</v>
      </c>
      <c r="E87" s="83">
        <v>0</v>
      </c>
      <c r="F87" s="84">
        <v>23</v>
      </c>
      <c r="G87" s="84">
        <v>26</v>
      </c>
      <c r="H87" s="84">
        <v>4</v>
      </c>
      <c r="I87" s="84">
        <v>11</v>
      </c>
      <c r="J87" s="84">
        <v>0</v>
      </c>
      <c r="K87" s="84"/>
      <c r="L87" s="84">
        <v>0</v>
      </c>
      <c r="M87" s="84">
        <v>0</v>
      </c>
      <c r="N87" s="85">
        <v>93</v>
      </c>
    </row>
    <row r="88" spans="2:14">
      <c r="B88" s="78" t="s">
        <v>14</v>
      </c>
      <c r="C88" s="83">
        <v>0</v>
      </c>
      <c r="D88" s="84">
        <v>24</v>
      </c>
      <c r="E88" s="83">
        <v>0</v>
      </c>
      <c r="F88" s="84">
        <v>24</v>
      </c>
      <c r="G88" s="84">
        <v>15</v>
      </c>
      <c r="H88" s="84">
        <v>6</v>
      </c>
      <c r="I88" s="84">
        <v>24</v>
      </c>
      <c r="J88" s="84">
        <v>0</v>
      </c>
      <c r="K88" s="84"/>
      <c r="L88" s="84">
        <v>0</v>
      </c>
      <c r="M88" s="84">
        <v>0</v>
      </c>
      <c r="N88" s="85">
        <v>93</v>
      </c>
    </row>
    <row r="89" spans="2:14" ht="14.25" customHeight="1">
      <c r="B89" s="78" t="s">
        <v>15</v>
      </c>
      <c r="C89" s="83">
        <v>0</v>
      </c>
      <c r="D89" s="84">
        <v>26</v>
      </c>
      <c r="E89" s="83">
        <v>0</v>
      </c>
      <c r="F89" s="84">
        <v>24</v>
      </c>
      <c r="G89" s="84">
        <v>26</v>
      </c>
      <c r="H89" s="84">
        <v>2</v>
      </c>
      <c r="I89" s="84">
        <v>17</v>
      </c>
      <c r="J89" s="84">
        <v>0</v>
      </c>
      <c r="K89" s="84"/>
      <c r="L89" s="84">
        <v>0</v>
      </c>
      <c r="M89" s="84">
        <v>0</v>
      </c>
      <c r="N89" s="85">
        <v>95</v>
      </c>
    </row>
    <row r="90" spans="2:14">
      <c r="B90" s="78" t="s">
        <v>16</v>
      </c>
      <c r="C90" s="83">
        <v>0</v>
      </c>
      <c r="D90" s="84">
        <v>32</v>
      </c>
      <c r="E90" s="83">
        <v>0</v>
      </c>
      <c r="F90" s="84">
        <v>28</v>
      </c>
      <c r="G90" s="84">
        <v>14</v>
      </c>
      <c r="H90" s="84">
        <v>5</v>
      </c>
      <c r="I90" s="84">
        <v>26</v>
      </c>
      <c r="J90" s="84">
        <v>0</v>
      </c>
      <c r="K90" s="84"/>
      <c r="L90" s="84">
        <v>0</v>
      </c>
      <c r="M90" s="84">
        <v>0</v>
      </c>
      <c r="N90" s="85">
        <v>105</v>
      </c>
    </row>
    <row r="91" spans="2:14">
      <c r="B91" s="78" t="s">
        <v>17</v>
      </c>
      <c r="C91" s="83">
        <v>0</v>
      </c>
      <c r="D91" s="84">
        <v>20</v>
      </c>
      <c r="E91" s="83">
        <v>0</v>
      </c>
      <c r="F91" s="84">
        <v>30</v>
      </c>
      <c r="G91" s="84">
        <v>20</v>
      </c>
      <c r="H91" s="84">
        <v>4</v>
      </c>
      <c r="I91" s="84">
        <v>17</v>
      </c>
      <c r="J91" s="84">
        <v>0</v>
      </c>
      <c r="K91" s="84"/>
      <c r="L91" s="84">
        <v>0</v>
      </c>
      <c r="M91" s="84">
        <v>0</v>
      </c>
      <c r="N91" s="85">
        <v>91</v>
      </c>
    </row>
    <row r="92" spans="2:14">
      <c r="B92" s="78" t="s">
        <v>21</v>
      </c>
      <c r="C92" s="83">
        <v>0</v>
      </c>
      <c r="D92" s="84">
        <v>30</v>
      </c>
      <c r="E92" s="83">
        <v>0</v>
      </c>
      <c r="F92" s="84">
        <v>25</v>
      </c>
      <c r="G92" s="84">
        <v>23</v>
      </c>
      <c r="H92" s="84">
        <v>6</v>
      </c>
      <c r="I92" s="84">
        <v>25</v>
      </c>
      <c r="J92" s="84">
        <v>1</v>
      </c>
      <c r="K92" s="84"/>
      <c r="L92" s="84">
        <v>0</v>
      </c>
      <c r="M92" s="84">
        <v>0</v>
      </c>
      <c r="N92" s="85">
        <v>110</v>
      </c>
    </row>
    <row r="93" spans="2:14">
      <c r="B93" s="78" t="s">
        <v>22</v>
      </c>
      <c r="C93" s="83">
        <v>0</v>
      </c>
      <c r="D93" s="84">
        <v>32</v>
      </c>
      <c r="E93" s="83">
        <v>0</v>
      </c>
      <c r="F93" s="84">
        <v>36</v>
      </c>
      <c r="G93" s="84">
        <v>20</v>
      </c>
      <c r="H93" s="84">
        <v>4</v>
      </c>
      <c r="I93" s="84">
        <v>26</v>
      </c>
      <c r="J93" s="84">
        <v>0</v>
      </c>
      <c r="K93" s="84"/>
      <c r="L93" s="84">
        <v>1</v>
      </c>
      <c r="M93" s="84">
        <v>0</v>
      </c>
      <c r="N93" s="85">
        <v>119</v>
      </c>
    </row>
    <row r="94" spans="2:14" ht="13.5" customHeight="1">
      <c r="B94" s="78" t="s">
        <v>23</v>
      </c>
      <c r="C94" s="83">
        <v>0</v>
      </c>
      <c r="D94" s="84">
        <v>38</v>
      </c>
      <c r="E94" s="83">
        <v>0</v>
      </c>
      <c r="F94" s="84">
        <v>30</v>
      </c>
      <c r="G94" s="84">
        <v>22</v>
      </c>
      <c r="H94" s="84">
        <v>0</v>
      </c>
      <c r="I94" s="84">
        <v>17</v>
      </c>
      <c r="J94" s="84">
        <v>0</v>
      </c>
      <c r="K94" s="84"/>
      <c r="L94" s="84">
        <v>0</v>
      </c>
      <c r="M94" s="84">
        <v>0</v>
      </c>
      <c r="N94" s="85">
        <v>107</v>
      </c>
    </row>
    <row r="95" spans="2:14" ht="13.5" customHeight="1">
      <c r="B95" s="78" t="s">
        <v>24</v>
      </c>
      <c r="C95" s="83">
        <v>0</v>
      </c>
      <c r="D95" s="84">
        <v>41</v>
      </c>
      <c r="E95" s="83">
        <v>0</v>
      </c>
      <c r="F95" s="84">
        <v>38</v>
      </c>
      <c r="G95" s="84">
        <v>32</v>
      </c>
      <c r="H95" s="84">
        <v>2</v>
      </c>
      <c r="I95" s="84">
        <v>33</v>
      </c>
      <c r="J95" s="84">
        <v>0</v>
      </c>
      <c r="K95" s="84"/>
      <c r="L95" s="84">
        <v>0</v>
      </c>
      <c r="M95" s="84">
        <v>0</v>
      </c>
      <c r="N95" s="85">
        <v>146</v>
      </c>
    </row>
    <row r="96" spans="2:14" ht="13.5" customHeight="1">
      <c r="B96" s="78" t="s">
        <v>25</v>
      </c>
      <c r="C96" s="83">
        <v>0</v>
      </c>
      <c r="D96" s="84">
        <v>33</v>
      </c>
      <c r="E96" s="83">
        <v>0</v>
      </c>
      <c r="F96" s="84">
        <v>36</v>
      </c>
      <c r="G96" s="84">
        <v>16</v>
      </c>
      <c r="H96" s="84">
        <v>3</v>
      </c>
      <c r="I96" s="84">
        <v>36</v>
      </c>
      <c r="J96" s="84">
        <v>0</v>
      </c>
      <c r="K96" s="84"/>
      <c r="L96" s="84">
        <v>0</v>
      </c>
      <c r="M96" s="84">
        <v>0</v>
      </c>
      <c r="N96" s="85">
        <v>124</v>
      </c>
    </row>
    <row r="97" spans="2:14" ht="13.5" customHeight="1" thickBot="1">
      <c r="B97" s="78" t="s">
        <v>26</v>
      </c>
      <c r="C97" s="83">
        <v>0</v>
      </c>
      <c r="D97" s="84">
        <v>28</v>
      </c>
      <c r="E97" s="83">
        <v>0</v>
      </c>
      <c r="F97" s="84">
        <v>31</v>
      </c>
      <c r="G97" s="84">
        <v>17</v>
      </c>
      <c r="H97" s="84">
        <v>2</v>
      </c>
      <c r="I97" s="84">
        <v>20</v>
      </c>
      <c r="J97" s="84">
        <v>0</v>
      </c>
      <c r="K97" s="84"/>
      <c r="L97" s="84">
        <v>0</v>
      </c>
      <c r="M97" s="84">
        <v>0</v>
      </c>
      <c r="N97" s="85">
        <v>98</v>
      </c>
    </row>
    <row r="98" spans="2:14" ht="13.5" customHeight="1" thickTop="1" thickBot="1">
      <c r="B98" s="77">
        <v>2012</v>
      </c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2"/>
    </row>
    <row r="99" spans="2:14" ht="13.5" customHeight="1" thickTop="1">
      <c r="B99" s="78" t="s">
        <v>12</v>
      </c>
      <c r="C99" s="83">
        <v>0</v>
      </c>
      <c r="D99" s="84">
        <v>29</v>
      </c>
      <c r="E99" s="83">
        <v>0</v>
      </c>
      <c r="F99" s="84">
        <v>30</v>
      </c>
      <c r="G99" s="84">
        <v>18</v>
      </c>
      <c r="H99" s="84">
        <v>4</v>
      </c>
      <c r="I99" s="84">
        <v>35</v>
      </c>
      <c r="J99" s="84">
        <v>0</v>
      </c>
      <c r="K99" s="84"/>
      <c r="L99" s="84">
        <v>0</v>
      </c>
      <c r="M99" s="84">
        <v>0</v>
      </c>
      <c r="N99" s="85">
        <v>116</v>
      </c>
    </row>
    <row r="100" spans="2:14" ht="13.5" customHeight="1">
      <c r="B100" s="78" t="s">
        <v>13</v>
      </c>
      <c r="C100" s="83">
        <v>0</v>
      </c>
      <c r="D100" s="84">
        <v>28</v>
      </c>
      <c r="E100" s="83">
        <v>0</v>
      </c>
      <c r="F100" s="84">
        <v>35</v>
      </c>
      <c r="G100" s="84">
        <v>27</v>
      </c>
      <c r="H100" s="84">
        <v>3</v>
      </c>
      <c r="I100" s="84">
        <v>31</v>
      </c>
      <c r="J100" s="84">
        <v>0</v>
      </c>
      <c r="K100" s="84"/>
      <c r="L100" s="84">
        <v>0</v>
      </c>
      <c r="M100" s="84">
        <v>0</v>
      </c>
      <c r="N100" s="85">
        <v>124</v>
      </c>
    </row>
    <row r="101" spans="2:14" ht="13.5" customHeight="1">
      <c r="B101" s="78" t="s">
        <v>14</v>
      </c>
      <c r="C101" s="83">
        <v>0</v>
      </c>
      <c r="D101" s="84">
        <v>38</v>
      </c>
      <c r="E101" s="83">
        <v>0</v>
      </c>
      <c r="F101" s="84">
        <v>29</v>
      </c>
      <c r="G101" s="84">
        <v>35</v>
      </c>
      <c r="H101" s="84">
        <v>4</v>
      </c>
      <c r="I101" s="84">
        <v>41</v>
      </c>
      <c r="J101" s="84">
        <v>0</v>
      </c>
      <c r="K101" s="84"/>
      <c r="L101" s="84">
        <v>0</v>
      </c>
      <c r="M101" s="84">
        <v>0</v>
      </c>
      <c r="N101" s="85">
        <v>147</v>
      </c>
    </row>
    <row r="102" spans="2:14" ht="13.5" customHeight="1">
      <c r="B102" s="78" t="s">
        <v>15</v>
      </c>
      <c r="C102" s="83">
        <v>0</v>
      </c>
      <c r="D102" s="84">
        <v>37</v>
      </c>
      <c r="E102" s="83">
        <v>0</v>
      </c>
      <c r="F102" s="84">
        <v>36</v>
      </c>
      <c r="G102" s="84">
        <v>20</v>
      </c>
      <c r="H102" s="84">
        <v>0</v>
      </c>
      <c r="I102" s="84">
        <v>26</v>
      </c>
      <c r="J102" s="84">
        <v>0</v>
      </c>
      <c r="K102" s="84"/>
      <c r="L102" s="84">
        <v>0</v>
      </c>
      <c r="M102" s="84">
        <v>0</v>
      </c>
      <c r="N102" s="85">
        <v>119</v>
      </c>
    </row>
    <row r="103" spans="2:14" ht="13.5" customHeight="1">
      <c r="B103" s="78" t="s">
        <v>19</v>
      </c>
      <c r="C103" s="83">
        <v>0</v>
      </c>
      <c r="D103" s="84">
        <v>44</v>
      </c>
      <c r="E103" s="83">
        <v>0</v>
      </c>
      <c r="F103" s="84">
        <v>37</v>
      </c>
      <c r="G103" s="84">
        <v>31</v>
      </c>
      <c r="H103" s="84">
        <v>2</v>
      </c>
      <c r="I103" s="84">
        <v>22</v>
      </c>
      <c r="J103" s="84">
        <v>0</v>
      </c>
      <c r="K103" s="84"/>
      <c r="L103" s="84">
        <v>0</v>
      </c>
      <c r="M103" s="84">
        <v>0</v>
      </c>
      <c r="N103" s="85">
        <v>136</v>
      </c>
    </row>
    <row r="104" spans="2:14" ht="13.5" customHeight="1">
      <c r="B104" s="78" t="s">
        <v>20</v>
      </c>
      <c r="C104" s="83">
        <v>0</v>
      </c>
      <c r="D104" s="84">
        <v>50</v>
      </c>
      <c r="E104" s="83">
        <v>0</v>
      </c>
      <c r="F104" s="84">
        <v>32</v>
      </c>
      <c r="G104" s="84">
        <v>21</v>
      </c>
      <c r="H104" s="84">
        <v>5</v>
      </c>
      <c r="I104" s="84">
        <v>27</v>
      </c>
      <c r="J104" s="84">
        <v>0</v>
      </c>
      <c r="K104" s="84"/>
      <c r="L104" s="84">
        <v>0</v>
      </c>
      <c r="M104" s="84">
        <v>0</v>
      </c>
      <c r="N104" s="85">
        <v>135</v>
      </c>
    </row>
    <row r="105" spans="2:14" ht="13.5" customHeight="1">
      <c r="B105" s="78" t="s">
        <v>21</v>
      </c>
      <c r="C105" s="83">
        <v>0</v>
      </c>
      <c r="D105" s="84">
        <v>48</v>
      </c>
      <c r="E105" s="83">
        <v>0</v>
      </c>
      <c r="F105" s="84">
        <v>64</v>
      </c>
      <c r="G105" s="84">
        <v>26</v>
      </c>
      <c r="H105" s="84">
        <v>1</v>
      </c>
      <c r="I105" s="84">
        <v>26</v>
      </c>
      <c r="J105" s="84">
        <v>0</v>
      </c>
      <c r="K105" s="84"/>
      <c r="L105" s="84">
        <v>0</v>
      </c>
      <c r="M105" s="84">
        <v>0</v>
      </c>
      <c r="N105" s="85">
        <v>165</v>
      </c>
    </row>
    <row r="106" spans="2:14" ht="13.5" customHeight="1">
      <c r="B106" s="78" t="s">
        <v>22</v>
      </c>
      <c r="C106" s="83">
        <v>0</v>
      </c>
      <c r="D106" s="84">
        <v>41</v>
      </c>
      <c r="E106" s="83">
        <v>0</v>
      </c>
      <c r="F106" s="84">
        <v>43</v>
      </c>
      <c r="G106" s="84">
        <v>27</v>
      </c>
      <c r="H106" s="84">
        <v>1</v>
      </c>
      <c r="I106" s="84">
        <v>37</v>
      </c>
      <c r="J106" s="84">
        <v>0</v>
      </c>
      <c r="K106" s="84"/>
      <c r="L106" s="84">
        <v>0</v>
      </c>
      <c r="M106" s="84">
        <v>0</v>
      </c>
      <c r="N106" s="85">
        <v>149</v>
      </c>
    </row>
    <row r="107" spans="2:14" ht="13.5" customHeight="1">
      <c r="B107" s="78" t="s">
        <v>23</v>
      </c>
      <c r="C107" s="83">
        <v>0</v>
      </c>
      <c r="D107" s="84">
        <v>30</v>
      </c>
      <c r="E107" s="83">
        <v>0</v>
      </c>
      <c r="F107" s="84">
        <v>32</v>
      </c>
      <c r="G107" s="84">
        <v>18</v>
      </c>
      <c r="H107" s="84">
        <v>0</v>
      </c>
      <c r="I107" s="84">
        <v>24</v>
      </c>
      <c r="J107" s="84">
        <v>0</v>
      </c>
      <c r="K107" s="84"/>
      <c r="L107" s="84">
        <v>0</v>
      </c>
      <c r="M107" s="84">
        <v>0</v>
      </c>
      <c r="N107" s="85">
        <v>104</v>
      </c>
    </row>
    <row r="108" spans="2:14" ht="13.5" customHeight="1">
      <c r="B108" s="78" t="s">
        <v>24</v>
      </c>
      <c r="C108" s="83">
        <v>0</v>
      </c>
      <c r="D108" s="84">
        <v>39</v>
      </c>
      <c r="E108" s="83">
        <v>0</v>
      </c>
      <c r="F108" s="84">
        <v>39</v>
      </c>
      <c r="G108" s="84">
        <v>20</v>
      </c>
      <c r="H108" s="84">
        <v>2</v>
      </c>
      <c r="I108" s="84">
        <v>37</v>
      </c>
      <c r="J108" s="84">
        <v>0</v>
      </c>
      <c r="K108" s="84"/>
      <c r="L108" s="84">
        <v>0</v>
      </c>
      <c r="M108" s="84">
        <v>0</v>
      </c>
      <c r="N108" s="85">
        <v>137</v>
      </c>
    </row>
    <row r="109" spans="2:14" ht="13.5" customHeight="1">
      <c r="B109" s="78" t="s">
        <v>25</v>
      </c>
      <c r="C109" s="83">
        <v>0</v>
      </c>
      <c r="D109" s="84">
        <v>34</v>
      </c>
      <c r="E109" s="83">
        <v>0</v>
      </c>
      <c r="F109" s="84">
        <v>40</v>
      </c>
      <c r="G109" s="84">
        <v>24</v>
      </c>
      <c r="H109" s="84">
        <v>3</v>
      </c>
      <c r="I109" s="84">
        <v>35</v>
      </c>
      <c r="J109" s="84">
        <v>0</v>
      </c>
      <c r="K109" s="84"/>
      <c r="L109" s="84">
        <v>0</v>
      </c>
      <c r="M109" s="84">
        <v>0</v>
      </c>
      <c r="N109" s="85">
        <v>136</v>
      </c>
    </row>
    <row r="110" spans="2:14" ht="13.5" customHeight="1" thickBot="1">
      <c r="B110" s="78" t="s">
        <v>26</v>
      </c>
      <c r="C110" s="83">
        <v>0</v>
      </c>
      <c r="D110" s="84">
        <v>25</v>
      </c>
      <c r="E110" s="83">
        <v>0</v>
      </c>
      <c r="F110" s="84">
        <v>38</v>
      </c>
      <c r="G110" s="84">
        <v>20</v>
      </c>
      <c r="H110" s="84">
        <v>2</v>
      </c>
      <c r="I110" s="84">
        <v>29</v>
      </c>
      <c r="J110" s="84">
        <v>0</v>
      </c>
      <c r="K110" s="84"/>
      <c r="L110" s="84">
        <v>0</v>
      </c>
      <c r="M110" s="84">
        <v>0</v>
      </c>
      <c r="N110" s="85">
        <v>114</v>
      </c>
    </row>
    <row r="111" spans="2:14" ht="14.25" thickTop="1" thickBot="1">
      <c r="B111" s="77">
        <v>2013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7"/>
    </row>
    <row r="112" spans="2:14" ht="12.75" customHeight="1" thickTop="1">
      <c r="B112" s="78" t="s">
        <v>12</v>
      </c>
      <c r="C112" s="83">
        <v>0</v>
      </c>
      <c r="D112" s="83">
        <v>25</v>
      </c>
      <c r="E112" s="83">
        <v>0</v>
      </c>
      <c r="F112" s="83">
        <v>40</v>
      </c>
      <c r="G112" s="83">
        <v>24</v>
      </c>
      <c r="H112" s="83">
        <v>2</v>
      </c>
      <c r="I112" s="83">
        <v>26</v>
      </c>
      <c r="J112" s="83">
        <v>0</v>
      </c>
      <c r="K112" s="83"/>
      <c r="L112" s="83">
        <v>0</v>
      </c>
      <c r="M112" s="83">
        <v>0</v>
      </c>
      <c r="N112" s="85">
        <v>117</v>
      </c>
    </row>
    <row r="113" spans="2:14" ht="13.5" customHeight="1">
      <c r="B113" s="78" t="s">
        <v>13</v>
      </c>
      <c r="C113" s="83">
        <v>0</v>
      </c>
      <c r="D113" s="83">
        <v>33</v>
      </c>
      <c r="E113" s="83">
        <v>0</v>
      </c>
      <c r="F113" s="83">
        <v>41</v>
      </c>
      <c r="G113" s="83">
        <v>22</v>
      </c>
      <c r="H113" s="83">
        <v>3</v>
      </c>
      <c r="I113" s="83">
        <v>16</v>
      </c>
      <c r="J113" s="83">
        <v>0</v>
      </c>
      <c r="K113" s="83"/>
      <c r="L113" s="83">
        <v>0</v>
      </c>
      <c r="M113" s="83">
        <v>0</v>
      </c>
      <c r="N113" s="85">
        <v>115</v>
      </c>
    </row>
    <row r="114" spans="2:14">
      <c r="B114" s="78" t="s">
        <v>14</v>
      </c>
      <c r="C114" s="83">
        <v>0</v>
      </c>
      <c r="D114" s="83">
        <v>35</v>
      </c>
      <c r="E114" s="83">
        <v>0</v>
      </c>
      <c r="F114" s="83">
        <v>36</v>
      </c>
      <c r="G114" s="83">
        <v>24</v>
      </c>
      <c r="H114" s="83">
        <v>4</v>
      </c>
      <c r="I114" s="83">
        <v>26</v>
      </c>
      <c r="J114" s="83">
        <v>0</v>
      </c>
      <c r="K114" s="83"/>
      <c r="L114" s="83">
        <v>0</v>
      </c>
      <c r="M114" s="83">
        <v>0</v>
      </c>
      <c r="N114" s="85">
        <v>125</v>
      </c>
    </row>
    <row r="115" spans="2:14">
      <c r="B115" s="78" t="s">
        <v>15</v>
      </c>
      <c r="C115" s="83">
        <v>0</v>
      </c>
      <c r="D115" s="83">
        <v>32</v>
      </c>
      <c r="E115" s="83">
        <v>0</v>
      </c>
      <c r="F115" s="83">
        <v>31</v>
      </c>
      <c r="G115" s="83">
        <v>20</v>
      </c>
      <c r="H115" s="83">
        <v>3</v>
      </c>
      <c r="I115" s="83">
        <v>24</v>
      </c>
      <c r="J115" s="83">
        <v>1</v>
      </c>
      <c r="K115" s="83"/>
      <c r="L115" s="83">
        <v>1</v>
      </c>
      <c r="M115" s="83">
        <v>0</v>
      </c>
      <c r="N115" s="85">
        <v>112</v>
      </c>
    </row>
    <row r="116" spans="2:14">
      <c r="B116" s="78" t="s">
        <v>19</v>
      </c>
      <c r="C116" s="83">
        <v>0</v>
      </c>
      <c r="D116" s="83">
        <v>44</v>
      </c>
      <c r="E116" s="83">
        <v>0</v>
      </c>
      <c r="F116" s="83">
        <v>42</v>
      </c>
      <c r="G116" s="83">
        <v>29</v>
      </c>
      <c r="H116" s="83">
        <v>6</v>
      </c>
      <c r="I116" s="83">
        <v>42</v>
      </c>
      <c r="J116" s="83">
        <v>0</v>
      </c>
      <c r="K116" s="83"/>
      <c r="L116" s="83">
        <v>0</v>
      </c>
      <c r="M116" s="83">
        <v>0</v>
      </c>
      <c r="N116" s="85">
        <v>163</v>
      </c>
    </row>
    <row r="117" spans="2:14">
      <c r="B117" s="78" t="s">
        <v>20</v>
      </c>
      <c r="C117" s="83">
        <v>0</v>
      </c>
      <c r="D117" s="83">
        <v>30</v>
      </c>
      <c r="E117" s="83">
        <v>0</v>
      </c>
      <c r="F117" s="83">
        <v>45</v>
      </c>
      <c r="G117" s="83">
        <v>21</v>
      </c>
      <c r="H117" s="83">
        <v>1</v>
      </c>
      <c r="I117" s="83">
        <v>34</v>
      </c>
      <c r="J117" s="83">
        <v>0</v>
      </c>
      <c r="K117" s="83"/>
      <c r="L117" s="83">
        <v>1</v>
      </c>
      <c r="M117" s="83">
        <v>0</v>
      </c>
      <c r="N117" s="85">
        <v>132</v>
      </c>
    </row>
    <row r="118" spans="2:14">
      <c r="B118" s="78" t="s">
        <v>21</v>
      </c>
      <c r="C118" s="83">
        <v>0</v>
      </c>
      <c r="D118" s="83">
        <v>34</v>
      </c>
      <c r="E118" s="83">
        <v>0</v>
      </c>
      <c r="F118" s="83">
        <v>41</v>
      </c>
      <c r="G118" s="83">
        <v>18</v>
      </c>
      <c r="H118" s="83">
        <v>1</v>
      </c>
      <c r="I118" s="83">
        <v>25</v>
      </c>
      <c r="J118" s="83">
        <v>0</v>
      </c>
      <c r="K118" s="83"/>
      <c r="L118" s="83">
        <v>0</v>
      </c>
      <c r="M118" s="83">
        <v>0</v>
      </c>
      <c r="N118" s="85">
        <v>119</v>
      </c>
    </row>
    <row r="119" spans="2:14">
      <c r="B119" s="78" t="s">
        <v>22</v>
      </c>
      <c r="C119" s="83">
        <v>0</v>
      </c>
      <c r="D119" s="83">
        <v>46</v>
      </c>
      <c r="E119" s="83">
        <v>0</v>
      </c>
      <c r="F119" s="83">
        <v>39</v>
      </c>
      <c r="G119" s="83">
        <v>28</v>
      </c>
      <c r="H119" s="83">
        <v>7</v>
      </c>
      <c r="I119" s="83">
        <v>35</v>
      </c>
      <c r="J119" s="83">
        <v>0</v>
      </c>
      <c r="K119" s="83"/>
      <c r="L119" s="83">
        <v>1</v>
      </c>
      <c r="M119" s="83">
        <v>0</v>
      </c>
      <c r="N119" s="85">
        <v>156</v>
      </c>
    </row>
    <row r="120" spans="2:14">
      <c r="B120" s="78" t="s">
        <v>23</v>
      </c>
      <c r="C120" s="83">
        <v>0</v>
      </c>
      <c r="D120" s="83">
        <v>34</v>
      </c>
      <c r="E120" s="83">
        <v>0</v>
      </c>
      <c r="F120" s="83">
        <v>31</v>
      </c>
      <c r="G120" s="83">
        <v>19</v>
      </c>
      <c r="H120" s="83">
        <v>2</v>
      </c>
      <c r="I120" s="83">
        <v>23</v>
      </c>
      <c r="J120" s="83">
        <v>0</v>
      </c>
      <c r="K120" s="83"/>
      <c r="L120" s="83">
        <v>0</v>
      </c>
      <c r="M120" s="83">
        <v>0</v>
      </c>
      <c r="N120" s="85">
        <v>109</v>
      </c>
    </row>
    <row r="121" spans="2:14">
      <c r="B121" s="78" t="s">
        <v>24</v>
      </c>
      <c r="C121" s="83">
        <v>0</v>
      </c>
      <c r="D121" s="83">
        <v>54</v>
      </c>
      <c r="E121" s="83">
        <v>0</v>
      </c>
      <c r="F121" s="83">
        <v>37</v>
      </c>
      <c r="G121" s="83">
        <v>33</v>
      </c>
      <c r="H121" s="83">
        <v>6</v>
      </c>
      <c r="I121" s="83">
        <v>25</v>
      </c>
      <c r="J121" s="83">
        <v>1</v>
      </c>
      <c r="K121" s="83"/>
      <c r="L121" s="83">
        <v>0</v>
      </c>
      <c r="M121" s="83">
        <v>0</v>
      </c>
      <c r="N121" s="85">
        <v>156</v>
      </c>
    </row>
    <row r="122" spans="2:14">
      <c r="B122" s="78" t="s">
        <v>25</v>
      </c>
      <c r="C122" s="83">
        <v>0</v>
      </c>
      <c r="D122" s="83">
        <v>48</v>
      </c>
      <c r="E122" s="83">
        <v>0</v>
      </c>
      <c r="F122" s="83">
        <v>44</v>
      </c>
      <c r="G122" s="83">
        <v>31</v>
      </c>
      <c r="H122" s="83">
        <v>1</v>
      </c>
      <c r="I122" s="83">
        <v>41</v>
      </c>
      <c r="J122" s="83">
        <v>0</v>
      </c>
      <c r="K122" s="83"/>
      <c r="L122" s="83">
        <v>0</v>
      </c>
      <c r="M122" s="83">
        <v>0</v>
      </c>
      <c r="N122" s="85">
        <v>165</v>
      </c>
    </row>
    <row r="123" spans="2:14" ht="13.5" thickBot="1">
      <c r="B123" s="78" t="s">
        <v>26</v>
      </c>
      <c r="C123" s="83">
        <v>0</v>
      </c>
      <c r="D123" s="83">
        <v>26</v>
      </c>
      <c r="E123" s="83">
        <v>0</v>
      </c>
      <c r="F123" s="83">
        <v>43</v>
      </c>
      <c r="G123" s="83">
        <v>25</v>
      </c>
      <c r="H123" s="83">
        <v>1</v>
      </c>
      <c r="I123" s="83">
        <v>20</v>
      </c>
      <c r="J123" s="83">
        <v>0</v>
      </c>
      <c r="K123" s="83"/>
      <c r="L123" s="83">
        <v>0</v>
      </c>
      <c r="M123" s="83">
        <v>0</v>
      </c>
      <c r="N123" s="85">
        <v>115</v>
      </c>
    </row>
    <row r="124" spans="2:14" ht="14.25" thickTop="1" thickBot="1">
      <c r="B124" s="77">
        <v>2014</v>
      </c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</row>
    <row r="125" spans="2:14" ht="12.75" customHeight="1" thickTop="1">
      <c r="B125" s="78" t="s">
        <v>12</v>
      </c>
      <c r="C125" s="83">
        <v>0</v>
      </c>
      <c r="D125" s="83">
        <v>18</v>
      </c>
      <c r="E125" s="83">
        <v>0</v>
      </c>
      <c r="F125" s="83">
        <v>42</v>
      </c>
      <c r="G125" s="83">
        <v>16</v>
      </c>
      <c r="H125" s="83">
        <v>1</v>
      </c>
      <c r="I125" s="83">
        <v>34</v>
      </c>
      <c r="J125" s="83">
        <v>0</v>
      </c>
      <c r="K125" s="83"/>
      <c r="L125" s="83">
        <v>0</v>
      </c>
      <c r="M125" s="83">
        <v>0</v>
      </c>
      <c r="N125" s="85">
        <v>111</v>
      </c>
    </row>
    <row r="126" spans="2:14" ht="13.5" customHeight="1">
      <c r="B126" s="78" t="s">
        <v>13</v>
      </c>
      <c r="C126" s="83">
        <v>0</v>
      </c>
      <c r="D126" s="83">
        <v>24</v>
      </c>
      <c r="E126" s="83">
        <v>0</v>
      </c>
      <c r="F126" s="83">
        <v>37</v>
      </c>
      <c r="G126" s="83">
        <v>28</v>
      </c>
      <c r="H126" s="83">
        <v>2</v>
      </c>
      <c r="I126" s="83">
        <v>30</v>
      </c>
      <c r="J126" s="83">
        <v>0</v>
      </c>
      <c r="K126" s="83"/>
      <c r="L126" s="83">
        <v>1</v>
      </c>
      <c r="M126" s="83">
        <v>0</v>
      </c>
      <c r="N126" s="85">
        <v>122</v>
      </c>
    </row>
    <row r="127" spans="2:14">
      <c r="B127" s="78" t="s">
        <v>14</v>
      </c>
      <c r="C127" s="83">
        <v>0</v>
      </c>
      <c r="D127" s="83">
        <v>42</v>
      </c>
      <c r="E127" s="83">
        <v>0</v>
      </c>
      <c r="F127" s="83">
        <v>46</v>
      </c>
      <c r="G127" s="83">
        <v>39</v>
      </c>
      <c r="H127" s="83">
        <v>4</v>
      </c>
      <c r="I127" s="83">
        <v>38</v>
      </c>
      <c r="J127" s="83">
        <v>0</v>
      </c>
      <c r="K127" s="83"/>
      <c r="L127" s="83">
        <v>0</v>
      </c>
      <c r="M127" s="83">
        <v>0</v>
      </c>
      <c r="N127" s="85">
        <v>169</v>
      </c>
    </row>
    <row r="128" spans="2:14">
      <c r="B128" s="78" t="s">
        <v>15</v>
      </c>
      <c r="C128" s="83">
        <v>0</v>
      </c>
      <c r="D128" s="83">
        <v>38</v>
      </c>
      <c r="E128" s="83">
        <v>0</v>
      </c>
      <c r="F128" s="83">
        <v>56</v>
      </c>
      <c r="G128" s="83">
        <v>32</v>
      </c>
      <c r="H128" s="83">
        <v>0</v>
      </c>
      <c r="I128" s="83">
        <v>30</v>
      </c>
      <c r="J128" s="83">
        <v>0</v>
      </c>
      <c r="K128" s="83"/>
      <c r="L128" s="83">
        <v>0</v>
      </c>
      <c r="M128" s="83">
        <v>0</v>
      </c>
      <c r="N128" s="85">
        <v>156</v>
      </c>
    </row>
    <row r="129" spans="2:14">
      <c r="B129" s="78" t="s">
        <v>19</v>
      </c>
      <c r="C129" s="83">
        <v>0</v>
      </c>
      <c r="D129" s="83">
        <v>33</v>
      </c>
      <c r="E129" s="83">
        <v>0</v>
      </c>
      <c r="F129" s="83">
        <v>48</v>
      </c>
      <c r="G129" s="83">
        <v>24</v>
      </c>
      <c r="H129" s="83">
        <v>1</v>
      </c>
      <c r="I129" s="83">
        <v>26</v>
      </c>
      <c r="J129" s="83">
        <v>0</v>
      </c>
      <c r="K129" s="83"/>
      <c r="L129" s="83">
        <v>1</v>
      </c>
      <c r="M129" s="83">
        <v>0</v>
      </c>
      <c r="N129" s="85">
        <v>133</v>
      </c>
    </row>
    <row r="130" spans="2:14">
      <c r="B130" s="78" t="s">
        <v>20</v>
      </c>
      <c r="C130" s="83">
        <v>0</v>
      </c>
      <c r="D130" s="83">
        <v>36</v>
      </c>
      <c r="E130" s="83">
        <v>0</v>
      </c>
      <c r="F130" s="83">
        <v>32</v>
      </c>
      <c r="G130" s="83">
        <v>30</v>
      </c>
      <c r="H130" s="83">
        <v>3</v>
      </c>
      <c r="I130" s="83">
        <v>39</v>
      </c>
      <c r="J130" s="83">
        <v>0</v>
      </c>
      <c r="K130" s="83"/>
      <c r="L130" s="83">
        <v>0</v>
      </c>
      <c r="M130" s="83">
        <v>0</v>
      </c>
      <c r="N130" s="85">
        <v>140</v>
      </c>
    </row>
    <row r="131" spans="2:14">
      <c r="B131" s="78" t="s">
        <v>21</v>
      </c>
      <c r="C131" s="83">
        <v>0</v>
      </c>
      <c r="D131" s="83">
        <v>45</v>
      </c>
      <c r="E131" s="83">
        <v>0</v>
      </c>
      <c r="F131" s="83">
        <v>62</v>
      </c>
      <c r="G131" s="83">
        <v>19</v>
      </c>
      <c r="H131" s="83">
        <v>5</v>
      </c>
      <c r="I131" s="83">
        <v>43</v>
      </c>
      <c r="J131" s="83">
        <v>0</v>
      </c>
      <c r="K131" s="83"/>
      <c r="L131" s="83">
        <v>1</v>
      </c>
      <c r="M131" s="83">
        <v>0</v>
      </c>
      <c r="N131" s="85">
        <v>175</v>
      </c>
    </row>
    <row r="132" spans="2:14">
      <c r="B132" s="78" t="s">
        <v>22</v>
      </c>
      <c r="C132" s="83">
        <v>0</v>
      </c>
      <c r="D132" s="83">
        <v>39</v>
      </c>
      <c r="E132" s="83">
        <v>0</v>
      </c>
      <c r="F132" s="83">
        <v>44</v>
      </c>
      <c r="G132" s="83">
        <v>34</v>
      </c>
      <c r="H132" s="83">
        <v>3</v>
      </c>
      <c r="I132" s="83">
        <v>38</v>
      </c>
      <c r="J132" s="83">
        <v>0</v>
      </c>
      <c r="K132" s="83"/>
      <c r="L132" s="83">
        <v>0</v>
      </c>
      <c r="M132" s="83">
        <v>0</v>
      </c>
      <c r="N132" s="85">
        <v>158</v>
      </c>
    </row>
    <row r="133" spans="2:14">
      <c r="B133" s="78" t="s">
        <v>23</v>
      </c>
      <c r="C133" s="83">
        <v>0</v>
      </c>
      <c r="D133" s="83">
        <v>47</v>
      </c>
      <c r="E133" s="83">
        <v>0</v>
      </c>
      <c r="F133" s="83">
        <v>57</v>
      </c>
      <c r="G133" s="83">
        <v>24</v>
      </c>
      <c r="H133" s="83">
        <v>2</v>
      </c>
      <c r="I133" s="83">
        <v>24</v>
      </c>
      <c r="J133" s="83">
        <v>0</v>
      </c>
      <c r="K133" s="83"/>
      <c r="L133" s="83">
        <v>0</v>
      </c>
      <c r="M133" s="83">
        <v>0</v>
      </c>
      <c r="N133" s="85">
        <v>154</v>
      </c>
    </row>
    <row r="134" spans="2:14">
      <c r="B134" s="78" t="s">
        <v>24</v>
      </c>
      <c r="C134" s="83">
        <v>0</v>
      </c>
      <c r="D134" s="83">
        <v>55</v>
      </c>
      <c r="E134" s="83">
        <v>0</v>
      </c>
      <c r="F134" s="83">
        <v>54</v>
      </c>
      <c r="G134" s="83">
        <v>31</v>
      </c>
      <c r="H134" s="83">
        <v>6</v>
      </c>
      <c r="I134" s="83">
        <v>31</v>
      </c>
      <c r="J134" s="83">
        <v>0</v>
      </c>
      <c r="K134" s="83"/>
      <c r="L134" s="83">
        <v>1</v>
      </c>
      <c r="M134" s="83">
        <v>0</v>
      </c>
      <c r="N134" s="85">
        <v>178</v>
      </c>
    </row>
    <row r="135" spans="2:14">
      <c r="B135" s="78" t="s">
        <v>25</v>
      </c>
      <c r="C135" s="83">
        <v>0</v>
      </c>
      <c r="D135" s="83">
        <v>49</v>
      </c>
      <c r="E135" s="83">
        <v>0</v>
      </c>
      <c r="F135" s="83">
        <v>65</v>
      </c>
      <c r="G135" s="83">
        <v>31</v>
      </c>
      <c r="H135" s="83">
        <v>2</v>
      </c>
      <c r="I135" s="83">
        <v>31</v>
      </c>
      <c r="J135" s="83">
        <v>0</v>
      </c>
      <c r="K135" s="83"/>
      <c r="L135" s="83">
        <v>0</v>
      </c>
      <c r="M135" s="83">
        <v>0</v>
      </c>
      <c r="N135" s="85">
        <v>178</v>
      </c>
    </row>
    <row r="136" spans="2:14" ht="13.5" thickBot="1">
      <c r="B136" s="78" t="s">
        <v>26</v>
      </c>
      <c r="C136" s="83">
        <v>0</v>
      </c>
      <c r="D136" s="83">
        <v>57</v>
      </c>
      <c r="E136" s="83">
        <v>0</v>
      </c>
      <c r="F136" s="83">
        <v>54</v>
      </c>
      <c r="G136" s="83">
        <v>41</v>
      </c>
      <c r="H136" s="83">
        <v>7</v>
      </c>
      <c r="I136" s="83">
        <v>38</v>
      </c>
      <c r="J136" s="83">
        <v>0</v>
      </c>
      <c r="K136" s="83"/>
      <c r="L136" s="83">
        <v>0</v>
      </c>
      <c r="M136" s="83">
        <v>0</v>
      </c>
      <c r="N136" s="85">
        <v>197</v>
      </c>
    </row>
    <row r="137" spans="2:14" ht="14.25" thickTop="1" thickBot="1">
      <c r="B137" s="77">
        <v>2015</v>
      </c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7"/>
    </row>
    <row r="138" spans="2:14" ht="13.5" thickTop="1">
      <c r="B138" s="78" t="s">
        <v>12</v>
      </c>
      <c r="C138" s="83">
        <v>0</v>
      </c>
      <c r="D138" s="83">
        <v>24</v>
      </c>
      <c r="E138" s="83">
        <v>0</v>
      </c>
      <c r="F138" s="83">
        <v>32</v>
      </c>
      <c r="G138" s="83">
        <v>28</v>
      </c>
      <c r="H138" s="83">
        <v>3</v>
      </c>
      <c r="I138" s="83">
        <v>15</v>
      </c>
      <c r="J138" s="83">
        <v>0</v>
      </c>
      <c r="K138" s="83"/>
      <c r="L138" s="83">
        <v>0</v>
      </c>
      <c r="M138" s="83">
        <v>0</v>
      </c>
      <c r="N138" s="85">
        <v>102</v>
      </c>
    </row>
    <row r="139" spans="2:14">
      <c r="B139" s="78" t="s">
        <v>13</v>
      </c>
      <c r="C139" s="83">
        <v>0</v>
      </c>
      <c r="D139" s="83">
        <v>39</v>
      </c>
      <c r="E139" s="83">
        <v>0</v>
      </c>
      <c r="F139" s="83">
        <v>31</v>
      </c>
      <c r="G139" s="83">
        <v>27</v>
      </c>
      <c r="H139" s="83">
        <v>8</v>
      </c>
      <c r="I139" s="83">
        <v>24</v>
      </c>
      <c r="J139" s="83">
        <v>0</v>
      </c>
      <c r="K139" s="83"/>
      <c r="L139" s="83">
        <v>0</v>
      </c>
      <c r="M139" s="83">
        <v>0</v>
      </c>
      <c r="N139" s="85">
        <v>129</v>
      </c>
    </row>
    <row r="140" spans="2:14">
      <c r="B140" s="78" t="s">
        <v>14</v>
      </c>
      <c r="C140" s="83">
        <v>0</v>
      </c>
      <c r="D140" s="83">
        <v>54</v>
      </c>
      <c r="E140" s="83">
        <v>0</v>
      </c>
      <c r="F140" s="83">
        <v>66</v>
      </c>
      <c r="G140" s="83">
        <v>49</v>
      </c>
      <c r="H140" s="83">
        <v>2</v>
      </c>
      <c r="I140" s="83">
        <v>52</v>
      </c>
      <c r="J140" s="83">
        <v>0</v>
      </c>
      <c r="K140" s="83"/>
      <c r="L140" s="83">
        <v>0</v>
      </c>
      <c r="M140" s="83">
        <v>0</v>
      </c>
      <c r="N140" s="85">
        <v>223</v>
      </c>
    </row>
    <row r="141" spans="2:14">
      <c r="B141" s="78" t="s">
        <v>15</v>
      </c>
      <c r="C141" s="83">
        <v>0</v>
      </c>
      <c r="D141" s="83">
        <v>65</v>
      </c>
      <c r="E141" s="83">
        <v>0</v>
      </c>
      <c r="F141" s="83">
        <v>59</v>
      </c>
      <c r="G141" s="83">
        <v>31</v>
      </c>
      <c r="H141" s="83">
        <v>2</v>
      </c>
      <c r="I141" s="83">
        <v>38</v>
      </c>
      <c r="J141" s="83">
        <v>1</v>
      </c>
      <c r="K141" s="83"/>
      <c r="L141" s="83">
        <v>0</v>
      </c>
      <c r="M141" s="83">
        <v>0</v>
      </c>
      <c r="N141" s="85">
        <v>196</v>
      </c>
    </row>
    <row r="142" spans="2:14">
      <c r="B142" s="78" t="s">
        <v>19</v>
      </c>
      <c r="C142" s="83">
        <v>0</v>
      </c>
      <c r="D142" s="83">
        <v>44</v>
      </c>
      <c r="E142" s="83">
        <v>0</v>
      </c>
      <c r="F142" s="83">
        <v>55</v>
      </c>
      <c r="G142" s="83">
        <v>31</v>
      </c>
      <c r="H142" s="83">
        <v>3</v>
      </c>
      <c r="I142" s="83">
        <v>39</v>
      </c>
      <c r="J142" s="83">
        <v>1</v>
      </c>
      <c r="K142" s="83"/>
      <c r="L142" s="83">
        <v>0</v>
      </c>
      <c r="M142" s="83">
        <v>0</v>
      </c>
      <c r="N142" s="85">
        <v>173</v>
      </c>
    </row>
    <row r="143" spans="2:14">
      <c r="B143" s="78" t="s">
        <v>20</v>
      </c>
      <c r="C143" s="83">
        <v>0</v>
      </c>
      <c r="D143" s="83">
        <v>50</v>
      </c>
      <c r="E143" s="83">
        <v>0</v>
      </c>
      <c r="F143" s="83">
        <v>70</v>
      </c>
      <c r="G143" s="83">
        <v>44</v>
      </c>
      <c r="H143" s="83">
        <v>1</v>
      </c>
      <c r="I143" s="83">
        <v>43</v>
      </c>
      <c r="J143" s="83">
        <v>0</v>
      </c>
      <c r="K143" s="83"/>
      <c r="L143" s="83">
        <v>0</v>
      </c>
      <c r="M143" s="83">
        <v>0</v>
      </c>
      <c r="N143" s="85">
        <v>208</v>
      </c>
    </row>
    <row r="144" spans="2:14">
      <c r="B144" s="78" t="s">
        <v>21</v>
      </c>
      <c r="C144" s="83">
        <v>0</v>
      </c>
      <c r="D144" s="83">
        <v>58</v>
      </c>
      <c r="E144" s="83">
        <v>0</v>
      </c>
      <c r="F144" s="83">
        <v>58</v>
      </c>
      <c r="G144" s="83">
        <v>37</v>
      </c>
      <c r="H144" s="83">
        <v>4</v>
      </c>
      <c r="I144" s="83">
        <v>33</v>
      </c>
      <c r="J144" s="83">
        <v>0</v>
      </c>
      <c r="K144" s="83"/>
      <c r="L144" s="83">
        <v>0</v>
      </c>
      <c r="M144" s="83">
        <v>0</v>
      </c>
      <c r="N144" s="85">
        <v>190</v>
      </c>
    </row>
    <row r="145" spans="2:14">
      <c r="B145" s="78" t="s">
        <v>22</v>
      </c>
      <c r="C145" s="83">
        <v>0</v>
      </c>
      <c r="D145" s="83">
        <v>55</v>
      </c>
      <c r="E145" s="83">
        <v>0</v>
      </c>
      <c r="F145" s="83">
        <v>45</v>
      </c>
      <c r="G145" s="83">
        <v>28</v>
      </c>
      <c r="H145" s="83">
        <v>1</v>
      </c>
      <c r="I145" s="83">
        <v>43</v>
      </c>
      <c r="J145" s="83">
        <v>0</v>
      </c>
      <c r="K145" s="83"/>
      <c r="L145" s="83">
        <v>1</v>
      </c>
      <c r="M145" s="83">
        <v>0</v>
      </c>
      <c r="N145" s="85">
        <v>173</v>
      </c>
    </row>
    <row r="146" spans="2:14">
      <c r="B146" s="78" t="s">
        <v>23</v>
      </c>
      <c r="C146" s="83">
        <v>0</v>
      </c>
      <c r="D146" s="83">
        <v>58</v>
      </c>
      <c r="E146" s="83">
        <v>0</v>
      </c>
      <c r="F146" s="83">
        <v>85</v>
      </c>
      <c r="G146" s="83">
        <v>35</v>
      </c>
      <c r="H146" s="83">
        <v>3</v>
      </c>
      <c r="I146" s="83">
        <v>34</v>
      </c>
      <c r="J146" s="83">
        <v>0</v>
      </c>
      <c r="K146" s="83"/>
      <c r="L146" s="83">
        <v>0</v>
      </c>
      <c r="M146" s="83">
        <v>0</v>
      </c>
      <c r="N146" s="85">
        <v>215</v>
      </c>
    </row>
    <row r="147" spans="2:14">
      <c r="B147" s="78" t="s">
        <v>24</v>
      </c>
      <c r="C147" s="83">
        <v>0</v>
      </c>
      <c r="D147" s="83">
        <v>59</v>
      </c>
      <c r="E147" s="83">
        <v>0</v>
      </c>
      <c r="F147" s="83">
        <v>68</v>
      </c>
      <c r="G147" s="83">
        <v>48</v>
      </c>
      <c r="H147" s="83">
        <v>1</v>
      </c>
      <c r="I147" s="83">
        <v>39</v>
      </c>
      <c r="J147" s="83">
        <v>1</v>
      </c>
      <c r="K147" s="83"/>
      <c r="L147" s="83">
        <v>1</v>
      </c>
      <c r="M147" s="83">
        <v>0</v>
      </c>
      <c r="N147" s="85">
        <v>217</v>
      </c>
    </row>
    <row r="148" spans="2:14">
      <c r="B148" s="78" t="s">
        <v>25</v>
      </c>
      <c r="C148" s="83">
        <v>0</v>
      </c>
      <c r="D148" s="83">
        <v>45</v>
      </c>
      <c r="E148" s="83">
        <v>0</v>
      </c>
      <c r="F148" s="83">
        <v>67</v>
      </c>
      <c r="G148" s="83">
        <v>34</v>
      </c>
      <c r="H148" s="83">
        <v>3</v>
      </c>
      <c r="I148" s="83">
        <v>34</v>
      </c>
      <c r="J148" s="83">
        <v>0</v>
      </c>
      <c r="K148" s="83"/>
      <c r="L148" s="83">
        <v>0</v>
      </c>
      <c r="M148" s="83">
        <v>0</v>
      </c>
      <c r="N148" s="85">
        <v>183</v>
      </c>
    </row>
    <row r="149" spans="2:14" ht="13.5" thickBot="1">
      <c r="B149" s="78" t="s">
        <v>26</v>
      </c>
      <c r="C149" s="83">
        <v>0</v>
      </c>
      <c r="D149" s="83">
        <v>54</v>
      </c>
      <c r="E149" s="83">
        <v>0</v>
      </c>
      <c r="F149" s="83">
        <v>60</v>
      </c>
      <c r="G149" s="83">
        <v>37</v>
      </c>
      <c r="H149" s="83">
        <v>3</v>
      </c>
      <c r="I149" s="83">
        <v>28</v>
      </c>
      <c r="J149" s="83">
        <v>0</v>
      </c>
      <c r="K149" s="83"/>
      <c r="L149" s="83">
        <v>1</v>
      </c>
      <c r="M149" s="83">
        <v>0</v>
      </c>
      <c r="N149" s="85">
        <v>183</v>
      </c>
    </row>
    <row r="150" spans="2:14" ht="14.25" thickTop="1" thickBot="1">
      <c r="B150" s="77">
        <v>2016</v>
      </c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7"/>
    </row>
    <row r="151" spans="2:14" ht="13.5" thickTop="1">
      <c r="B151" s="78" t="s">
        <v>33</v>
      </c>
      <c r="C151" s="83">
        <v>0</v>
      </c>
      <c r="D151" s="83">
        <v>42</v>
      </c>
      <c r="E151" s="83">
        <v>0</v>
      </c>
      <c r="F151" s="83">
        <v>35</v>
      </c>
      <c r="G151" s="83">
        <v>31</v>
      </c>
      <c r="H151" s="83">
        <v>5</v>
      </c>
      <c r="I151" s="83">
        <v>28</v>
      </c>
      <c r="J151" s="83">
        <v>0</v>
      </c>
      <c r="K151" s="83"/>
      <c r="L151" s="83">
        <v>0</v>
      </c>
      <c r="M151" s="83">
        <v>0</v>
      </c>
      <c r="N151" s="85">
        <v>141</v>
      </c>
    </row>
    <row r="152" spans="2:14">
      <c r="B152" s="78" t="s">
        <v>13</v>
      </c>
      <c r="C152" s="83">
        <v>0</v>
      </c>
      <c r="D152" s="83">
        <v>62</v>
      </c>
      <c r="E152" s="83">
        <v>0</v>
      </c>
      <c r="F152" s="83">
        <v>49</v>
      </c>
      <c r="G152" s="83">
        <v>46</v>
      </c>
      <c r="H152" s="83">
        <v>4</v>
      </c>
      <c r="I152" s="83">
        <v>34</v>
      </c>
      <c r="J152" s="83">
        <v>0</v>
      </c>
      <c r="K152" s="83"/>
      <c r="L152" s="83">
        <v>0</v>
      </c>
      <c r="M152" s="83">
        <v>0</v>
      </c>
      <c r="N152" s="85">
        <v>195</v>
      </c>
    </row>
    <row r="153" spans="2:14">
      <c r="B153" s="78" t="s">
        <v>14</v>
      </c>
      <c r="C153" s="83">
        <v>0</v>
      </c>
      <c r="D153" s="83">
        <v>53</v>
      </c>
      <c r="E153" s="83">
        <v>0</v>
      </c>
      <c r="F153" s="83">
        <v>57</v>
      </c>
      <c r="G153" s="83">
        <v>35</v>
      </c>
      <c r="H153" s="83">
        <v>2</v>
      </c>
      <c r="I153" s="83">
        <v>39</v>
      </c>
      <c r="J153" s="83">
        <v>1</v>
      </c>
      <c r="K153" s="83"/>
      <c r="L153" s="83">
        <v>1</v>
      </c>
      <c r="M153" s="83">
        <v>0</v>
      </c>
      <c r="N153" s="85">
        <v>188</v>
      </c>
    </row>
    <row r="154" spans="2:14">
      <c r="B154" s="78" t="s">
        <v>15</v>
      </c>
      <c r="C154" s="83">
        <v>0</v>
      </c>
      <c r="D154" s="83">
        <v>48</v>
      </c>
      <c r="E154" s="83">
        <v>0</v>
      </c>
      <c r="F154" s="83">
        <v>59</v>
      </c>
      <c r="G154" s="83">
        <v>42</v>
      </c>
      <c r="H154" s="83">
        <v>5</v>
      </c>
      <c r="I154" s="83">
        <v>43</v>
      </c>
      <c r="J154" s="83">
        <v>0</v>
      </c>
      <c r="K154" s="83"/>
      <c r="L154" s="83">
        <v>1</v>
      </c>
      <c r="M154" s="83">
        <v>0</v>
      </c>
      <c r="N154" s="85">
        <v>198</v>
      </c>
    </row>
    <row r="155" spans="2:14">
      <c r="B155" s="78" t="s">
        <v>19</v>
      </c>
      <c r="C155" s="83">
        <v>0</v>
      </c>
      <c r="D155" s="83">
        <v>46</v>
      </c>
      <c r="E155" s="83">
        <v>0</v>
      </c>
      <c r="F155" s="83">
        <v>56</v>
      </c>
      <c r="G155" s="83">
        <v>38</v>
      </c>
      <c r="H155" s="83">
        <v>2</v>
      </c>
      <c r="I155" s="83">
        <v>39</v>
      </c>
      <c r="J155" s="83">
        <v>0</v>
      </c>
      <c r="K155" s="83"/>
      <c r="L155" s="83">
        <v>0</v>
      </c>
      <c r="M155" s="83">
        <v>0</v>
      </c>
      <c r="N155" s="85">
        <v>181</v>
      </c>
    </row>
    <row r="156" spans="2:14">
      <c r="B156" s="78" t="s">
        <v>20</v>
      </c>
      <c r="C156" s="83">
        <v>0</v>
      </c>
      <c r="D156" s="83">
        <v>69</v>
      </c>
      <c r="E156" s="83">
        <v>0</v>
      </c>
      <c r="F156" s="83">
        <v>52</v>
      </c>
      <c r="G156" s="83">
        <v>53</v>
      </c>
      <c r="H156" s="83">
        <v>7</v>
      </c>
      <c r="I156" s="83">
        <v>52</v>
      </c>
      <c r="J156" s="83">
        <v>1</v>
      </c>
      <c r="K156" s="83"/>
      <c r="L156" s="83">
        <v>0</v>
      </c>
      <c r="M156" s="83">
        <v>0</v>
      </c>
      <c r="N156" s="85">
        <v>234</v>
      </c>
    </row>
    <row r="157" spans="2:14">
      <c r="B157" s="78" t="s">
        <v>21</v>
      </c>
      <c r="C157" s="83">
        <v>0</v>
      </c>
      <c r="D157" s="83">
        <v>67</v>
      </c>
      <c r="E157" s="83">
        <v>0</v>
      </c>
      <c r="F157" s="83">
        <v>54</v>
      </c>
      <c r="G157" s="83">
        <v>41</v>
      </c>
      <c r="H157" s="83">
        <v>3</v>
      </c>
      <c r="I157" s="83">
        <v>37</v>
      </c>
      <c r="J157" s="83">
        <v>2</v>
      </c>
      <c r="K157" s="83"/>
      <c r="L157" s="83">
        <v>0</v>
      </c>
      <c r="M157" s="83">
        <v>0</v>
      </c>
      <c r="N157" s="85">
        <v>204</v>
      </c>
    </row>
    <row r="158" spans="2:14">
      <c r="B158" s="78" t="s">
        <v>22</v>
      </c>
      <c r="C158" s="83">
        <v>0</v>
      </c>
      <c r="D158" s="83">
        <v>60</v>
      </c>
      <c r="E158" s="83">
        <v>0</v>
      </c>
      <c r="F158" s="83">
        <v>79</v>
      </c>
      <c r="G158" s="83">
        <v>44</v>
      </c>
      <c r="H158" s="83">
        <v>7</v>
      </c>
      <c r="I158" s="83">
        <v>51</v>
      </c>
      <c r="J158" s="83">
        <v>1</v>
      </c>
      <c r="K158" s="83"/>
      <c r="L158" s="83">
        <v>0</v>
      </c>
      <c r="M158" s="83">
        <v>0</v>
      </c>
      <c r="N158" s="85">
        <v>242</v>
      </c>
    </row>
    <row r="159" spans="2:14">
      <c r="B159" s="78" t="s">
        <v>23</v>
      </c>
      <c r="C159" s="83">
        <v>0</v>
      </c>
      <c r="D159" s="83">
        <v>55</v>
      </c>
      <c r="E159" s="83">
        <v>0</v>
      </c>
      <c r="F159" s="83">
        <v>67</v>
      </c>
      <c r="G159" s="83">
        <v>46</v>
      </c>
      <c r="H159" s="83">
        <v>7</v>
      </c>
      <c r="I159" s="83">
        <v>45</v>
      </c>
      <c r="J159" s="83">
        <v>0</v>
      </c>
      <c r="K159" s="83"/>
      <c r="L159" s="83">
        <v>0</v>
      </c>
      <c r="M159" s="83">
        <v>0</v>
      </c>
      <c r="N159" s="85">
        <v>220</v>
      </c>
    </row>
    <row r="160" spans="2:14">
      <c r="B160" s="78" t="s">
        <v>24</v>
      </c>
      <c r="C160" s="83">
        <v>0</v>
      </c>
      <c r="D160" s="83">
        <v>61</v>
      </c>
      <c r="E160" s="83">
        <v>0</v>
      </c>
      <c r="F160" s="83">
        <v>71</v>
      </c>
      <c r="G160" s="83">
        <v>42</v>
      </c>
      <c r="H160" s="83">
        <v>5</v>
      </c>
      <c r="I160" s="83">
        <v>42</v>
      </c>
      <c r="J160" s="83">
        <v>0</v>
      </c>
      <c r="K160" s="83"/>
      <c r="L160" s="83">
        <v>1</v>
      </c>
      <c r="M160" s="83">
        <v>0</v>
      </c>
      <c r="N160" s="85">
        <v>222</v>
      </c>
    </row>
    <row r="161" spans="2:14">
      <c r="B161" s="78" t="s">
        <v>25</v>
      </c>
      <c r="C161" s="83">
        <v>0</v>
      </c>
      <c r="D161" s="83">
        <v>65</v>
      </c>
      <c r="E161" s="83">
        <v>0</v>
      </c>
      <c r="F161" s="83">
        <v>60</v>
      </c>
      <c r="G161" s="83">
        <v>47</v>
      </c>
      <c r="H161" s="83">
        <v>4</v>
      </c>
      <c r="I161" s="83">
        <v>45</v>
      </c>
      <c r="J161" s="83">
        <v>0</v>
      </c>
      <c r="K161" s="83"/>
      <c r="L161" s="83">
        <v>0</v>
      </c>
      <c r="M161" s="83">
        <v>0</v>
      </c>
      <c r="N161" s="85">
        <v>221</v>
      </c>
    </row>
    <row r="162" spans="2:14" ht="13.5" thickBot="1">
      <c r="B162" s="78" t="s">
        <v>26</v>
      </c>
      <c r="C162" s="83">
        <v>0</v>
      </c>
      <c r="D162" s="83">
        <v>55</v>
      </c>
      <c r="E162" s="83">
        <v>0</v>
      </c>
      <c r="F162" s="83">
        <v>58</v>
      </c>
      <c r="G162" s="83">
        <v>35</v>
      </c>
      <c r="H162" s="83">
        <v>1</v>
      </c>
      <c r="I162" s="83">
        <v>42</v>
      </c>
      <c r="J162" s="83">
        <v>0</v>
      </c>
      <c r="K162" s="83"/>
      <c r="L162" s="83">
        <v>0</v>
      </c>
      <c r="M162" s="83">
        <v>0</v>
      </c>
      <c r="N162" s="85">
        <v>191</v>
      </c>
    </row>
    <row r="163" spans="2:14" ht="14.25" thickTop="1" thickBot="1">
      <c r="B163" s="77">
        <v>2017</v>
      </c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7"/>
    </row>
    <row r="164" spans="2:14" ht="13.5" thickTop="1">
      <c r="B164" s="78" t="s">
        <v>33</v>
      </c>
      <c r="C164" s="83">
        <v>0</v>
      </c>
      <c r="D164" s="83">
        <v>48</v>
      </c>
      <c r="E164" s="83">
        <v>0</v>
      </c>
      <c r="F164" s="83">
        <v>38</v>
      </c>
      <c r="G164" s="83">
        <v>43</v>
      </c>
      <c r="H164" s="83">
        <v>2</v>
      </c>
      <c r="I164" s="83">
        <v>38</v>
      </c>
      <c r="J164" s="83">
        <v>0</v>
      </c>
      <c r="K164" s="83"/>
      <c r="L164" s="83">
        <v>0</v>
      </c>
      <c r="M164" s="83">
        <v>0</v>
      </c>
      <c r="N164" s="85">
        <v>169</v>
      </c>
    </row>
    <row r="165" spans="2:14">
      <c r="B165" s="78" t="s">
        <v>13</v>
      </c>
      <c r="C165" s="83">
        <v>0</v>
      </c>
      <c r="D165" s="83">
        <v>52</v>
      </c>
      <c r="E165" s="83">
        <v>0</v>
      </c>
      <c r="F165" s="83">
        <v>48</v>
      </c>
      <c r="G165" s="83">
        <v>46</v>
      </c>
      <c r="H165" s="83">
        <v>2</v>
      </c>
      <c r="I165" s="83">
        <v>41</v>
      </c>
      <c r="J165" s="83">
        <v>0</v>
      </c>
      <c r="K165" s="83"/>
      <c r="L165" s="83">
        <v>2</v>
      </c>
      <c r="M165" s="83">
        <v>0</v>
      </c>
      <c r="N165" s="85">
        <v>191</v>
      </c>
    </row>
    <row r="166" spans="2:14">
      <c r="B166" s="78" t="s">
        <v>14</v>
      </c>
      <c r="C166" s="83">
        <v>0</v>
      </c>
      <c r="D166" s="83">
        <v>64</v>
      </c>
      <c r="E166" s="83">
        <v>0</v>
      </c>
      <c r="F166" s="83">
        <v>70</v>
      </c>
      <c r="G166" s="83">
        <v>53</v>
      </c>
      <c r="H166" s="83">
        <v>9</v>
      </c>
      <c r="I166" s="83">
        <v>50</v>
      </c>
      <c r="J166" s="83">
        <v>0</v>
      </c>
      <c r="K166" s="83"/>
      <c r="L166" s="83">
        <v>0</v>
      </c>
      <c r="M166" s="83">
        <v>0</v>
      </c>
      <c r="N166" s="85">
        <v>246</v>
      </c>
    </row>
    <row r="167" spans="2:14">
      <c r="B167" s="78" t="s">
        <v>15</v>
      </c>
      <c r="C167" s="83">
        <v>1</v>
      </c>
      <c r="D167" s="83">
        <v>63</v>
      </c>
      <c r="E167" s="83">
        <v>0</v>
      </c>
      <c r="F167" s="83">
        <v>57</v>
      </c>
      <c r="G167" s="83">
        <v>36</v>
      </c>
      <c r="H167" s="83">
        <v>1</v>
      </c>
      <c r="I167" s="83">
        <v>48</v>
      </c>
      <c r="J167" s="83">
        <v>0</v>
      </c>
      <c r="K167" s="83"/>
      <c r="L167" s="83">
        <v>0</v>
      </c>
      <c r="M167" s="83">
        <v>0</v>
      </c>
      <c r="N167" s="85">
        <v>206</v>
      </c>
    </row>
    <row r="168" spans="2:14">
      <c r="B168" s="78" t="s">
        <v>19</v>
      </c>
      <c r="C168" s="83">
        <v>1</v>
      </c>
      <c r="D168" s="83">
        <v>79</v>
      </c>
      <c r="E168" s="83">
        <v>0</v>
      </c>
      <c r="F168" s="83">
        <v>67</v>
      </c>
      <c r="G168" s="83">
        <v>58</v>
      </c>
      <c r="H168" s="83">
        <v>7</v>
      </c>
      <c r="I168" s="83">
        <v>50</v>
      </c>
      <c r="J168" s="83">
        <v>0</v>
      </c>
      <c r="K168" s="83"/>
      <c r="L168" s="83">
        <v>0</v>
      </c>
      <c r="M168" s="83">
        <v>0</v>
      </c>
      <c r="N168" s="85">
        <v>262</v>
      </c>
    </row>
    <row r="169" spans="2:14">
      <c r="B169" s="78" t="s">
        <v>20</v>
      </c>
      <c r="C169" s="83">
        <v>0</v>
      </c>
      <c r="D169" s="83">
        <v>64</v>
      </c>
      <c r="E169" s="83">
        <v>0</v>
      </c>
      <c r="F169" s="83">
        <v>68</v>
      </c>
      <c r="G169" s="83">
        <v>46</v>
      </c>
      <c r="H169" s="83">
        <v>4</v>
      </c>
      <c r="I169" s="83">
        <v>60</v>
      </c>
      <c r="J169" s="83">
        <v>0</v>
      </c>
      <c r="K169" s="83"/>
      <c r="L169" s="83">
        <v>0</v>
      </c>
      <c r="M169" s="83">
        <v>0</v>
      </c>
      <c r="N169" s="85">
        <v>242</v>
      </c>
    </row>
    <row r="170" spans="2:14">
      <c r="B170" s="78" t="s">
        <v>21</v>
      </c>
      <c r="C170" s="83">
        <v>3</v>
      </c>
      <c r="D170" s="83">
        <v>64</v>
      </c>
      <c r="E170" s="83">
        <v>0</v>
      </c>
      <c r="F170" s="83">
        <v>72</v>
      </c>
      <c r="G170" s="83">
        <v>64</v>
      </c>
      <c r="H170" s="83">
        <v>1</v>
      </c>
      <c r="I170" s="83">
        <v>47</v>
      </c>
      <c r="J170" s="83">
        <v>0</v>
      </c>
      <c r="K170" s="83"/>
      <c r="L170" s="83">
        <v>0</v>
      </c>
      <c r="M170" s="83">
        <v>0</v>
      </c>
      <c r="N170" s="85">
        <v>251</v>
      </c>
    </row>
    <row r="171" spans="2:14">
      <c r="B171" s="78" t="s">
        <v>22</v>
      </c>
      <c r="C171" s="83">
        <v>0</v>
      </c>
      <c r="D171" s="83">
        <v>80</v>
      </c>
      <c r="E171" s="83">
        <v>0</v>
      </c>
      <c r="F171" s="83">
        <v>72</v>
      </c>
      <c r="G171" s="83">
        <v>48</v>
      </c>
      <c r="H171" s="83">
        <v>3</v>
      </c>
      <c r="I171" s="83">
        <v>30</v>
      </c>
      <c r="J171" s="83">
        <v>0</v>
      </c>
      <c r="K171" s="83"/>
      <c r="L171" s="83">
        <v>2</v>
      </c>
      <c r="M171" s="83">
        <v>0</v>
      </c>
      <c r="N171" s="85">
        <v>235</v>
      </c>
    </row>
    <row r="172" spans="2:14">
      <c r="B172" s="78" t="s">
        <v>23</v>
      </c>
      <c r="C172" s="83">
        <v>0</v>
      </c>
      <c r="D172" s="83">
        <v>58</v>
      </c>
      <c r="E172" s="83">
        <v>0</v>
      </c>
      <c r="F172" s="83">
        <v>44</v>
      </c>
      <c r="G172" s="83">
        <v>50</v>
      </c>
      <c r="H172" s="83">
        <v>0</v>
      </c>
      <c r="I172" s="83">
        <v>33</v>
      </c>
      <c r="J172" s="83">
        <v>0</v>
      </c>
      <c r="K172" s="83"/>
      <c r="L172" s="83">
        <v>0</v>
      </c>
      <c r="M172" s="83">
        <v>0</v>
      </c>
      <c r="N172" s="85">
        <v>185</v>
      </c>
    </row>
    <row r="173" spans="2:14">
      <c r="B173" s="78" t="s">
        <v>24</v>
      </c>
      <c r="C173" s="83">
        <v>0</v>
      </c>
      <c r="D173" s="83">
        <v>77</v>
      </c>
      <c r="E173" s="83">
        <v>0</v>
      </c>
      <c r="F173" s="83">
        <v>71</v>
      </c>
      <c r="G173" s="83">
        <v>64</v>
      </c>
      <c r="H173" s="83">
        <v>1</v>
      </c>
      <c r="I173" s="83">
        <v>49</v>
      </c>
      <c r="J173" s="83">
        <v>0</v>
      </c>
      <c r="K173" s="83"/>
      <c r="L173" s="83">
        <v>0</v>
      </c>
      <c r="M173" s="83">
        <v>0</v>
      </c>
      <c r="N173" s="85">
        <v>262</v>
      </c>
    </row>
    <row r="174" spans="2:14">
      <c r="B174" s="78" t="s">
        <v>25</v>
      </c>
      <c r="C174" s="83">
        <v>2</v>
      </c>
      <c r="D174" s="83">
        <v>70</v>
      </c>
      <c r="E174" s="83">
        <v>0</v>
      </c>
      <c r="F174" s="83">
        <v>73</v>
      </c>
      <c r="G174" s="83">
        <v>51</v>
      </c>
      <c r="H174" s="83">
        <v>3</v>
      </c>
      <c r="I174" s="83">
        <v>48</v>
      </c>
      <c r="J174" s="83">
        <v>0</v>
      </c>
      <c r="K174" s="83"/>
      <c r="L174" s="83">
        <v>0</v>
      </c>
      <c r="M174" s="83">
        <v>0</v>
      </c>
      <c r="N174" s="85">
        <v>247</v>
      </c>
    </row>
    <row r="175" spans="2:14" ht="13.5" thickBot="1">
      <c r="B175" s="78" t="s">
        <v>26</v>
      </c>
      <c r="C175" s="83">
        <v>0</v>
      </c>
      <c r="D175" s="83">
        <v>74</v>
      </c>
      <c r="E175" s="83">
        <v>0</v>
      </c>
      <c r="F175" s="83">
        <v>54</v>
      </c>
      <c r="G175" s="83">
        <v>52</v>
      </c>
      <c r="H175" s="83">
        <v>2</v>
      </c>
      <c r="I175" s="83">
        <v>35</v>
      </c>
      <c r="J175" s="83">
        <v>0</v>
      </c>
      <c r="K175" s="83"/>
      <c r="L175" s="83">
        <v>1</v>
      </c>
      <c r="M175" s="83">
        <v>0</v>
      </c>
      <c r="N175" s="85">
        <v>218</v>
      </c>
    </row>
    <row r="176" spans="2:14" ht="14.25" thickTop="1" thickBot="1">
      <c r="B176" s="77">
        <v>2018</v>
      </c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7"/>
    </row>
    <row r="177" spans="2:14" ht="13.5" thickTop="1">
      <c r="B177" s="78" t="s">
        <v>33</v>
      </c>
      <c r="C177" s="83">
        <v>1</v>
      </c>
      <c r="D177" s="83">
        <v>51</v>
      </c>
      <c r="E177" s="83">
        <v>0</v>
      </c>
      <c r="F177" s="83">
        <v>53</v>
      </c>
      <c r="G177" s="83">
        <v>30</v>
      </c>
      <c r="H177" s="83">
        <v>3</v>
      </c>
      <c r="I177" s="83">
        <v>25</v>
      </c>
      <c r="J177" s="83">
        <v>0</v>
      </c>
      <c r="K177" s="83"/>
      <c r="L177" s="83">
        <v>0</v>
      </c>
      <c r="M177" s="83">
        <v>0</v>
      </c>
      <c r="N177" s="85">
        <v>163</v>
      </c>
    </row>
    <row r="178" spans="2:14">
      <c r="B178" s="78" t="s">
        <v>13</v>
      </c>
      <c r="C178" s="83">
        <v>1</v>
      </c>
      <c r="D178" s="83">
        <v>58</v>
      </c>
      <c r="E178" s="83">
        <v>0</v>
      </c>
      <c r="F178" s="83">
        <v>72</v>
      </c>
      <c r="G178" s="83">
        <v>54</v>
      </c>
      <c r="H178" s="83">
        <v>3</v>
      </c>
      <c r="I178" s="83">
        <v>43</v>
      </c>
      <c r="J178" s="83">
        <v>0</v>
      </c>
      <c r="K178" s="83"/>
      <c r="L178" s="83">
        <v>0</v>
      </c>
      <c r="M178" s="83">
        <v>0</v>
      </c>
      <c r="N178" s="85">
        <v>231</v>
      </c>
    </row>
    <row r="179" spans="2:14">
      <c r="B179" s="78" t="s">
        <v>14</v>
      </c>
      <c r="C179" s="83">
        <v>2</v>
      </c>
      <c r="D179" s="83">
        <v>66</v>
      </c>
      <c r="E179" s="83">
        <v>0</v>
      </c>
      <c r="F179" s="83">
        <v>65</v>
      </c>
      <c r="G179" s="83">
        <v>51</v>
      </c>
      <c r="H179" s="83">
        <v>3</v>
      </c>
      <c r="I179" s="83">
        <v>45</v>
      </c>
      <c r="J179" s="83">
        <v>0</v>
      </c>
      <c r="K179" s="83"/>
      <c r="L179" s="83">
        <v>0</v>
      </c>
      <c r="M179" s="83">
        <v>0</v>
      </c>
      <c r="N179" s="85">
        <v>232</v>
      </c>
    </row>
    <row r="180" spans="2:14">
      <c r="B180" s="78" t="s">
        <v>15</v>
      </c>
      <c r="C180" s="83">
        <v>1</v>
      </c>
      <c r="D180" s="83">
        <v>68</v>
      </c>
      <c r="E180" s="83">
        <v>0</v>
      </c>
      <c r="F180" s="83">
        <v>82</v>
      </c>
      <c r="G180" s="83">
        <v>51</v>
      </c>
      <c r="H180" s="83">
        <v>4</v>
      </c>
      <c r="I180" s="83">
        <v>42</v>
      </c>
      <c r="J180" s="83">
        <v>0</v>
      </c>
      <c r="K180" s="83"/>
      <c r="L180" s="83">
        <v>0</v>
      </c>
      <c r="M180" s="83">
        <v>0</v>
      </c>
      <c r="N180" s="85">
        <v>248</v>
      </c>
    </row>
    <row r="181" spans="2:14">
      <c r="B181" s="78" t="s">
        <v>19</v>
      </c>
      <c r="C181" s="83">
        <v>3</v>
      </c>
      <c r="D181" s="83">
        <v>74</v>
      </c>
      <c r="E181" s="83">
        <v>0</v>
      </c>
      <c r="F181" s="83">
        <v>78</v>
      </c>
      <c r="G181" s="83">
        <v>50</v>
      </c>
      <c r="H181" s="83">
        <v>10</v>
      </c>
      <c r="I181" s="83">
        <v>49</v>
      </c>
      <c r="J181" s="83">
        <v>0</v>
      </c>
      <c r="K181" s="83"/>
      <c r="L181" s="83">
        <v>0</v>
      </c>
      <c r="M181" s="83">
        <v>0</v>
      </c>
      <c r="N181" s="85">
        <v>264</v>
      </c>
    </row>
    <row r="182" spans="2:14">
      <c r="B182" s="78" t="s">
        <v>20</v>
      </c>
      <c r="C182" s="83">
        <v>4</v>
      </c>
      <c r="D182" s="83">
        <v>84</v>
      </c>
      <c r="E182" s="83">
        <v>0</v>
      </c>
      <c r="F182" s="83">
        <v>60</v>
      </c>
      <c r="G182" s="83">
        <v>54</v>
      </c>
      <c r="H182" s="83">
        <v>4</v>
      </c>
      <c r="I182" s="83">
        <v>51</v>
      </c>
      <c r="J182" s="83">
        <v>0</v>
      </c>
      <c r="K182" s="83"/>
      <c r="L182" s="83">
        <v>0</v>
      </c>
      <c r="M182" s="83">
        <v>0</v>
      </c>
      <c r="N182" s="85">
        <v>257</v>
      </c>
    </row>
    <row r="183" spans="2:14">
      <c r="B183" s="78" t="s">
        <v>21</v>
      </c>
      <c r="C183" s="83">
        <v>2</v>
      </c>
      <c r="D183" s="83">
        <v>76</v>
      </c>
      <c r="E183" s="83">
        <v>0</v>
      </c>
      <c r="F183" s="83">
        <v>71</v>
      </c>
      <c r="G183" s="83">
        <v>69</v>
      </c>
      <c r="H183" s="83">
        <v>3</v>
      </c>
      <c r="I183" s="83">
        <v>47</v>
      </c>
      <c r="J183" s="83">
        <v>0</v>
      </c>
      <c r="K183" s="83"/>
      <c r="L183" s="83">
        <v>0</v>
      </c>
      <c r="M183" s="83">
        <v>0</v>
      </c>
      <c r="N183" s="85">
        <v>268</v>
      </c>
    </row>
    <row r="184" spans="2:14">
      <c r="B184" s="78" t="s">
        <v>22</v>
      </c>
      <c r="C184" s="83">
        <v>2</v>
      </c>
      <c r="D184" s="83">
        <v>73</v>
      </c>
      <c r="E184" s="83">
        <v>0</v>
      </c>
      <c r="F184" s="83">
        <v>66</v>
      </c>
      <c r="G184" s="83">
        <v>54</v>
      </c>
      <c r="H184" s="83">
        <v>4</v>
      </c>
      <c r="I184" s="83">
        <v>49</v>
      </c>
      <c r="J184" s="83">
        <v>1</v>
      </c>
      <c r="K184" s="83"/>
      <c r="L184" s="83">
        <v>0</v>
      </c>
      <c r="M184" s="83">
        <v>0</v>
      </c>
      <c r="N184" s="85">
        <v>249</v>
      </c>
    </row>
    <row r="185" spans="2:14">
      <c r="B185" s="78" t="s">
        <v>23</v>
      </c>
      <c r="C185" s="83">
        <v>3</v>
      </c>
      <c r="D185" s="83">
        <v>61</v>
      </c>
      <c r="E185" s="83">
        <v>0</v>
      </c>
      <c r="F185" s="83">
        <v>64</v>
      </c>
      <c r="G185" s="83">
        <v>59</v>
      </c>
      <c r="H185" s="83">
        <v>1</v>
      </c>
      <c r="I185" s="83">
        <v>45</v>
      </c>
      <c r="J185" s="83">
        <v>0</v>
      </c>
      <c r="K185" s="83"/>
      <c r="L185" s="83">
        <v>0</v>
      </c>
      <c r="M185" s="83">
        <v>0</v>
      </c>
      <c r="N185" s="85">
        <v>233</v>
      </c>
    </row>
    <row r="186" spans="2:14">
      <c r="B186" s="78" t="s">
        <v>24</v>
      </c>
      <c r="C186" s="83">
        <v>2</v>
      </c>
      <c r="D186" s="83">
        <v>66</v>
      </c>
      <c r="E186" s="83">
        <v>0</v>
      </c>
      <c r="F186" s="83">
        <v>69</v>
      </c>
      <c r="G186" s="83">
        <v>62</v>
      </c>
      <c r="H186" s="83">
        <v>8</v>
      </c>
      <c r="I186" s="83">
        <v>43</v>
      </c>
      <c r="J186" s="83">
        <v>0</v>
      </c>
      <c r="K186" s="83"/>
      <c r="L186" s="83">
        <v>0</v>
      </c>
      <c r="M186" s="83">
        <v>0</v>
      </c>
      <c r="N186" s="85">
        <v>250</v>
      </c>
    </row>
    <row r="187" spans="2:14">
      <c r="B187" s="78" t="s">
        <v>25</v>
      </c>
      <c r="C187" s="83">
        <v>2</v>
      </c>
      <c r="D187" s="83">
        <v>65</v>
      </c>
      <c r="E187" s="83">
        <v>0</v>
      </c>
      <c r="F187" s="83">
        <v>70</v>
      </c>
      <c r="G187" s="83">
        <v>75</v>
      </c>
      <c r="H187" s="83">
        <v>2</v>
      </c>
      <c r="I187" s="83">
        <v>41</v>
      </c>
      <c r="J187" s="83">
        <v>0</v>
      </c>
      <c r="K187" s="83"/>
      <c r="L187" s="83">
        <v>0</v>
      </c>
      <c r="M187" s="83">
        <v>0</v>
      </c>
      <c r="N187" s="85">
        <v>255</v>
      </c>
    </row>
    <row r="188" spans="2:14" ht="13.5" thickBot="1">
      <c r="B188" s="78" t="s">
        <v>26</v>
      </c>
      <c r="C188" s="83">
        <v>0</v>
      </c>
      <c r="D188" s="83">
        <v>66</v>
      </c>
      <c r="E188" s="83">
        <v>0</v>
      </c>
      <c r="F188" s="83">
        <v>76</v>
      </c>
      <c r="G188" s="83">
        <v>49</v>
      </c>
      <c r="H188" s="83">
        <v>8</v>
      </c>
      <c r="I188" s="83">
        <v>38</v>
      </c>
      <c r="J188" s="83">
        <v>0</v>
      </c>
      <c r="K188" s="83"/>
      <c r="L188" s="83">
        <v>1</v>
      </c>
      <c r="M188" s="83">
        <v>0</v>
      </c>
      <c r="N188" s="85">
        <v>238</v>
      </c>
    </row>
    <row r="189" spans="2:14" ht="14.25" thickTop="1" thickBot="1">
      <c r="B189" s="77">
        <v>2019</v>
      </c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7"/>
    </row>
    <row r="190" spans="2:14" ht="13.5" thickTop="1">
      <c r="B190" s="78" t="s">
        <v>33</v>
      </c>
      <c r="C190" s="83">
        <v>1</v>
      </c>
      <c r="D190" s="83">
        <v>49</v>
      </c>
      <c r="E190" s="83">
        <v>0</v>
      </c>
      <c r="F190" s="83">
        <v>63</v>
      </c>
      <c r="G190" s="83">
        <v>48</v>
      </c>
      <c r="H190" s="83">
        <v>1</v>
      </c>
      <c r="I190" s="83">
        <v>45</v>
      </c>
      <c r="J190" s="83">
        <v>0</v>
      </c>
      <c r="K190" s="83"/>
      <c r="L190" s="83">
        <v>0</v>
      </c>
      <c r="M190" s="83">
        <v>0</v>
      </c>
      <c r="N190" s="85">
        <v>207</v>
      </c>
    </row>
    <row r="191" spans="2:14">
      <c r="B191" s="78" t="s">
        <v>13</v>
      </c>
      <c r="C191" s="83">
        <v>2</v>
      </c>
      <c r="D191" s="83">
        <v>74</v>
      </c>
      <c r="E191" s="83">
        <v>1</v>
      </c>
      <c r="F191" s="83">
        <v>66</v>
      </c>
      <c r="G191" s="83">
        <v>49</v>
      </c>
      <c r="H191" s="83">
        <v>1</v>
      </c>
      <c r="I191" s="83">
        <v>36</v>
      </c>
      <c r="J191" s="83">
        <v>0</v>
      </c>
      <c r="K191" s="83"/>
      <c r="L191" s="83">
        <v>0</v>
      </c>
      <c r="M191" s="83">
        <v>0</v>
      </c>
      <c r="N191" s="85">
        <v>229</v>
      </c>
    </row>
    <row r="192" spans="2:14">
      <c r="B192" s="78" t="s">
        <v>14</v>
      </c>
      <c r="C192" s="83">
        <v>1</v>
      </c>
      <c r="D192" s="83">
        <v>81</v>
      </c>
      <c r="E192" s="83">
        <v>0</v>
      </c>
      <c r="F192" s="83">
        <v>84</v>
      </c>
      <c r="G192" s="83">
        <v>69</v>
      </c>
      <c r="H192" s="83">
        <v>7</v>
      </c>
      <c r="I192" s="83">
        <v>59</v>
      </c>
      <c r="J192" s="83">
        <v>1</v>
      </c>
      <c r="K192" s="83"/>
      <c r="L192" s="83">
        <v>1</v>
      </c>
      <c r="M192" s="83">
        <v>0</v>
      </c>
      <c r="N192" s="85">
        <v>303</v>
      </c>
    </row>
    <row r="193" spans="2:14">
      <c r="B193" s="78" t="s">
        <v>15</v>
      </c>
      <c r="C193" s="83">
        <v>2</v>
      </c>
      <c r="D193" s="83">
        <v>70</v>
      </c>
      <c r="E193" s="83">
        <v>0</v>
      </c>
      <c r="F193" s="83">
        <v>75</v>
      </c>
      <c r="G193" s="83">
        <v>50</v>
      </c>
      <c r="H193" s="83">
        <v>6</v>
      </c>
      <c r="I193" s="83">
        <v>47</v>
      </c>
      <c r="J193" s="83">
        <v>0</v>
      </c>
      <c r="K193" s="83"/>
      <c r="L193" s="83">
        <v>0</v>
      </c>
      <c r="M193" s="83">
        <v>0</v>
      </c>
      <c r="N193" s="85">
        <v>250</v>
      </c>
    </row>
    <row r="194" spans="2:14">
      <c r="B194" s="78" t="s">
        <v>19</v>
      </c>
      <c r="C194" s="83">
        <v>0</v>
      </c>
      <c r="D194" s="83">
        <v>84</v>
      </c>
      <c r="E194" s="83">
        <v>0</v>
      </c>
      <c r="F194" s="83">
        <v>86</v>
      </c>
      <c r="G194" s="83">
        <v>71</v>
      </c>
      <c r="H194" s="83">
        <v>5</v>
      </c>
      <c r="I194" s="83">
        <v>43</v>
      </c>
      <c r="J194" s="83">
        <v>0</v>
      </c>
      <c r="K194" s="83"/>
      <c r="L194" s="83">
        <v>0</v>
      </c>
      <c r="M194" s="83">
        <v>0</v>
      </c>
      <c r="N194" s="85">
        <v>289</v>
      </c>
    </row>
    <row r="195" spans="2:14">
      <c r="B195" s="78" t="s">
        <v>20</v>
      </c>
      <c r="C195" s="83">
        <v>3</v>
      </c>
      <c r="D195" s="83">
        <v>77</v>
      </c>
      <c r="E195" s="83">
        <v>0</v>
      </c>
      <c r="F195" s="83">
        <v>81</v>
      </c>
      <c r="G195" s="83">
        <v>60</v>
      </c>
      <c r="H195" s="83">
        <v>6</v>
      </c>
      <c r="I195" s="83">
        <v>38</v>
      </c>
      <c r="J195" s="83">
        <v>0</v>
      </c>
      <c r="K195" s="83"/>
      <c r="L195" s="83">
        <v>0</v>
      </c>
      <c r="M195" s="83">
        <v>0</v>
      </c>
      <c r="N195" s="85">
        <v>265</v>
      </c>
    </row>
    <row r="196" spans="2:14">
      <c r="B196" s="78" t="s">
        <v>21</v>
      </c>
      <c r="C196" s="83">
        <v>2</v>
      </c>
      <c r="D196" s="83">
        <v>87</v>
      </c>
      <c r="E196" s="83">
        <v>1</v>
      </c>
      <c r="F196" s="83">
        <v>86</v>
      </c>
      <c r="G196" s="83">
        <v>68</v>
      </c>
      <c r="H196" s="83">
        <v>4</v>
      </c>
      <c r="I196" s="83">
        <v>50</v>
      </c>
      <c r="J196" s="83">
        <v>0</v>
      </c>
      <c r="K196" s="83"/>
      <c r="L196" s="83">
        <v>0</v>
      </c>
      <c r="M196" s="83">
        <v>0</v>
      </c>
      <c r="N196" s="85">
        <v>298</v>
      </c>
    </row>
    <row r="197" spans="2:14">
      <c r="B197" s="78" t="s">
        <v>22</v>
      </c>
      <c r="C197" s="83">
        <v>3</v>
      </c>
      <c r="D197" s="83">
        <v>79</v>
      </c>
      <c r="E197" s="83">
        <v>0</v>
      </c>
      <c r="F197" s="83">
        <v>74</v>
      </c>
      <c r="G197" s="83">
        <v>64</v>
      </c>
      <c r="H197" s="83">
        <v>5</v>
      </c>
      <c r="I197" s="83">
        <v>51</v>
      </c>
      <c r="J197" s="83">
        <v>0</v>
      </c>
      <c r="K197" s="83"/>
      <c r="L197" s="83">
        <v>0</v>
      </c>
      <c r="M197" s="83">
        <v>0</v>
      </c>
      <c r="N197" s="85">
        <v>276</v>
      </c>
    </row>
    <row r="198" spans="2:14">
      <c r="B198" s="78" t="s">
        <v>23</v>
      </c>
      <c r="C198" s="83">
        <v>0</v>
      </c>
      <c r="D198" s="83">
        <v>69</v>
      </c>
      <c r="E198" s="83">
        <v>1</v>
      </c>
      <c r="F198" s="83">
        <v>67</v>
      </c>
      <c r="G198" s="83">
        <v>54</v>
      </c>
      <c r="H198" s="83">
        <v>3</v>
      </c>
      <c r="I198" s="83">
        <v>43</v>
      </c>
      <c r="J198" s="83">
        <v>0</v>
      </c>
      <c r="K198" s="83"/>
      <c r="L198" s="83">
        <v>0</v>
      </c>
      <c r="M198" s="83">
        <v>0</v>
      </c>
      <c r="N198" s="85">
        <v>237</v>
      </c>
    </row>
    <row r="199" spans="2:14">
      <c r="B199" s="78" t="s">
        <v>24</v>
      </c>
      <c r="C199" s="83">
        <v>5</v>
      </c>
      <c r="D199" s="83">
        <v>87</v>
      </c>
      <c r="E199" s="83">
        <v>1</v>
      </c>
      <c r="F199" s="83">
        <v>73</v>
      </c>
      <c r="G199" s="83">
        <v>53</v>
      </c>
      <c r="H199" s="83">
        <v>3</v>
      </c>
      <c r="I199" s="83">
        <v>57</v>
      </c>
      <c r="J199" s="83">
        <v>0</v>
      </c>
      <c r="K199" s="83"/>
      <c r="L199" s="83">
        <v>0</v>
      </c>
      <c r="M199" s="83">
        <v>0</v>
      </c>
      <c r="N199" s="85">
        <v>279</v>
      </c>
    </row>
    <row r="200" spans="2:14">
      <c r="B200" s="78" t="s">
        <v>25</v>
      </c>
      <c r="C200" s="83">
        <v>1</v>
      </c>
      <c r="D200" s="83">
        <v>51</v>
      </c>
      <c r="E200" s="83">
        <v>0</v>
      </c>
      <c r="F200" s="83">
        <v>62</v>
      </c>
      <c r="G200" s="83">
        <v>64</v>
      </c>
      <c r="H200" s="83">
        <v>3</v>
      </c>
      <c r="I200" s="83">
        <v>55</v>
      </c>
      <c r="J200" s="83">
        <v>0</v>
      </c>
      <c r="K200" s="83"/>
      <c r="L200" s="83">
        <v>0</v>
      </c>
      <c r="M200" s="83">
        <v>0</v>
      </c>
      <c r="N200" s="85">
        <v>236</v>
      </c>
    </row>
    <row r="201" spans="2:14" ht="13.5" thickBot="1">
      <c r="B201" s="78" t="s">
        <v>26</v>
      </c>
      <c r="C201" s="83">
        <v>3</v>
      </c>
      <c r="D201" s="83">
        <v>73</v>
      </c>
      <c r="E201" s="83">
        <v>0</v>
      </c>
      <c r="F201" s="83">
        <v>70</v>
      </c>
      <c r="G201" s="83">
        <v>62</v>
      </c>
      <c r="H201" s="83">
        <v>7</v>
      </c>
      <c r="I201" s="83">
        <v>53</v>
      </c>
      <c r="J201" s="83">
        <v>0</v>
      </c>
      <c r="K201" s="83"/>
      <c r="L201" s="83">
        <v>1</v>
      </c>
      <c r="M201" s="83">
        <v>0</v>
      </c>
      <c r="N201" s="85">
        <v>269</v>
      </c>
    </row>
    <row r="202" spans="2:14" ht="14.25" thickTop="1" thickBot="1">
      <c r="B202" s="77">
        <v>2020</v>
      </c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7"/>
    </row>
    <row r="203" spans="2:14" ht="13.5" thickTop="1">
      <c r="B203" s="78" t="s">
        <v>33</v>
      </c>
      <c r="C203" s="83">
        <v>2</v>
      </c>
      <c r="D203" s="83">
        <v>68</v>
      </c>
      <c r="E203" s="83">
        <v>0</v>
      </c>
      <c r="F203" s="83">
        <v>60</v>
      </c>
      <c r="G203" s="83">
        <v>43</v>
      </c>
      <c r="H203" s="83">
        <v>7</v>
      </c>
      <c r="I203" s="83">
        <v>40</v>
      </c>
      <c r="J203" s="83">
        <v>0</v>
      </c>
      <c r="K203" s="83"/>
      <c r="L203" s="83">
        <v>0</v>
      </c>
      <c r="M203" s="83">
        <v>0</v>
      </c>
      <c r="N203" s="85">
        <v>220</v>
      </c>
    </row>
    <row r="204" spans="2:14">
      <c r="B204" s="78" t="s">
        <v>13</v>
      </c>
      <c r="C204" s="83">
        <v>4</v>
      </c>
      <c r="D204" s="83">
        <v>54</v>
      </c>
      <c r="E204" s="83">
        <v>0</v>
      </c>
      <c r="F204" s="83">
        <v>58</v>
      </c>
      <c r="G204" s="83">
        <v>53</v>
      </c>
      <c r="H204" s="83">
        <v>5</v>
      </c>
      <c r="I204" s="83">
        <v>39</v>
      </c>
      <c r="J204" s="83">
        <v>0</v>
      </c>
      <c r="K204" s="83"/>
      <c r="L204" s="83">
        <v>0</v>
      </c>
      <c r="M204" s="83">
        <v>0</v>
      </c>
      <c r="N204" s="85">
        <v>213</v>
      </c>
    </row>
    <row r="205" spans="2:14">
      <c r="B205" s="78" t="s">
        <v>14</v>
      </c>
      <c r="C205" s="83">
        <v>1</v>
      </c>
      <c r="D205" s="83">
        <v>32</v>
      </c>
      <c r="E205" s="83">
        <v>1</v>
      </c>
      <c r="F205" s="83">
        <v>40</v>
      </c>
      <c r="G205" s="83">
        <v>35</v>
      </c>
      <c r="H205" s="83">
        <v>5</v>
      </c>
      <c r="I205" s="83">
        <v>24</v>
      </c>
      <c r="J205" s="83">
        <v>0</v>
      </c>
      <c r="K205" s="83"/>
      <c r="L205" s="83">
        <v>0</v>
      </c>
      <c r="M205" s="83">
        <v>0</v>
      </c>
      <c r="N205" s="85">
        <v>138</v>
      </c>
    </row>
    <row r="206" spans="2:14">
      <c r="B206" s="78" t="s">
        <v>15</v>
      </c>
      <c r="C206" s="83">
        <v>0</v>
      </c>
      <c r="D206" s="83">
        <v>1</v>
      </c>
      <c r="E206" s="83">
        <v>0</v>
      </c>
      <c r="F206" s="83">
        <v>0</v>
      </c>
      <c r="G206" s="83">
        <v>1</v>
      </c>
      <c r="H206" s="83">
        <v>0</v>
      </c>
      <c r="I206" s="83">
        <v>0</v>
      </c>
      <c r="J206" s="83">
        <v>0</v>
      </c>
      <c r="K206" s="83"/>
      <c r="L206" s="83">
        <v>0</v>
      </c>
      <c r="M206" s="83">
        <v>0</v>
      </c>
      <c r="N206" s="85">
        <v>2</v>
      </c>
    </row>
    <row r="207" spans="2:14">
      <c r="B207" s="78" t="s">
        <v>19</v>
      </c>
      <c r="C207" s="83">
        <v>0</v>
      </c>
      <c r="D207" s="83">
        <v>4</v>
      </c>
      <c r="E207" s="83">
        <v>0</v>
      </c>
      <c r="F207" s="83">
        <v>8</v>
      </c>
      <c r="G207" s="83">
        <v>5</v>
      </c>
      <c r="H207" s="83">
        <v>1</v>
      </c>
      <c r="I207" s="83">
        <v>2</v>
      </c>
      <c r="J207" s="83">
        <v>0</v>
      </c>
      <c r="K207" s="83"/>
      <c r="L207" s="83">
        <v>0</v>
      </c>
      <c r="M207" s="83">
        <v>0</v>
      </c>
      <c r="N207" s="85">
        <v>20</v>
      </c>
    </row>
    <row r="208" spans="2:14">
      <c r="B208" s="78" t="s">
        <v>20</v>
      </c>
      <c r="C208" s="83">
        <v>1</v>
      </c>
      <c r="D208" s="83">
        <v>50</v>
      </c>
      <c r="E208" s="83">
        <v>0</v>
      </c>
      <c r="F208" s="83">
        <v>24</v>
      </c>
      <c r="G208" s="83">
        <v>25</v>
      </c>
      <c r="H208" s="83">
        <v>4</v>
      </c>
      <c r="I208" s="83">
        <v>10</v>
      </c>
      <c r="J208" s="83">
        <v>0</v>
      </c>
      <c r="K208" s="83"/>
      <c r="L208" s="83">
        <v>0</v>
      </c>
      <c r="M208" s="83">
        <v>0</v>
      </c>
      <c r="N208" s="85">
        <v>114</v>
      </c>
    </row>
    <row r="209" spans="2:14">
      <c r="B209" s="78" t="s">
        <v>21</v>
      </c>
      <c r="C209" s="83">
        <v>6</v>
      </c>
      <c r="D209" s="83">
        <v>76</v>
      </c>
      <c r="E209" s="83">
        <v>0</v>
      </c>
      <c r="F209" s="83">
        <v>48</v>
      </c>
      <c r="G209" s="83">
        <v>32</v>
      </c>
      <c r="H209" s="83">
        <v>2</v>
      </c>
      <c r="I209" s="83">
        <v>11</v>
      </c>
      <c r="J209" s="83">
        <v>0</v>
      </c>
      <c r="K209" s="83"/>
      <c r="L209" s="83">
        <v>0</v>
      </c>
      <c r="M209" s="83">
        <v>0</v>
      </c>
      <c r="N209" s="85">
        <v>175</v>
      </c>
    </row>
    <row r="210" spans="2:14">
      <c r="B210" s="78" t="s">
        <v>22</v>
      </c>
      <c r="C210" s="83">
        <v>4</v>
      </c>
      <c r="D210" s="83">
        <v>75</v>
      </c>
      <c r="E210" s="83">
        <v>1</v>
      </c>
      <c r="F210" s="83">
        <v>47</v>
      </c>
      <c r="G210" s="83">
        <v>67</v>
      </c>
      <c r="H210" s="83">
        <v>5</v>
      </c>
      <c r="I210" s="83">
        <v>35</v>
      </c>
      <c r="J210" s="83">
        <v>0</v>
      </c>
      <c r="K210" s="83"/>
      <c r="L210" s="83">
        <v>0</v>
      </c>
      <c r="M210" s="83">
        <v>0</v>
      </c>
      <c r="N210" s="85">
        <v>234</v>
      </c>
    </row>
    <row r="211" spans="2:14">
      <c r="B211" s="78" t="s">
        <v>23</v>
      </c>
      <c r="C211" s="83">
        <v>5</v>
      </c>
      <c r="D211" s="83">
        <v>69</v>
      </c>
      <c r="E211" s="83">
        <v>1</v>
      </c>
      <c r="F211" s="83">
        <v>62</v>
      </c>
      <c r="G211" s="83">
        <v>92</v>
      </c>
      <c r="H211" s="83">
        <v>6</v>
      </c>
      <c r="I211" s="83">
        <v>34</v>
      </c>
      <c r="J211" s="83">
        <v>1</v>
      </c>
      <c r="K211" s="83"/>
      <c r="L211" s="83">
        <v>2</v>
      </c>
      <c r="M211" s="83">
        <v>0</v>
      </c>
      <c r="N211" s="85">
        <v>272</v>
      </c>
    </row>
    <row r="212" spans="2:14">
      <c r="B212" s="78" t="s">
        <v>24</v>
      </c>
      <c r="C212" s="83">
        <v>6</v>
      </c>
      <c r="D212" s="83">
        <v>98</v>
      </c>
      <c r="E212" s="83">
        <v>0</v>
      </c>
      <c r="F212" s="83">
        <v>97</v>
      </c>
      <c r="G212" s="83">
        <v>98</v>
      </c>
      <c r="H212" s="83">
        <v>1</v>
      </c>
      <c r="I212" s="83">
        <v>44</v>
      </c>
      <c r="J212" s="83">
        <v>0</v>
      </c>
      <c r="K212" s="83"/>
      <c r="L212" s="83">
        <v>1</v>
      </c>
      <c r="M212" s="83">
        <v>0</v>
      </c>
      <c r="N212" s="85">
        <v>345</v>
      </c>
    </row>
    <row r="213" spans="2:14">
      <c r="B213" s="78" t="s">
        <v>25</v>
      </c>
      <c r="C213" s="83">
        <v>2</v>
      </c>
      <c r="D213" s="83">
        <v>106</v>
      </c>
      <c r="E213" s="83">
        <v>0</v>
      </c>
      <c r="F213" s="83">
        <v>117</v>
      </c>
      <c r="G213" s="83">
        <v>90</v>
      </c>
      <c r="H213" s="83">
        <v>5</v>
      </c>
      <c r="I213" s="83">
        <v>29</v>
      </c>
      <c r="J213" s="83">
        <v>0</v>
      </c>
      <c r="K213" s="83"/>
      <c r="L213" s="83">
        <v>0</v>
      </c>
      <c r="M213" s="83">
        <v>0</v>
      </c>
      <c r="N213" s="85">
        <v>349</v>
      </c>
    </row>
    <row r="214" spans="2:14" ht="13.5" thickBot="1">
      <c r="B214" s="78" t="s">
        <v>26</v>
      </c>
      <c r="C214" s="83">
        <v>5</v>
      </c>
      <c r="D214" s="83">
        <v>105</v>
      </c>
      <c r="E214" s="83">
        <v>1</v>
      </c>
      <c r="F214" s="83">
        <v>97</v>
      </c>
      <c r="G214" s="83">
        <v>89</v>
      </c>
      <c r="H214" s="83">
        <v>4</v>
      </c>
      <c r="I214" s="83">
        <v>35</v>
      </c>
      <c r="J214" s="83">
        <v>0</v>
      </c>
      <c r="K214" s="83"/>
      <c r="L214" s="83">
        <v>1</v>
      </c>
      <c r="M214" s="83">
        <v>0</v>
      </c>
      <c r="N214" s="85">
        <v>337</v>
      </c>
    </row>
    <row r="215" spans="2:14" ht="14.25" thickTop="1" thickBot="1">
      <c r="B215" s="77">
        <v>2021</v>
      </c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7"/>
    </row>
    <row r="216" spans="2:14" ht="13.5" thickTop="1">
      <c r="B216" s="78" t="s">
        <v>33</v>
      </c>
      <c r="C216" s="83">
        <v>5</v>
      </c>
      <c r="D216" s="83">
        <v>57</v>
      </c>
      <c r="E216" s="83">
        <v>1</v>
      </c>
      <c r="F216" s="83">
        <v>61</v>
      </c>
      <c r="G216" s="83">
        <v>42</v>
      </c>
      <c r="H216" s="83">
        <v>4</v>
      </c>
      <c r="I216" s="83">
        <v>38</v>
      </c>
      <c r="J216" s="83">
        <v>0</v>
      </c>
      <c r="K216" s="83"/>
      <c r="L216" s="83">
        <v>0</v>
      </c>
      <c r="M216" s="83">
        <v>0</v>
      </c>
      <c r="N216" s="85">
        <v>208</v>
      </c>
    </row>
    <row r="217" spans="2:14">
      <c r="B217" s="78" t="s">
        <v>13</v>
      </c>
      <c r="C217" s="83">
        <v>6</v>
      </c>
      <c r="D217" s="83">
        <v>105</v>
      </c>
      <c r="E217" s="83">
        <v>2</v>
      </c>
      <c r="F217" s="83">
        <v>77</v>
      </c>
      <c r="G217" s="83">
        <v>71</v>
      </c>
      <c r="H217" s="83">
        <v>7</v>
      </c>
      <c r="I217" s="83">
        <v>46</v>
      </c>
      <c r="J217" s="83">
        <v>0</v>
      </c>
      <c r="K217" s="83"/>
      <c r="L217" s="83">
        <v>0</v>
      </c>
      <c r="M217" s="83">
        <v>0</v>
      </c>
      <c r="N217" s="85">
        <v>314</v>
      </c>
    </row>
    <row r="218" spans="2:14">
      <c r="B218" s="78" t="s">
        <v>14</v>
      </c>
      <c r="C218" s="83">
        <v>5</v>
      </c>
      <c r="D218" s="83">
        <v>122</v>
      </c>
      <c r="E218" s="83">
        <v>1</v>
      </c>
      <c r="F218" s="83">
        <v>120</v>
      </c>
      <c r="G218" s="83">
        <v>72</v>
      </c>
      <c r="H218" s="83">
        <v>8</v>
      </c>
      <c r="I218" s="83">
        <v>76</v>
      </c>
      <c r="J218" s="83">
        <v>0</v>
      </c>
      <c r="K218" s="83"/>
      <c r="L218" s="83">
        <v>0</v>
      </c>
      <c r="M218" s="83">
        <v>0</v>
      </c>
      <c r="N218" s="85">
        <v>404</v>
      </c>
    </row>
    <row r="219" spans="2:14">
      <c r="B219" s="78" t="s">
        <v>15</v>
      </c>
      <c r="C219" s="83">
        <v>2</v>
      </c>
      <c r="D219" s="83">
        <v>90</v>
      </c>
      <c r="E219" s="83">
        <v>0</v>
      </c>
      <c r="F219" s="83">
        <v>136</v>
      </c>
      <c r="G219" s="83">
        <v>72</v>
      </c>
      <c r="H219" s="83">
        <v>6</v>
      </c>
      <c r="I219" s="83">
        <v>48</v>
      </c>
      <c r="J219" s="83">
        <v>0</v>
      </c>
      <c r="K219" s="83"/>
      <c r="L219" s="83">
        <v>1</v>
      </c>
      <c r="M219" s="83">
        <v>0</v>
      </c>
      <c r="N219" s="85">
        <v>355</v>
      </c>
    </row>
    <row r="220" spans="2:14">
      <c r="B220" s="78" t="s">
        <v>19</v>
      </c>
      <c r="C220" s="83">
        <v>5</v>
      </c>
      <c r="D220" s="83">
        <v>95</v>
      </c>
      <c r="E220" s="83">
        <v>1</v>
      </c>
      <c r="F220" s="83">
        <v>125</v>
      </c>
      <c r="G220" s="83">
        <v>71</v>
      </c>
      <c r="H220" s="83">
        <v>4</v>
      </c>
      <c r="I220" s="83">
        <v>74</v>
      </c>
      <c r="J220" s="83">
        <v>0</v>
      </c>
      <c r="K220" s="83"/>
      <c r="L220" s="83">
        <v>0</v>
      </c>
      <c r="M220" s="83">
        <v>0</v>
      </c>
      <c r="N220" s="85">
        <v>375</v>
      </c>
    </row>
    <row r="221" spans="2:14">
      <c r="B221" s="78" t="s">
        <v>20</v>
      </c>
      <c r="C221" s="83">
        <v>7</v>
      </c>
      <c r="D221" s="83">
        <v>111</v>
      </c>
      <c r="E221" s="83">
        <v>1</v>
      </c>
      <c r="F221" s="83">
        <v>167</v>
      </c>
      <c r="G221" s="83">
        <v>102</v>
      </c>
      <c r="H221" s="83">
        <v>5</v>
      </c>
      <c r="I221" s="83">
        <v>51</v>
      </c>
      <c r="J221" s="83">
        <v>0</v>
      </c>
      <c r="K221" s="83"/>
      <c r="L221" s="83">
        <v>0</v>
      </c>
      <c r="M221" s="83">
        <v>0</v>
      </c>
      <c r="N221" s="85">
        <v>444</v>
      </c>
    </row>
    <row r="222" spans="2:14">
      <c r="B222" s="78" t="s">
        <v>21</v>
      </c>
      <c r="C222" s="83">
        <v>4</v>
      </c>
      <c r="D222" s="83">
        <v>118</v>
      </c>
      <c r="E222" s="83">
        <v>2</v>
      </c>
      <c r="F222" s="83">
        <v>161</v>
      </c>
      <c r="G222" s="83">
        <v>116</v>
      </c>
      <c r="H222" s="83">
        <v>6</v>
      </c>
      <c r="I222" s="83">
        <v>69</v>
      </c>
      <c r="J222" s="83">
        <v>0</v>
      </c>
      <c r="K222" s="83"/>
      <c r="L222" s="83">
        <v>0</v>
      </c>
      <c r="M222" s="83">
        <v>0</v>
      </c>
      <c r="N222" s="85">
        <v>476</v>
      </c>
    </row>
    <row r="223" spans="2:14">
      <c r="B223" s="78" t="s">
        <v>22</v>
      </c>
      <c r="C223" s="83">
        <v>2</v>
      </c>
      <c r="D223" s="83">
        <v>99</v>
      </c>
      <c r="E223" s="83">
        <v>0</v>
      </c>
      <c r="F223" s="83">
        <v>146</v>
      </c>
      <c r="G223" s="83">
        <v>100</v>
      </c>
      <c r="H223" s="83">
        <v>4</v>
      </c>
      <c r="I223" s="83">
        <v>69</v>
      </c>
      <c r="J223" s="83">
        <v>0</v>
      </c>
      <c r="K223" s="83"/>
      <c r="L223" s="83">
        <v>0</v>
      </c>
      <c r="M223" s="83">
        <v>0</v>
      </c>
      <c r="N223" s="85">
        <v>420</v>
      </c>
    </row>
    <row r="224" spans="2:14">
      <c r="B224" s="78" t="s">
        <v>23</v>
      </c>
      <c r="C224" s="83">
        <v>4</v>
      </c>
      <c r="D224" s="83">
        <v>104</v>
      </c>
      <c r="E224" s="83">
        <v>0</v>
      </c>
      <c r="F224" s="83">
        <v>124</v>
      </c>
      <c r="G224" s="83">
        <v>95</v>
      </c>
      <c r="H224" s="83">
        <v>7</v>
      </c>
      <c r="I224" s="83">
        <v>43</v>
      </c>
      <c r="J224" s="83">
        <v>0</v>
      </c>
      <c r="K224" s="83"/>
      <c r="L224" s="83">
        <v>0</v>
      </c>
      <c r="M224" s="83">
        <v>0</v>
      </c>
      <c r="N224" s="85">
        <v>377</v>
      </c>
    </row>
    <row r="225" spans="2:14">
      <c r="B225" s="78" t="s">
        <v>24</v>
      </c>
      <c r="C225" s="83">
        <v>3</v>
      </c>
      <c r="D225" s="83">
        <v>104</v>
      </c>
      <c r="E225" s="83">
        <v>1</v>
      </c>
      <c r="F225" s="83">
        <v>116</v>
      </c>
      <c r="G225" s="83">
        <v>72</v>
      </c>
      <c r="H225" s="83">
        <v>5</v>
      </c>
      <c r="I225" s="83">
        <v>66</v>
      </c>
      <c r="J225" s="83">
        <v>0</v>
      </c>
      <c r="K225" s="83">
        <v>0</v>
      </c>
      <c r="L225" s="83">
        <v>1</v>
      </c>
      <c r="M225" s="83">
        <v>0</v>
      </c>
      <c r="N225" s="85">
        <v>368</v>
      </c>
    </row>
    <row r="226" spans="2:14">
      <c r="B226" s="78" t="s">
        <v>25</v>
      </c>
      <c r="C226" s="83">
        <v>8</v>
      </c>
      <c r="D226" s="83">
        <v>120</v>
      </c>
      <c r="E226" s="83">
        <v>0</v>
      </c>
      <c r="F226" s="83">
        <v>130</v>
      </c>
      <c r="G226" s="83">
        <v>89</v>
      </c>
      <c r="H226" s="83">
        <v>8</v>
      </c>
      <c r="I226" s="83">
        <v>60</v>
      </c>
      <c r="J226" s="83">
        <v>0</v>
      </c>
      <c r="K226" s="83">
        <v>9</v>
      </c>
      <c r="L226" s="83">
        <v>0</v>
      </c>
      <c r="M226" s="83">
        <v>0</v>
      </c>
      <c r="N226" s="85">
        <v>424</v>
      </c>
    </row>
    <row r="227" spans="2:14" ht="13.5" thickBot="1">
      <c r="B227" s="78" t="s">
        <v>26</v>
      </c>
      <c r="C227" s="83">
        <v>4</v>
      </c>
      <c r="D227" s="83">
        <v>116</v>
      </c>
      <c r="E227" s="83">
        <v>0</v>
      </c>
      <c r="F227" s="83">
        <v>121</v>
      </c>
      <c r="G227" s="83">
        <v>90</v>
      </c>
      <c r="H227" s="83">
        <v>3</v>
      </c>
      <c r="I227" s="83">
        <v>54</v>
      </c>
      <c r="J227" s="83">
        <v>0</v>
      </c>
      <c r="K227" s="83">
        <v>22</v>
      </c>
      <c r="L227" s="83">
        <v>0</v>
      </c>
      <c r="M227" s="83">
        <v>0</v>
      </c>
      <c r="N227" s="85">
        <v>410</v>
      </c>
    </row>
    <row r="228" spans="2:14" ht="14.25" thickTop="1" thickBot="1">
      <c r="B228" s="77">
        <v>2022</v>
      </c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7"/>
    </row>
    <row r="229" spans="2:14" ht="13.5" thickTop="1">
      <c r="B229" s="78" t="s">
        <v>33</v>
      </c>
      <c r="C229" s="83">
        <v>3</v>
      </c>
      <c r="D229" s="83">
        <v>70</v>
      </c>
      <c r="E229" s="83">
        <v>1</v>
      </c>
      <c r="F229" s="83">
        <v>75</v>
      </c>
      <c r="G229" s="83">
        <v>45</v>
      </c>
      <c r="H229" s="83">
        <v>3</v>
      </c>
      <c r="I229" s="83">
        <v>19</v>
      </c>
      <c r="J229" s="83">
        <v>0</v>
      </c>
      <c r="K229" s="83">
        <v>11</v>
      </c>
      <c r="L229" s="83">
        <v>0</v>
      </c>
      <c r="M229" s="83">
        <v>0</v>
      </c>
      <c r="N229" s="85">
        <v>227</v>
      </c>
    </row>
    <row r="230" spans="2:14">
      <c r="B230" s="78" t="s">
        <v>13</v>
      </c>
      <c r="C230" s="83">
        <v>7</v>
      </c>
      <c r="D230" s="83">
        <v>100</v>
      </c>
      <c r="E230" s="83">
        <v>0</v>
      </c>
      <c r="F230" s="83">
        <v>98</v>
      </c>
      <c r="G230" s="83">
        <v>76</v>
      </c>
      <c r="H230" s="83">
        <v>2</v>
      </c>
      <c r="I230" s="83">
        <v>44</v>
      </c>
      <c r="J230" s="83">
        <v>0</v>
      </c>
      <c r="K230" s="83">
        <v>15</v>
      </c>
      <c r="L230" s="83">
        <v>0</v>
      </c>
      <c r="M230" s="83">
        <v>0</v>
      </c>
      <c r="N230" s="85">
        <v>342</v>
      </c>
    </row>
    <row r="231" spans="2:14">
      <c r="B231" s="78" t="s">
        <v>14</v>
      </c>
      <c r="C231" s="83">
        <v>4</v>
      </c>
      <c r="D231" s="83">
        <v>153</v>
      </c>
      <c r="E231" s="83">
        <v>1</v>
      </c>
      <c r="F231" s="83">
        <v>133</v>
      </c>
      <c r="G231" s="83">
        <v>90</v>
      </c>
      <c r="H231" s="83">
        <v>6</v>
      </c>
      <c r="I231" s="83">
        <v>55</v>
      </c>
      <c r="J231" s="83">
        <v>0</v>
      </c>
      <c r="K231" s="83">
        <v>18</v>
      </c>
      <c r="L231" s="83">
        <v>0</v>
      </c>
      <c r="M231" s="83">
        <v>0</v>
      </c>
      <c r="N231" s="85">
        <v>460</v>
      </c>
    </row>
    <row r="232" spans="2:14">
      <c r="B232" s="78" t="s">
        <v>15</v>
      </c>
      <c r="C232" s="83">
        <v>3</v>
      </c>
      <c r="D232" s="83">
        <v>92</v>
      </c>
      <c r="E232" s="83">
        <v>1</v>
      </c>
      <c r="F232" s="83">
        <v>94</v>
      </c>
      <c r="G232" s="83">
        <v>79</v>
      </c>
      <c r="H232" s="83">
        <v>4</v>
      </c>
      <c r="I232" s="83">
        <v>53</v>
      </c>
      <c r="J232" s="83">
        <v>0</v>
      </c>
      <c r="K232" s="83">
        <v>11</v>
      </c>
      <c r="L232" s="83">
        <v>1</v>
      </c>
      <c r="M232" s="83">
        <v>0</v>
      </c>
      <c r="N232" s="85">
        <v>338</v>
      </c>
    </row>
    <row r="233" spans="2:14">
      <c r="B233" s="78" t="s">
        <v>19</v>
      </c>
      <c r="C233" s="83">
        <v>4</v>
      </c>
      <c r="D233" s="83">
        <v>115</v>
      </c>
      <c r="E233" s="83">
        <v>0</v>
      </c>
      <c r="F233" s="83">
        <v>103</v>
      </c>
      <c r="G233" s="83">
        <v>75</v>
      </c>
      <c r="H233" s="83">
        <v>7</v>
      </c>
      <c r="I233" s="83">
        <v>50</v>
      </c>
      <c r="J233" s="83">
        <v>0</v>
      </c>
      <c r="K233" s="83">
        <v>19</v>
      </c>
      <c r="L233" s="83">
        <v>0</v>
      </c>
      <c r="M233" s="83">
        <v>0</v>
      </c>
      <c r="N233" s="85">
        <v>373</v>
      </c>
    </row>
    <row r="234" spans="2:14">
      <c r="B234" s="78" t="s">
        <v>20</v>
      </c>
      <c r="C234" s="83">
        <v>4</v>
      </c>
      <c r="D234" s="83">
        <v>149</v>
      </c>
      <c r="E234" s="83">
        <v>0</v>
      </c>
      <c r="F234" s="83">
        <v>86</v>
      </c>
      <c r="G234" s="83">
        <v>68</v>
      </c>
      <c r="H234" s="83">
        <v>4</v>
      </c>
      <c r="I234" s="83">
        <v>41</v>
      </c>
      <c r="J234" s="83">
        <v>1</v>
      </c>
      <c r="K234" s="83">
        <v>26</v>
      </c>
      <c r="L234" s="83">
        <v>0</v>
      </c>
      <c r="M234" s="83">
        <v>0</v>
      </c>
      <c r="N234" s="85">
        <v>379</v>
      </c>
    </row>
    <row r="235" spans="2:14">
      <c r="B235" s="78" t="s">
        <v>21</v>
      </c>
      <c r="C235" s="83">
        <v>3</v>
      </c>
      <c r="D235" s="83">
        <v>121</v>
      </c>
      <c r="E235" s="83">
        <v>1</v>
      </c>
      <c r="F235" s="83">
        <v>98</v>
      </c>
      <c r="G235" s="83">
        <v>83</v>
      </c>
      <c r="H235" s="83">
        <v>4</v>
      </c>
      <c r="I235" s="83">
        <v>35</v>
      </c>
      <c r="J235" s="83">
        <v>0</v>
      </c>
      <c r="K235" s="83">
        <v>17</v>
      </c>
      <c r="L235" s="83">
        <v>0</v>
      </c>
      <c r="M235" s="83">
        <v>0</v>
      </c>
      <c r="N235" s="85">
        <v>362</v>
      </c>
    </row>
    <row r="236" spans="2:14">
      <c r="B236" s="78" t="s">
        <v>22</v>
      </c>
      <c r="C236" s="83">
        <v>3</v>
      </c>
      <c r="D236" s="83">
        <v>128</v>
      </c>
      <c r="E236" s="83">
        <v>1</v>
      </c>
      <c r="F236" s="83">
        <v>102</v>
      </c>
      <c r="G236" s="83">
        <v>71</v>
      </c>
      <c r="H236" s="83">
        <v>9</v>
      </c>
      <c r="I236" s="83">
        <v>56</v>
      </c>
      <c r="J236" s="83">
        <v>0</v>
      </c>
      <c r="K236" s="83">
        <v>14</v>
      </c>
      <c r="L236" s="83">
        <v>1</v>
      </c>
      <c r="M236" s="83">
        <v>0</v>
      </c>
      <c r="N236" s="85">
        <v>385</v>
      </c>
    </row>
    <row r="237" spans="2:14">
      <c r="B237" s="78" t="s">
        <v>23</v>
      </c>
      <c r="C237" s="83">
        <v>4</v>
      </c>
      <c r="D237" s="83">
        <v>119</v>
      </c>
      <c r="E237" s="83">
        <v>1</v>
      </c>
      <c r="F237" s="83">
        <v>90</v>
      </c>
      <c r="G237" s="83">
        <v>81</v>
      </c>
      <c r="H237" s="83">
        <v>1</v>
      </c>
      <c r="I237" s="83">
        <v>61</v>
      </c>
      <c r="J237" s="83">
        <v>0</v>
      </c>
      <c r="K237" s="83">
        <v>17</v>
      </c>
      <c r="L237" s="83">
        <v>1</v>
      </c>
      <c r="M237" s="83">
        <v>0</v>
      </c>
      <c r="N237" s="85">
        <v>375</v>
      </c>
    </row>
    <row r="238" spans="2:14">
      <c r="B238" s="78" t="s">
        <v>24</v>
      </c>
      <c r="C238" s="83">
        <v>6</v>
      </c>
      <c r="D238" s="83">
        <v>138</v>
      </c>
      <c r="E238" s="83">
        <v>1</v>
      </c>
      <c r="F238" s="83">
        <v>112</v>
      </c>
      <c r="G238" s="83">
        <v>80</v>
      </c>
      <c r="H238" s="83">
        <v>5</v>
      </c>
      <c r="I238" s="83">
        <v>46</v>
      </c>
      <c r="J238" s="83">
        <v>0</v>
      </c>
      <c r="K238" s="83">
        <v>16</v>
      </c>
      <c r="L238" s="83">
        <v>1</v>
      </c>
      <c r="M238" s="83">
        <v>0</v>
      </c>
      <c r="N238" s="85">
        <v>405</v>
      </c>
    </row>
    <row r="239" spans="2:14">
      <c r="B239" s="78" t="s">
        <v>25</v>
      </c>
      <c r="C239" s="83">
        <v>12</v>
      </c>
      <c r="D239" s="83">
        <v>143</v>
      </c>
      <c r="E239" s="83">
        <v>0</v>
      </c>
      <c r="F239" s="83">
        <v>120</v>
      </c>
      <c r="G239" s="83">
        <v>99</v>
      </c>
      <c r="H239" s="83">
        <v>5</v>
      </c>
      <c r="I239" s="83">
        <v>69</v>
      </c>
      <c r="J239" s="83">
        <v>0</v>
      </c>
      <c r="K239" s="83">
        <v>15</v>
      </c>
      <c r="L239" s="83">
        <v>1</v>
      </c>
      <c r="M239" s="83">
        <v>0</v>
      </c>
      <c r="N239" s="85">
        <v>464</v>
      </c>
    </row>
    <row r="240" spans="2:14" ht="13.5" thickBot="1">
      <c r="B240" s="78" t="s">
        <v>26</v>
      </c>
      <c r="C240" s="83">
        <v>6</v>
      </c>
      <c r="D240" s="83">
        <v>136</v>
      </c>
      <c r="E240" s="83">
        <v>1</v>
      </c>
      <c r="F240" s="83">
        <v>108</v>
      </c>
      <c r="G240" s="83">
        <v>91</v>
      </c>
      <c r="H240" s="83">
        <v>4</v>
      </c>
      <c r="I240" s="83">
        <v>71</v>
      </c>
      <c r="J240" s="83">
        <v>1</v>
      </c>
      <c r="K240" s="83">
        <v>14</v>
      </c>
      <c r="L240" s="83">
        <v>1</v>
      </c>
      <c r="M240" s="83">
        <v>0</v>
      </c>
      <c r="N240" s="85">
        <v>433</v>
      </c>
    </row>
    <row r="241" spans="2:14" ht="14.25" thickTop="1" thickBot="1">
      <c r="B241" s="77">
        <v>2023</v>
      </c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7"/>
    </row>
    <row r="242" spans="2:14" ht="13.5" thickTop="1">
      <c r="B242" s="78" t="s">
        <v>33</v>
      </c>
      <c r="C242" s="83">
        <v>4</v>
      </c>
      <c r="D242" s="83">
        <v>105</v>
      </c>
      <c r="E242" s="83">
        <v>1</v>
      </c>
      <c r="F242" s="83">
        <v>98</v>
      </c>
      <c r="G242" s="83">
        <v>74</v>
      </c>
      <c r="H242" s="83">
        <v>5</v>
      </c>
      <c r="I242" s="83">
        <v>50</v>
      </c>
      <c r="J242" s="83">
        <v>0</v>
      </c>
      <c r="K242" s="83">
        <v>15</v>
      </c>
      <c r="L242" s="83">
        <v>0</v>
      </c>
      <c r="M242" s="83">
        <v>0</v>
      </c>
      <c r="N242" s="85">
        <v>352</v>
      </c>
    </row>
    <row r="243" spans="2:14">
      <c r="B243" s="78" t="s">
        <v>13</v>
      </c>
      <c r="C243" s="83">
        <v>11</v>
      </c>
      <c r="D243" s="83">
        <v>120</v>
      </c>
      <c r="E243" s="83">
        <v>2</v>
      </c>
      <c r="F243" s="83">
        <v>85</v>
      </c>
      <c r="G243" s="83">
        <v>62</v>
      </c>
      <c r="H243" s="83">
        <v>5</v>
      </c>
      <c r="I243" s="83">
        <v>54</v>
      </c>
      <c r="J243" s="83">
        <v>0</v>
      </c>
      <c r="K243" s="83">
        <v>16</v>
      </c>
      <c r="L243" s="83">
        <v>1</v>
      </c>
      <c r="M243" s="83">
        <v>0</v>
      </c>
      <c r="N243" s="85">
        <v>356</v>
      </c>
    </row>
    <row r="244" spans="2:14">
      <c r="B244" s="78" t="s">
        <v>14</v>
      </c>
      <c r="C244" s="83">
        <v>7</v>
      </c>
      <c r="D244" s="83">
        <v>155</v>
      </c>
      <c r="E244" s="83">
        <v>2</v>
      </c>
      <c r="F244" s="83">
        <v>104</v>
      </c>
      <c r="G244" s="83">
        <v>100</v>
      </c>
      <c r="H244" s="83">
        <v>6</v>
      </c>
      <c r="I244" s="83">
        <v>60</v>
      </c>
      <c r="J244" s="83">
        <v>0</v>
      </c>
      <c r="K244" s="83">
        <v>28</v>
      </c>
      <c r="L244" s="83">
        <v>2</v>
      </c>
      <c r="M244" s="83">
        <v>0</v>
      </c>
      <c r="N244" s="85">
        <v>464</v>
      </c>
    </row>
    <row r="245" spans="2:14">
      <c r="B245" s="78" t="s">
        <v>15</v>
      </c>
      <c r="C245" s="83">
        <v>7</v>
      </c>
      <c r="D245" s="83">
        <v>107</v>
      </c>
      <c r="E245" s="83">
        <v>1</v>
      </c>
      <c r="F245" s="83">
        <v>89</v>
      </c>
      <c r="G245" s="83">
        <v>68</v>
      </c>
      <c r="H245" s="83">
        <v>6</v>
      </c>
      <c r="I245" s="83">
        <v>40</v>
      </c>
      <c r="J245" s="83">
        <v>0</v>
      </c>
      <c r="K245" s="83">
        <v>18</v>
      </c>
      <c r="L245" s="83">
        <v>0</v>
      </c>
      <c r="M245" s="83">
        <v>0</v>
      </c>
      <c r="N245" s="85">
        <v>336</v>
      </c>
    </row>
    <row r="246" spans="2:14">
      <c r="B246" s="78" t="s">
        <v>19</v>
      </c>
      <c r="C246" s="83">
        <v>4</v>
      </c>
      <c r="D246" s="83">
        <v>113</v>
      </c>
      <c r="E246" s="83">
        <v>1</v>
      </c>
      <c r="F246" s="83">
        <v>111</v>
      </c>
      <c r="G246" s="83">
        <v>81</v>
      </c>
      <c r="H246" s="83">
        <v>4</v>
      </c>
      <c r="I246" s="83">
        <v>58</v>
      </c>
      <c r="J246" s="83">
        <v>0</v>
      </c>
      <c r="K246" s="83">
        <v>22</v>
      </c>
      <c r="L246" s="83">
        <v>0</v>
      </c>
      <c r="M246" s="83">
        <v>0</v>
      </c>
      <c r="N246" s="85">
        <v>394</v>
      </c>
    </row>
    <row r="247" spans="2:14">
      <c r="B247" s="78" t="s">
        <v>20</v>
      </c>
      <c r="C247" s="83">
        <v>9</v>
      </c>
      <c r="D247" s="83">
        <v>108</v>
      </c>
      <c r="E247" s="83">
        <v>0</v>
      </c>
      <c r="F247" s="83">
        <v>132</v>
      </c>
      <c r="G247" s="83">
        <v>87</v>
      </c>
      <c r="H247" s="83">
        <v>5</v>
      </c>
      <c r="I247" s="83">
        <v>95</v>
      </c>
      <c r="J247" s="83">
        <v>0</v>
      </c>
      <c r="K247" s="83">
        <v>21</v>
      </c>
      <c r="L247" s="83">
        <v>0</v>
      </c>
      <c r="M247" s="83">
        <v>0</v>
      </c>
      <c r="N247" s="85">
        <v>457</v>
      </c>
    </row>
    <row r="248" spans="2:14">
      <c r="B248" s="78" t="s">
        <v>21</v>
      </c>
      <c r="C248" s="83">
        <v>6</v>
      </c>
      <c r="D248" s="83">
        <v>146</v>
      </c>
      <c r="E248" s="83">
        <v>3</v>
      </c>
      <c r="F248" s="83">
        <v>127</v>
      </c>
      <c r="G248" s="83">
        <v>92</v>
      </c>
      <c r="H248" s="83">
        <v>3</v>
      </c>
      <c r="I248" s="83">
        <v>80</v>
      </c>
      <c r="J248" s="83">
        <v>1</v>
      </c>
      <c r="K248" s="83">
        <v>18</v>
      </c>
      <c r="L248" s="83">
        <v>0</v>
      </c>
      <c r="M248" s="83">
        <v>0</v>
      </c>
      <c r="N248" s="85">
        <v>476</v>
      </c>
    </row>
    <row r="249" spans="2:14">
      <c r="B249" s="78" t="s">
        <v>22</v>
      </c>
      <c r="C249" s="83">
        <v>7</v>
      </c>
      <c r="D249" s="83">
        <v>113</v>
      </c>
      <c r="E249" s="83">
        <v>1</v>
      </c>
      <c r="F249" s="83">
        <v>117</v>
      </c>
      <c r="G249" s="83">
        <v>92</v>
      </c>
      <c r="H249" s="83">
        <v>0</v>
      </c>
      <c r="I249" s="83">
        <v>73</v>
      </c>
      <c r="J249" s="83">
        <v>0</v>
      </c>
      <c r="K249" s="83">
        <v>29</v>
      </c>
      <c r="L249" s="83">
        <v>0</v>
      </c>
      <c r="M249" s="83">
        <v>0</v>
      </c>
      <c r="N249" s="85">
        <v>432</v>
      </c>
    </row>
    <row r="250" spans="2:14">
      <c r="B250" s="78" t="s">
        <v>23</v>
      </c>
      <c r="C250" s="83">
        <v>6</v>
      </c>
      <c r="D250" s="83">
        <v>142</v>
      </c>
      <c r="E250" s="83">
        <v>1</v>
      </c>
      <c r="F250" s="83">
        <v>120</v>
      </c>
      <c r="G250" s="83">
        <v>66</v>
      </c>
      <c r="H250" s="83">
        <v>3</v>
      </c>
      <c r="I250" s="83">
        <v>78</v>
      </c>
      <c r="J250" s="83">
        <v>0</v>
      </c>
      <c r="K250" s="83">
        <v>29</v>
      </c>
      <c r="L250" s="83">
        <v>0</v>
      </c>
      <c r="M250" s="83">
        <v>0</v>
      </c>
      <c r="N250" s="85">
        <v>445</v>
      </c>
    </row>
    <row r="251" spans="2:14">
      <c r="B251" s="78" t="s">
        <v>24</v>
      </c>
      <c r="C251" s="83">
        <v>12</v>
      </c>
      <c r="D251" s="83">
        <v>129</v>
      </c>
      <c r="E251" s="83">
        <v>3</v>
      </c>
      <c r="F251" s="83">
        <v>127</v>
      </c>
      <c r="G251" s="83">
        <v>112</v>
      </c>
      <c r="H251" s="83">
        <v>4</v>
      </c>
      <c r="I251" s="83">
        <v>91</v>
      </c>
      <c r="J251" s="83">
        <v>0</v>
      </c>
      <c r="K251" s="83">
        <v>21</v>
      </c>
      <c r="L251" s="83">
        <v>0</v>
      </c>
      <c r="M251" s="83">
        <v>0</v>
      </c>
      <c r="N251" s="85">
        <f>+SUM(B251:M251)</f>
        <v>499</v>
      </c>
    </row>
    <row r="252" spans="2:14">
      <c r="B252" s="78" t="s">
        <v>25</v>
      </c>
      <c r="C252" s="83">
        <v>6</v>
      </c>
      <c r="D252" s="83">
        <v>152</v>
      </c>
      <c r="E252" s="83">
        <v>1</v>
      </c>
      <c r="F252" s="83">
        <v>127</v>
      </c>
      <c r="G252" s="83">
        <v>81</v>
      </c>
      <c r="H252" s="83">
        <v>9</v>
      </c>
      <c r="I252" s="83">
        <v>68</v>
      </c>
      <c r="J252" s="83">
        <v>0</v>
      </c>
      <c r="K252" s="83">
        <v>17</v>
      </c>
      <c r="L252" s="83">
        <v>0</v>
      </c>
      <c r="M252" s="83">
        <v>0</v>
      </c>
      <c r="N252" s="85">
        <v>461</v>
      </c>
    </row>
    <row r="253" spans="2:14" ht="13.5" thickBot="1">
      <c r="B253" s="78" t="s">
        <v>26</v>
      </c>
      <c r="C253" s="83">
        <v>2</v>
      </c>
      <c r="D253" s="83">
        <v>114</v>
      </c>
      <c r="E253" s="83">
        <v>2</v>
      </c>
      <c r="F253" s="83">
        <v>74</v>
      </c>
      <c r="G253" s="83">
        <v>79</v>
      </c>
      <c r="H253" s="83">
        <v>2</v>
      </c>
      <c r="I253" s="83">
        <v>67</v>
      </c>
      <c r="J253" s="83">
        <v>0</v>
      </c>
      <c r="K253" s="83">
        <v>13</v>
      </c>
      <c r="L253" s="83">
        <v>1</v>
      </c>
      <c r="M253" s="83">
        <v>0</v>
      </c>
      <c r="N253" s="85">
        <f>+SUM(C253:M253)</f>
        <v>354</v>
      </c>
    </row>
    <row r="254" spans="2:14" ht="14.25" thickTop="1" thickBot="1">
      <c r="B254" s="77">
        <v>2024</v>
      </c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7"/>
    </row>
    <row r="255" spans="2:14" ht="13.5" customHeight="1" thickTop="1">
      <c r="B255" s="78" t="s">
        <v>12</v>
      </c>
      <c r="C255" s="83">
        <v>6</v>
      </c>
      <c r="D255" s="83">
        <v>112</v>
      </c>
      <c r="E255" s="83">
        <v>2</v>
      </c>
      <c r="F255" s="83">
        <v>96</v>
      </c>
      <c r="G255" s="83">
        <v>70</v>
      </c>
      <c r="H255" s="83">
        <v>10</v>
      </c>
      <c r="I255" s="83">
        <v>61</v>
      </c>
      <c r="J255" s="83">
        <v>0</v>
      </c>
      <c r="K255" s="83">
        <v>16</v>
      </c>
      <c r="L255" s="83">
        <v>2</v>
      </c>
      <c r="M255" s="83">
        <v>0</v>
      </c>
      <c r="N255" s="85">
        <f>+SUM(C255:M255)</f>
        <v>375</v>
      </c>
    </row>
    <row r="256" spans="2:14" ht="13.5" customHeight="1">
      <c r="B256" s="78" t="s">
        <v>13</v>
      </c>
      <c r="C256" s="83">
        <v>1</v>
      </c>
      <c r="D256" s="83">
        <v>19</v>
      </c>
      <c r="E256" s="83">
        <v>1</v>
      </c>
      <c r="F256" s="83">
        <v>31</v>
      </c>
      <c r="G256" s="83">
        <v>14</v>
      </c>
      <c r="H256" s="83">
        <v>0</v>
      </c>
      <c r="I256" s="83">
        <v>15</v>
      </c>
      <c r="J256" s="83">
        <v>0</v>
      </c>
      <c r="K256" s="83">
        <v>0</v>
      </c>
      <c r="L256" s="83">
        <v>0</v>
      </c>
      <c r="M256" s="83">
        <v>0</v>
      </c>
      <c r="N256" s="85">
        <f>+SUM(C256:M256)</f>
        <v>81</v>
      </c>
    </row>
    <row r="257" spans="2:14" ht="13.5" customHeight="1">
      <c r="B257" s="78" t="s">
        <v>14</v>
      </c>
      <c r="C257" s="83">
        <v>2</v>
      </c>
      <c r="D257" s="83">
        <v>11</v>
      </c>
      <c r="E257" s="83">
        <v>1</v>
      </c>
      <c r="F257" s="83">
        <v>13</v>
      </c>
      <c r="G257" s="83">
        <v>3</v>
      </c>
      <c r="H257" s="83">
        <v>1</v>
      </c>
      <c r="I257" s="83">
        <v>15</v>
      </c>
      <c r="J257" s="83">
        <v>0</v>
      </c>
      <c r="K257" s="83">
        <v>0</v>
      </c>
      <c r="L257" s="83">
        <v>0</v>
      </c>
      <c r="M257" s="83">
        <v>0</v>
      </c>
      <c r="N257" s="85">
        <f>+SUM(C257:M257)</f>
        <v>46</v>
      </c>
    </row>
    <row r="258" spans="2:14" ht="13.5" customHeight="1">
      <c r="B258" s="78" t="s">
        <v>15</v>
      </c>
      <c r="C258" s="83">
        <v>5</v>
      </c>
      <c r="D258" s="83">
        <v>154</v>
      </c>
      <c r="E258" s="83">
        <v>1</v>
      </c>
      <c r="F258" s="83">
        <v>103</v>
      </c>
      <c r="G258" s="83">
        <v>90</v>
      </c>
      <c r="H258" s="83">
        <v>6</v>
      </c>
      <c r="I258" s="83">
        <v>69</v>
      </c>
      <c r="J258" s="83">
        <v>0</v>
      </c>
      <c r="K258" s="83">
        <v>28</v>
      </c>
      <c r="L258" s="83">
        <v>1</v>
      </c>
      <c r="M258" s="83">
        <v>0</v>
      </c>
      <c r="N258" s="85">
        <f>+SUM(C258:M258)</f>
        <v>457</v>
      </c>
    </row>
    <row r="259" spans="2:14" ht="13.5" customHeight="1">
      <c r="B259" s="78" t="s">
        <v>19</v>
      </c>
      <c r="C259" s="83">
        <v>7</v>
      </c>
      <c r="D259" s="83">
        <v>124</v>
      </c>
      <c r="E259" s="83">
        <v>2</v>
      </c>
      <c r="F259" s="83">
        <v>128</v>
      </c>
      <c r="G259" s="83">
        <v>82</v>
      </c>
      <c r="H259" s="83">
        <v>10</v>
      </c>
      <c r="I259" s="83">
        <v>85</v>
      </c>
      <c r="J259" s="83">
        <v>0</v>
      </c>
      <c r="K259" s="83">
        <v>29</v>
      </c>
      <c r="L259" s="83">
        <v>0</v>
      </c>
      <c r="M259" s="83">
        <v>0</v>
      </c>
      <c r="N259" s="85">
        <f>+SUM(C259:M259)</f>
        <v>467</v>
      </c>
    </row>
    <row r="260" spans="2:14" ht="13.5" customHeight="1">
      <c r="B260" s="78" t="s">
        <v>20</v>
      </c>
      <c r="C260" s="83">
        <v>5</v>
      </c>
      <c r="D260" s="83">
        <v>163</v>
      </c>
      <c r="E260" s="83">
        <v>3</v>
      </c>
      <c r="F260" s="83">
        <v>154</v>
      </c>
      <c r="G260" s="83">
        <v>91</v>
      </c>
      <c r="H260" s="83">
        <v>7</v>
      </c>
      <c r="I260" s="83">
        <v>110</v>
      </c>
      <c r="J260" s="83">
        <v>0</v>
      </c>
      <c r="K260" s="83">
        <v>24</v>
      </c>
      <c r="L260" s="83">
        <v>0</v>
      </c>
      <c r="M260" s="83">
        <v>0</v>
      </c>
      <c r="N260" s="85">
        <f>+SUM(C260:M260)</f>
        <v>557</v>
      </c>
    </row>
    <row r="261" spans="2:14" ht="13.5" customHeight="1">
      <c r="B261" s="78" t="s">
        <v>21</v>
      </c>
      <c r="C261" s="83">
        <v>6</v>
      </c>
      <c r="D261" s="83">
        <v>158</v>
      </c>
      <c r="E261" s="83">
        <v>0</v>
      </c>
      <c r="F261" s="83">
        <v>138</v>
      </c>
      <c r="G261" s="83">
        <v>90</v>
      </c>
      <c r="H261" s="83">
        <v>4</v>
      </c>
      <c r="I261" s="83">
        <v>73</v>
      </c>
      <c r="J261" s="83">
        <v>0</v>
      </c>
      <c r="K261" s="83">
        <v>17</v>
      </c>
      <c r="L261" s="83">
        <v>0</v>
      </c>
      <c r="M261" s="83">
        <v>0</v>
      </c>
      <c r="N261" s="85">
        <f>+SUM(C261:M261)</f>
        <v>486</v>
      </c>
    </row>
    <row r="262" spans="2:14" ht="13.5" customHeight="1">
      <c r="B262" s="78" t="s">
        <v>22</v>
      </c>
      <c r="C262" s="83">
        <v>12</v>
      </c>
      <c r="D262" s="83">
        <v>149</v>
      </c>
      <c r="E262" s="83">
        <v>1</v>
      </c>
      <c r="F262" s="83">
        <v>134</v>
      </c>
      <c r="G262" s="83">
        <v>87</v>
      </c>
      <c r="H262" s="83">
        <v>4</v>
      </c>
      <c r="I262" s="83">
        <v>89</v>
      </c>
      <c r="J262" s="83">
        <v>0</v>
      </c>
      <c r="K262" s="83">
        <v>26</v>
      </c>
      <c r="L262" s="83">
        <v>0</v>
      </c>
      <c r="M262" s="83">
        <v>0</v>
      </c>
      <c r="N262" s="85">
        <f>+SUM(C262:M262)</f>
        <v>502</v>
      </c>
    </row>
    <row r="263" spans="2:14" ht="13.5" customHeight="1">
      <c r="B263" s="78" t="s">
        <v>23</v>
      </c>
      <c r="C263" s="83">
        <v>8</v>
      </c>
      <c r="D263" s="83">
        <v>148</v>
      </c>
      <c r="E263" s="83">
        <v>2</v>
      </c>
      <c r="F263" s="83">
        <v>120</v>
      </c>
      <c r="G263" s="83">
        <v>89</v>
      </c>
      <c r="H263" s="83">
        <v>7</v>
      </c>
      <c r="I263" s="83">
        <v>98</v>
      </c>
      <c r="J263" s="83">
        <v>0</v>
      </c>
      <c r="K263" s="83">
        <v>19</v>
      </c>
      <c r="L263" s="83">
        <v>0</v>
      </c>
      <c r="M263" s="83">
        <v>0</v>
      </c>
      <c r="N263" s="85">
        <f>+SUM(C263:M263)</f>
        <v>491</v>
      </c>
    </row>
    <row r="264" spans="2:14" ht="13.5" customHeight="1">
      <c r="B264" s="78" t="s">
        <v>24</v>
      </c>
      <c r="C264" s="83">
        <v>14</v>
      </c>
      <c r="D264" s="83">
        <v>144</v>
      </c>
      <c r="E264" s="83">
        <v>2</v>
      </c>
      <c r="F264" s="83">
        <v>141</v>
      </c>
      <c r="G264" s="83">
        <v>102</v>
      </c>
      <c r="H264" s="83">
        <v>7</v>
      </c>
      <c r="I264" s="83">
        <v>111</v>
      </c>
      <c r="J264" s="83">
        <v>0</v>
      </c>
      <c r="K264" s="83">
        <v>21</v>
      </c>
      <c r="L264" s="83">
        <v>1</v>
      </c>
      <c r="M264" s="83">
        <v>0</v>
      </c>
      <c r="N264" s="85">
        <v>543</v>
      </c>
    </row>
    <row r="265" spans="2:14" ht="13.5" customHeight="1">
      <c r="B265" s="78" t="s">
        <v>25</v>
      </c>
      <c r="C265" s="83">
        <v>7</v>
      </c>
      <c r="D265" s="83">
        <v>120</v>
      </c>
      <c r="E265" s="83">
        <v>4</v>
      </c>
      <c r="F265" s="83">
        <v>115</v>
      </c>
      <c r="G265" s="83">
        <v>93</v>
      </c>
      <c r="H265" s="83">
        <v>10</v>
      </c>
      <c r="I265" s="83">
        <v>79</v>
      </c>
      <c r="J265" s="83">
        <v>0</v>
      </c>
      <c r="K265" s="83">
        <v>20</v>
      </c>
      <c r="L265" s="83">
        <v>0</v>
      </c>
      <c r="M265" s="83">
        <v>0</v>
      </c>
      <c r="N265" s="85">
        <v>448</v>
      </c>
    </row>
    <row r="266" spans="2:14" ht="13.5" customHeight="1" thickBot="1">
      <c r="B266" s="78" t="s">
        <v>26</v>
      </c>
      <c r="C266" s="83">
        <v>5</v>
      </c>
      <c r="D266" s="83">
        <v>116</v>
      </c>
      <c r="E266" s="83">
        <v>2</v>
      </c>
      <c r="F266" s="83">
        <v>111</v>
      </c>
      <c r="G266" s="83">
        <v>82</v>
      </c>
      <c r="H266" s="83">
        <v>12</v>
      </c>
      <c r="I266" s="83">
        <v>94</v>
      </c>
      <c r="J266" s="83">
        <v>0</v>
      </c>
      <c r="K266" s="83">
        <v>23</v>
      </c>
      <c r="L266" s="83">
        <v>0</v>
      </c>
      <c r="M266" s="83">
        <v>0</v>
      </c>
      <c r="N266" s="85">
        <v>445</v>
      </c>
    </row>
    <row r="267" spans="2:14" ht="13.5" customHeight="1" thickTop="1" thickBot="1">
      <c r="B267" s="77">
        <v>2025</v>
      </c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7"/>
    </row>
    <row r="268" spans="2:14" ht="13.5" customHeight="1" thickTop="1">
      <c r="B268" s="78" t="s">
        <v>12</v>
      </c>
      <c r="C268" s="83">
        <v>5</v>
      </c>
      <c r="D268" s="83">
        <v>102</v>
      </c>
      <c r="E268" s="83">
        <v>1</v>
      </c>
      <c r="F268" s="83">
        <v>94</v>
      </c>
      <c r="G268" s="83">
        <v>63</v>
      </c>
      <c r="H268" s="83">
        <v>14</v>
      </c>
      <c r="I268" s="83">
        <v>73</v>
      </c>
      <c r="J268" s="83">
        <v>0</v>
      </c>
      <c r="K268" s="83">
        <v>25</v>
      </c>
      <c r="L268" s="83">
        <v>0</v>
      </c>
      <c r="M268" s="83">
        <v>0</v>
      </c>
      <c r="N268" s="85">
        <v>377</v>
      </c>
    </row>
    <row r="269" spans="2:14" ht="13.5" customHeight="1">
      <c r="B269" s="78" t="s">
        <v>13</v>
      </c>
      <c r="C269" s="83">
        <v>4</v>
      </c>
      <c r="D269" s="83">
        <v>135</v>
      </c>
      <c r="E269" s="83">
        <v>2</v>
      </c>
      <c r="F269" s="83">
        <v>105</v>
      </c>
      <c r="G269" s="83">
        <v>114</v>
      </c>
      <c r="H269" s="83">
        <v>17</v>
      </c>
      <c r="I269" s="83">
        <v>99</v>
      </c>
      <c r="J269" s="83">
        <v>0</v>
      </c>
      <c r="K269" s="83">
        <v>25</v>
      </c>
      <c r="L269" s="83">
        <v>0</v>
      </c>
      <c r="M269" s="83">
        <v>0</v>
      </c>
      <c r="N269" s="85">
        <v>501</v>
      </c>
    </row>
    <row r="270" spans="2:14" ht="13.5" customHeight="1" thickBot="1">
      <c r="B270" s="78" t="s">
        <v>14</v>
      </c>
      <c r="C270" s="83">
        <v>11</v>
      </c>
      <c r="D270" s="83">
        <v>158</v>
      </c>
      <c r="E270" s="83">
        <v>1</v>
      </c>
      <c r="F270" s="83">
        <v>111</v>
      </c>
      <c r="G270" s="83">
        <v>98</v>
      </c>
      <c r="H270" s="83">
        <v>9</v>
      </c>
      <c r="I270" s="83">
        <v>92</v>
      </c>
      <c r="J270" s="83">
        <v>0</v>
      </c>
      <c r="K270" s="83">
        <v>27</v>
      </c>
      <c r="L270" s="83">
        <v>0</v>
      </c>
      <c r="M270" s="83">
        <v>0</v>
      </c>
      <c r="N270" s="85">
        <v>507</v>
      </c>
    </row>
    <row r="271" spans="2:14" ht="13.5" thickTop="1">
      <c r="B271" s="79" t="s">
        <v>2</v>
      </c>
      <c r="C271" s="88">
        <f t="shared" ref="C271:N271" si="0">SUM(C8:C270)</f>
        <v>382</v>
      </c>
      <c r="D271" s="88">
        <f>SUM(D8:D270)</f>
        <v>13150</v>
      </c>
      <c r="E271" s="88">
        <f t="shared" si="0"/>
        <v>68</v>
      </c>
      <c r="F271" s="88">
        <f t="shared" si="0"/>
        <v>13182</v>
      </c>
      <c r="G271" s="88">
        <f t="shared" si="0"/>
        <v>9403</v>
      </c>
      <c r="H271" s="88">
        <f t="shared" si="0"/>
        <v>850</v>
      </c>
      <c r="I271" s="88">
        <f t="shared" si="0"/>
        <v>8361</v>
      </c>
      <c r="J271" s="88">
        <f t="shared" si="0"/>
        <v>25</v>
      </c>
      <c r="K271" s="88">
        <f>SUM(K8:K270)</f>
        <v>771</v>
      </c>
      <c r="L271" s="88">
        <f t="shared" si="0"/>
        <v>55</v>
      </c>
      <c r="M271" s="88">
        <f t="shared" si="0"/>
        <v>153</v>
      </c>
      <c r="N271" s="88">
        <f t="shared" si="0"/>
        <v>46400</v>
      </c>
    </row>
    <row r="272" spans="2:14" ht="18" customHeight="1">
      <c r="B272" s="136" t="s">
        <v>32</v>
      </c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</row>
    <row r="273" spans="2:14" ht="13.5" customHeight="1"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</row>
    <row r="274" spans="2:14">
      <c r="B274" s="136" t="s">
        <v>43</v>
      </c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</row>
    <row r="275" spans="2:14">
      <c r="B275" s="136" t="s">
        <v>53</v>
      </c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</row>
    <row r="277" spans="2:14">
      <c r="N277" s="4"/>
    </row>
    <row r="278" spans="2:14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82" spans="2:14">
      <c r="N282" s="4"/>
    </row>
    <row r="285" spans="2:14"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2:14"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2:14"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2:14">
      <c r="E288" s="4"/>
      <c r="F288" s="4"/>
      <c r="G288" s="4"/>
      <c r="H288" s="4"/>
      <c r="I288" s="4"/>
      <c r="J288" s="4"/>
      <c r="K288" s="4"/>
      <c r="L288" s="4"/>
      <c r="M288" s="4"/>
      <c r="N288" s="4"/>
    </row>
  </sheetData>
  <mergeCells count="13">
    <mergeCell ref="B274:N274"/>
    <mergeCell ref="B275:N275"/>
    <mergeCell ref="B1:N1"/>
    <mergeCell ref="B2:G2"/>
    <mergeCell ref="B3:C3"/>
    <mergeCell ref="B5:B6"/>
    <mergeCell ref="C5:I5"/>
    <mergeCell ref="N5:N6"/>
    <mergeCell ref="B272:N273"/>
    <mergeCell ref="J5:J6"/>
    <mergeCell ref="K5:K6"/>
    <mergeCell ref="L5:L6"/>
    <mergeCell ref="M5:M6"/>
  </mergeCells>
  <printOptions horizontalCentered="1" verticalCentered="1"/>
  <pageMargins left="0.39" right="0.74803149606299213" top="0.98425196850393704" bottom="1.94" header="0" footer="0"/>
  <pageSetup scale="19" orientation="portrait" verticalDpi="200" r:id="rId1"/>
  <headerFooter alignWithMargins="0"/>
  <rowBreaks count="2" manualBreakCount="2">
    <brk id="58" max="14" man="1"/>
    <brk id="22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93D5-01AE-4927-8570-1634D49D520D}">
  <sheetPr>
    <tabColor rgb="FF00B0F0"/>
  </sheetPr>
  <dimension ref="B2:AB256"/>
  <sheetViews>
    <sheetView showGridLines="0" view="pageBreakPreview" zoomScale="89" zoomScaleNormal="100" zoomScaleSheetLayoutView="89" workbookViewId="0">
      <pane ySplit="5" topLeftCell="A227" activePane="bottomLeft" state="frozen"/>
      <selection activeCell="S267" sqref="S267"/>
      <selection pane="bottomLeft" activeCell="I235" sqref="I235"/>
    </sheetView>
  </sheetViews>
  <sheetFormatPr defaultColWidth="9.140625" defaultRowHeight="15.75"/>
  <cols>
    <col min="1" max="1" width="2.85546875" style="9" customWidth="1"/>
    <col min="2" max="12" width="14.140625" style="7" customWidth="1"/>
    <col min="13" max="13" width="15.28515625" style="7" customWidth="1"/>
    <col min="14" max="14" width="14.140625" style="8" customWidth="1"/>
    <col min="15" max="16384" width="9.140625" style="9"/>
  </cols>
  <sheetData>
    <row r="2" spans="2:26" ht="24" customHeight="1">
      <c r="B2" s="138" t="s">
        <v>54</v>
      </c>
      <c r="C2" s="138"/>
      <c r="D2" s="138"/>
      <c r="E2" s="138"/>
      <c r="F2" s="138"/>
      <c r="G2" s="138"/>
    </row>
    <row r="3" spans="2:26" ht="16.5" thickBot="1">
      <c r="B3" s="7" t="s">
        <v>38</v>
      </c>
    </row>
    <row r="4" spans="2:26" ht="16.5" customHeight="1" thickTop="1" thickBot="1">
      <c r="B4" s="144" t="s">
        <v>0</v>
      </c>
      <c r="C4" s="146" t="s">
        <v>1</v>
      </c>
      <c r="D4" s="147"/>
      <c r="E4" s="147"/>
      <c r="F4" s="147"/>
      <c r="G4" s="147"/>
      <c r="H4" s="147"/>
      <c r="I4" s="148"/>
      <c r="J4" s="144" t="s">
        <v>7</v>
      </c>
      <c r="K4" s="144" t="s">
        <v>18</v>
      </c>
      <c r="L4" s="144" t="s">
        <v>40</v>
      </c>
      <c r="M4" s="144" t="s">
        <v>37</v>
      </c>
      <c r="N4" s="144" t="s">
        <v>2</v>
      </c>
    </row>
    <row r="5" spans="2:26" ht="24.75" customHeight="1" thickTop="1" thickBot="1">
      <c r="B5" s="145"/>
      <c r="C5" s="110" t="s">
        <v>34</v>
      </c>
      <c r="D5" s="109" t="s">
        <v>39</v>
      </c>
      <c r="E5" s="109" t="s">
        <v>62</v>
      </c>
      <c r="F5" s="109" t="s">
        <v>3</v>
      </c>
      <c r="G5" s="109" t="s">
        <v>4</v>
      </c>
      <c r="H5" s="109" t="s">
        <v>5</v>
      </c>
      <c r="I5" s="109" t="s">
        <v>6</v>
      </c>
      <c r="J5" s="145"/>
      <c r="K5" s="145"/>
      <c r="L5" s="145"/>
      <c r="M5" s="145"/>
      <c r="N5" s="145"/>
    </row>
    <row r="6" spans="2:26" ht="15.75" customHeight="1" thickTop="1" thickBot="1">
      <c r="B6" s="16">
        <v>2003</v>
      </c>
      <c r="C6" s="89"/>
      <c r="D6" s="91"/>
      <c r="E6" s="90"/>
      <c r="F6" s="89"/>
      <c r="G6" s="91"/>
      <c r="H6" s="89"/>
      <c r="I6" s="89"/>
      <c r="J6" s="91"/>
      <c r="K6" s="91"/>
      <c r="L6" s="89"/>
      <c r="M6" s="91"/>
      <c r="N6" s="92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2:26" thickTop="1">
      <c r="B7" s="93" t="s">
        <v>8</v>
      </c>
      <c r="C7" s="94">
        <v>0</v>
      </c>
      <c r="D7" s="94">
        <v>0</v>
      </c>
      <c r="E7" s="95">
        <v>0</v>
      </c>
      <c r="F7" s="94">
        <v>0</v>
      </c>
      <c r="G7" s="94">
        <v>0</v>
      </c>
      <c r="H7" s="94">
        <v>0</v>
      </c>
      <c r="I7" s="94">
        <v>1</v>
      </c>
      <c r="J7" s="94">
        <v>0</v>
      </c>
      <c r="K7" s="94">
        <v>0</v>
      </c>
      <c r="L7" s="94">
        <v>0</v>
      </c>
      <c r="M7" s="94">
        <v>0</v>
      </c>
      <c r="N7" s="96">
        <v>1</v>
      </c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2:26" thickBot="1">
      <c r="B8" s="93" t="s">
        <v>9</v>
      </c>
      <c r="C8" s="94">
        <v>0</v>
      </c>
      <c r="D8" s="94">
        <v>1</v>
      </c>
      <c r="E8" s="95">
        <v>0</v>
      </c>
      <c r="F8" s="94">
        <v>13</v>
      </c>
      <c r="G8" s="94">
        <v>0</v>
      </c>
      <c r="H8" s="94">
        <v>1</v>
      </c>
      <c r="I8" s="94">
        <v>2</v>
      </c>
      <c r="J8" s="94">
        <v>0</v>
      </c>
      <c r="K8" s="94">
        <v>0</v>
      </c>
      <c r="L8" s="94">
        <v>0</v>
      </c>
      <c r="M8" s="94">
        <v>0</v>
      </c>
      <c r="N8" s="96">
        <v>17</v>
      </c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2:26" ht="16.5" thickTop="1" thickBot="1">
      <c r="B9" s="27">
        <v>2004</v>
      </c>
      <c r="C9" s="97"/>
      <c r="D9" s="99"/>
      <c r="E9" s="98"/>
      <c r="F9" s="97"/>
      <c r="G9" s="99"/>
      <c r="H9" s="97"/>
      <c r="I9" s="97"/>
      <c r="J9" s="99"/>
      <c r="K9" s="99"/>
      <c r="L9" s="97"/>
      <c r="M9" s="99"/>
      <c r="N9" s="100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2:26" thickTop="1">
      <c r="B10" s="93" t="s">
        <v>10</v>
      </c>
      <c r="C10" s="94">
        <v>0</v>
      </c>
      <c r="D10" s="94">
        <v>4</v>
      </c>
      <c r="E10" s="95">
        <v>0</v>
      </c>
      <c r="F10" s="94">
        <v>11</v>
      </c>
      <c r="G10" s="94">
        <v>0</v>
      </c>
      <c r="H10" s="94">
        <v>3</v>
      </c>
      <c r="I10" s="94">
        <v>1</v>
      </c>
      <c r="J10" s="94">
        <v>0</v>
      </c>
      <c r="K10" s="94">
        <v>0</v>
      </c>
      <c r="L10" s="94">
        <v>0</v>
      </c>
      <c r="M10" s="94">
        <v>0</v>
      </c>
      <c r="N10" s="96">
        <v>19</v>
      </c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2:26" ht="15">
      <c r="B11" s="93" t="s">
        <v>11</v>
      </c>
      <c r="C11" s="94">
        <v>0</v>
      </c>
      <c r="D11" s="94">
        <v>3</v>
      </c>
      <c r="E11" s="95">
        <v>0</v>
      </c>
      <c r="F11" s="94">
        <v>3</v>
      </c>
      <c r="G11" s="94">
        <v>1</v>
      </c>
      <c r="H11" s="94">
        <v>3</v>
      </c>
      <c r="I11" s="94">
        <v>2</v>
      </c>
      <c r="J11" s="94">
        <v>1</v>
      </c>
      <c r="K11" s="94">
        <v>0</v>
      </c>
      <c r="L11" s="94">
        <v>0</v>
      </c>
      <c r="M11" s="94">
        <v>0</v>
      </c>
      <c r="N11" s="96">
        <v>13</v>
      </c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2:26" ht="15">
      <c r="B12" s="93" t="s">
        <v>8</v>
      </c>
      <c r="C12" s="94">
        <v>0</v>
      </c>
      <c r="D12" s="94">
        <v>7</v>
      </c>
      <c r="E12" s="95">
        <v>0</v>
      </c>
      <c r="F12" s="94">
        <v>13</v>
      </c>
      <c r="G12" s="94">
        <v>1</v>
      </c>
      <c r="H12" s="94">
        <v>2</v>
      </c>
      <c r="I12" s="94">
        <v>3</v>
      </c>
      <c r="J12" s="94">
        <v>0</v>
      </c>
      <c r="K12" s="94">
        <v>0</v>
      </c>
      <c r="L12" s="94">
        <v>1</v>
      </c>
      <c r="M12" s="94">
        <v>0</v>
      </c>
      <c r="N12" s="96">
        <v>27</v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2:26" thickBot="1">
      <c r="B13" s="93" t="s">
        <v>9</v>
      </c>
      <c r="C13" s="94">
        <v>0</v>
      </c>
      <c r="D13" s="94">
        <v>8</v>
      </c>
      <c r="E13" s="95">
        <v>0</v>
      </c>
      <c r="F13" s="94">
        <v>9</v>
      </c>
      <c r="G13" s="94">
        <v>3</v>
      </c>
      <c r="H13" s="94">
        <v>3</v>
      </c>
      <c r="I13" s="94">
        <v>5</v>
      </c>
      <c r="J13" s="94">
        <v>0</v>
      </c>
      <c r="K13" s="94">
        <v>0</v>
      </c>
      <c r="L13" s="94">
        <v>1</v>
      </c>
      <c r="M13" s="94">
        <v>0</v>
      </c>
      <c r="N13" s="96">
        <v>29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2:26" ht="16.5" thickTop="1" thickBot="1">
      <c r="B14" s="27">
        <v>2005</v>
      </c>
      <c r="C14" s="97"/>
      <c r="D14" s="99"/>
      <c r="E14" s="98"/>
      <c r="F14" s="97"/>
      <c r="G14" s="99"/>
      <c r="H14" s="97"/>
      <c r="I14" s="97"/>
      <c r="J14" s="99"/>
      <c r="K14" s="99"/>
      <c r="L14" s="97"/>
      <c r="M14" s="99"/>
      <c r="N14" s="100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2:26" thickTop="1">
      <c r="B15" s="93" t="s">
        <v>10</v>
      </c>
      <c r="C15" s="94">
        <v>0</v>
      </c>
      <c r="D15" s="94">
        <v>7</v>
      </c>
      <c r="E15" s="95">
        <v>0</v>
      </c>
      <c r="F15" s="94">
        <v>7</v>
      </c>
      <c r="G15" s="94">
        <v>0</v>
      </c>
      <c r="H15" s="94">
        <v>2</v>
      </c>
      <c r="I15" s="94">
        <v>7</v>
      </c>
      <c r="J15" s="94">
        <v>0</v>
      </c>
      <c r="K15" s="94">
        <v>0</v>
      </c>
      <c r="L15" s="94">
        <v>0</v>
      </c>
      <c r="M15" s="94">
        <v>0</v>
      </c>
      <c r="N15" s="96">
        <v>23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2:26" ht="15">
      <c r="B16" s="93" t="s">
        <v>11</v>
      </c>
      <c r="C16" s="94">
        <v>0</v>
      </c>
      <c r="D16" s="94">
        <v>7</v>
      </c>
      <c r="E16" s="95">
        <v>0</v>
      </c>
      <c r="F16" s="94">
        <v>18</v>
      </c>
      <c r="G16" s="94">
        <v>6</v>
      </c>
      <c r="H16" s="94">
        <v>4</v>
      </c>
      <c r="I16" s="94">
        <v>5</v>
      </c>
      <c r="J16" s="94">
        <v>1</v>
      </c>
      <c r="K16" s="94">
        <v>0</v>
      </c>
      <c r="L16" s="94">
        <v>0</v>
      </c>
      <c r="M16" s="94">
        <v>0</v>
      </c>
      <c r="N16" s="96">
        <v>41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2:26" ht="15">
      <c r="B17" s="93" t="s">
        <v>8</v>
      </c>
      <c r="C17" s="94">
        <v>0</v>
      </c>
      <c r="D17" s="94">
        <v>12</v>
      </c>
      <c r="E17" s="95">
        <v>0</v>
      </c>
      <c r="F17" s="94">
        <v>20</v>
      </c>
      <c r="G17" s="94">
        <v>5</v>
      </c>
      <c r="H17" s="94">
        <v>8</v>
      </c>
      <c r="I17" s="94">
        <v>4</v>
      </c>
      <c r="J17" s="94">
        <v>0</v>
      </c>
      <c r="K17" s="94">
        <v>0</v>
      </c>
      <c r="L17" s="94">
        <v>1</v>
      </c>
      <c r="M17" s="94">
        <v>0</v>
      </c>
      <c r="N17" s="96">
        <v>50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2:26" thickBot="1">
      <c r="B18" s="93" t="s">
        <v>9</v>
      </c>
      <c r="C18" s="94">
        <v>0</v>
      </c>
      <c r="D18" s="94">
        <v>16</v>
      </c>
      <c r="E18" s="95">
        <v>0</v>
      </c>
      <c r="F18" s="94">
        <v>21</v>
      </c>
      <c r="G18" s="94">
        <v>5</v>
      </c>
      <c r="H18" s="94">
        <v>6</v>
      </c>
      <c r="I18" s="94">
        <v>8</v>
      </c>
      <c r="J18" s="94">
        <v>0</v>
      </c>
      <c r="K18" s="94">
        <v>0</v>
      </c>
      <c r="L18" s="94">
        <v>1</v>
      </c>
      <c r="M18" s="94">
        <v>0</v>
      </c>
      <c r="N18" s="96">
        <v>57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2:26" ht="16.5" thickTop="1" thickBot="1">
      <c r="B19" s="27">
        <v>2006</v>
      </c>
      <c r="C19" s="97"/>
      <c r="D19" s="99"/>
      <c r="E19" s="98"/>
      <c r="F19" s="97"/>
      <c r="G19" s="99"/>
      <c r="H19" s="97"/>
      <c r="I19" s="97"/>
      <c r="J19" s="99"/>
      <c r="K19" s="99"/>
      <c r="L19" s="97"/>
      <c r="M19" s="99"/>
      <c r="N19" s="100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2:26" thickTop="1">
      <c r="B20" s="93" t="s">
        <v>10</v>
      </c>
      <c r="C20" s="94">
        <v>0</v>
      </c>
      <c r="D20" s="94">
        <v>17</v>
      </c>
      <c r="E20" s="95">
        <v>0</v>
      </c>
      <c r="F20" s="94">
        <v>19</v>
      </c>
      <c r="G20" s="94">
        <v>2</v>
      </c>
      <c r="H20" s="94">
        <v>8</v>
      </c>
      <c r="I20" s="94">
        <v>13</v>
      </c>
      <c r="J20" s="94">
        <v>0</v>
      </c>
      <c r="K20" s="94">
        <v>0</v>
      </c>
      <c r="L20" s="94">
        <v>1</v>
      </c>
      <c r="M20" s="94">
        <v>0</v>
      </c>
      <c r="N20" s="96">
        <v>60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2:26" ht="15">
      <c r="B21" s="93" t="s">
        <v>11</v>
      </c>
      <c r="C21" s="94">
        <v>0</v>
      </c>
      <c r="D21" s="94">
        <v>16</v>
      </c>
      <c r="E21" s="95">
        <v>0</v>
      </c>
      <c r="F21" s="94">
        <v>16</v>
      </c>
      <c r="G21" s="94">
        <v>3</v>
      </c>
      <c r="H21" s="94">
        <v>7</v>
      </c>
      <c r="I21" s="94">
        <v>16</v>
      </c>
      <c r="J21" s="94">
        <v>3</v>
      </c>
      <c r="K21" s="94">
        <v>0</v>
      </c>
      <c r="L21" s="94">
        <v>0</v>
      </c>
      <c r="M21" s="94">
        <v>0</v>
      </c>
      <c r="N21" s="96">
        <v>61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2:26" ht="15">
      <c r="B22" s="93" t="s">
        <v>8</v>
      </c>
      <c r="C22" s="94">
        <v>0</v>
      </c>
      <c r="D22" s="94">
        <v>14</v>
      </c>
      <c r="E22" s="95">
        <v>0</v>
      </c>
      <c r="F22" s="94">
        <v>0</v>
      </c>
      <c r="G22" s="94">
        <v>7</v>
      </c>
      <c r="H22" s="94">
        <v>6</v>
      </c>
      <c r="I22" s="94">
        <v>13</v>
      </c>
      <c r="J22" s="94">
        <v>1</v>
      </c>
      <c r="K22" s="94">
        <v>0</v>
      </c>
      <c r="L22" s="94">
        <v>0</v>
      </c>
      <c r="M22" s="94">
        <v>0</v>
      </c>
      <c r="N22" s="96">
        <v>41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2:26" thickBot="1">
      <c r="B23" s="93" t="s">
        <v>9</v>
      </c>
      <c r="C23" s="94">
        <v>0</v>
      </c>
      <c r="D23" s="94">
        <v>11</v>
      </c>
      <c r="E23" s="95">
        <v>0</v>
      </c>
      <c r="F23" s="94">
        <v>64</v>
      </c>
      <c r="G23" s="94">
        <v>6</v>
      </c>
      <c r="H23" s="94">
        <v>7</v>
      </c>
      <c r="I23" s="94">
        <v>21</v>
      </c>
      <c r="J23" s="94">
        <v>0</v>
      </c>
      <c r="K23" s="94">
        <v>0</v>
      </c>
      <c r="L23" s="94">
        <v>0</v>
      </c>
      <c r="M23" s="94">
        <v>0</v>
      </c>
      <c r="N23" s="96">
        <v>109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2:26" ht="16.5" thickTop="1" thickBot="1">
      <c r="B24" s="27">
        <v>2007</v>
      </c>
      <c r="C24" s="97"/>
      <c r="D24" s="99"/>
      <c r="E24" s="98"/>
      <c r="F24" s="97"/>
      <c r="G24" s="99"/>
      <c r="H24" s="97"/>
      <c r="I24" s="97"/>
      <c r="J24" s="99"/>
      <c r="K24" s="99"/>
      <c r="L24" s="97"/>
      <c r="M24" s="99"/>
      <c r="N24" s="100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2:26" thickTop="1">
      <c r="B25" s="93" t="s">
        <v>10</v>
      </c>
      <c r="C25" s="94">
        <v>0</v>
      </c>
      <c r="D25" s="94">
        <v>16</v>
      </c>
      <c r="E25" s="95">
        <v>0</v>
      </c>
      <c r="F25" s="94">
        <v>17</v>
      </c>
      <c r="G25" s="94">
        <v>7</v>
      </c>
      <c r="H25" s="94">
        <v>5</v>
      </c>
      <c r="I25" s="94">
        <v>14</v>
      </c>
      <c r="J25" s="94">
        <v>0</v>
      </c>
      <c r="K25" s="94">
        <v>0</v>
      </c>
      <c r="L25" s="94">
        <v>2</v>
      </c>
      <c r="M25" s="94">
        <v>0</v>
      </c>
      <c r="N25" s="96">
        <v>61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2:26" ht="15">
      <c r="B26" s="93" t="s">
        <v>11</v>
      </c>
      <c r="C26" s="94">
        <v>0</v>
      </c>
      <c r="D26" s="94">
        <v>11</v>
      </c>
      <c r="E26" s="95">
        <v>0</v>
      </c>
      <c r="F26" s="94">
        <v>19</v>
      </c>
      <c r="G26" s="94">
        <v>14</v>
      </c>
      <c r="H26" s="94">
        <v>7</v>
      </c>
      <c r="I26" s="94">
        <v>8</v>
      </c>
      <c r="J26" s="94">
        <v>0</v>
      </c>
      <c r="K26" s="94">
        <v>0</v>
      </c>
      <c r="L26" s="94">
        <v>1</v>
      </c>
      <c r="M26" s="94">
        <v>0</v>
      </c>
      <c r="N26" s="96">
        <v>60</v>
      </c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2:26" ht="15">
      <c r="B27" s="93" t="s">
        <v>8</v>
      </c>
      <c r="C27" s="94">
        <v>0</v>
      </c>
      <c r="D27" s="94">
        <v>19</v>
      </c>
      <c r="E27" s="95">
        <v>0</v>
      </c>
      <c r="F27" s="94">
        <v>29</v>
      </c>
      <c r="G27" s="94">
        <v>3</v>
      </c>
      <c r="H27" s="94">
        <v>8</v>
      </c>
      <c r="I27" s="94">
        <v>17</v>
      </c>
      <c r="J27" s="94">
        <v>1</v>
      </c>
      <c r="K27" s="94">
        <v>0</v>
      </c>
      <c r="L27" s="94">
        <v>0</v>
      </c>
      <c r="M27" s="94">
        <v>0</v>
      </c>
      <c r="N27" s="96">
        <v>77</v>
      </c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2:26" thickBot="1">
      <c r="B28" s="93" t="s">
        <v>9</v>
      </c>
      <c r="C28" s="94">
        <v>0</v>
      </c>
      <c r="D28" s="94">
        <v>12</v>
      </c>
      <c r="E28" s="95">
        <v>0</v>
      </c>
      <c r="F28" s="94">
        <v>16</v>
      </c>
      <c r="G28" s="94">
        <v>12</v>
      </c>
      <c r="H28" s="94">
        <v>3</v>
      </c>
      <c r="I28" s="94">
        <v>10</v>
      </c>
      <c r="J28" s="94">
        <v>0</v>
      </c>
      <c r="K28" s="94">
        <v>0</v>
      </c>
      <c r="L28" s="94">
        <v>0</v>
      </c>
      <c r="M28" s="94">
        <v>0</v>
      </c>
      <c r="N28" s="96">
        <v>53</v>
      </c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26" ht="16.5" thickTop="1" thickBot="1">
      <c r="B29" s="27">
        <v>2008</v>
      </c>
      <c r="C29" s="98"/>
      <c r="D29" s="101"/>
      <c r="E29" s="98"/>
      <c r="F29" s="98"/>
      <c r="G29" s="101"/>
      <c r="H29" s="97"/>
      <c r="I29" s="98"/>
      <c r="J29" s="101"/>
      <c r="K29" s="101"/>
      <c r="L29" s="98"/>
      <c r="M29" s="101"/>
      <c r="N29" s="102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2:26" thickTop="1">
      <c r="B30" s="93" t="s">
        <v>12</v>
      </c>
      <c r="C30" s="95">
        <v>0</v>
      </c>
      <c r="D30" s="94">
        <v>5</v>
      </c>
      <c r="E30" s="95">
        <v>0</v>
      </c>
      <c r="F30" s="95">
        <v>4</v>
      </c>
      <c r="G30" s="94">
        <v>3</v>
      </c>
      <c r="H30" s="94">
        <v>1</v>
      </c>
      <c r="I30" s="95">
        <v>3</v>
      </c>
      <c r="J30" s="94">
        <v>0</v>
      </c>
      <c r="K30" s="94">
        <v>0</v>
      </c>
      <c r="L30" s="95">
        <v>0</v>
      </c>
      <c r="M30" s="94">
        <v>30</v>
      </c>
      <c r="N30" s="103">
        <v>46</v>
      </c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2:26" ht="15">
      <c r="B31" s="93" t="s">
        <v>13</v>
      </c>
      <c r="C31" s="95">
        <v>0</v>
      </c>
      <c r="D31" s="94">
        <v>8</v>
      </c>
      <c r="E31" s="95">
        <v>0</v>
      </c>
      <c r="F31" s="95">
        <v>15</v>
      </c>
      <c r="G31" s="94">
        <v>8</v>
      </c>
      <c r="H31" s="94">
        <v>0</v>
      </c>
      <c r="I31" s="95">
        <v>3</v>
      </c>
      <c r="J31" s="94">
        <v>1</v>
      </c>
      <c r="K31" s="94">
        <v>0</v>
      </c>
      <c r="L31" s="95">
        <v>0</v>
      </c>
      <c r="M31" s="94">
        <v>0</v>
      </c>
      <c r="N31" s="103">
        <v>35</v>
      </c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2:26" ht="15">
      <c r="B32" s="93" t="s">
        <v>14</v>
      </c>
      <c r="C32" s="95">
        <v>0</v>
      </c>
      <c r="D32" s="94">
        <v>10</v>
      </c>
      <c r="E32" s="95">
        <v>0</v>
      </c>
      <c r="F32" s="95">
        <v>12</v>
      </c>
      <c r="G32" s="94">
        <v>3</v>
      </c>
      <c r="H32" s="94">
        <v>0</v>
      </c>
      <c r="I32" s="95">
        <v>4</v>
      </c>
      <c r="J32" s="94">
        <v>0</v>
      </c>
      <c r="K32" s="94">
        <v>0</v>
      </c>
      <c r="L32" s="95">
        <v>0</v>
      </c>
      <c r="M32" s="94">
        <v>0</v>
      </c>
      <c r="N32" s="103">
        <v>29</v>
      </c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ht="15">
      <c r="B33" s="93" t="s">
        <v>15</v>
      </c>
      <c r="C33" s="95">
        <v>0</v>
      </c>
      <c r="D33" s="94">
        <v>4</v>
      </c>
      <c r="E33" s="95">
        <v>0</v>
      </c>
      <c r="F33" s="95">
        <v>16</v>
      </c>
      <c r="G33" s="94">
        <v>11</v>
      </c>
      <c r="H33" s="94">
        <v>4</v>
      </c>
      <c r="I33" s="95">
        <v>12</v>
      </c>
      <c r="J33" s="94">
        <v>0</v>
      </c>
      <c r="K33" s="94">
        <v>0</v>
      </c>
      <c r="L33" s="95">
        <v>0</v>
      </c>
      <c r="M33" s="94">
        <v>22</v>
      </c>
      <c r="N33" s="103">
        <v>69</v>
      </c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2:26" ht="15">
      <c r="B34" s="93" t="s">
        <v>19</v>
      </c>
      <c r="C34" s="95">
        <v>0</v>
      </c>
      <c r="D34" s="94">
        <v>8</v>
      </c>
      <c r="E34" s="95">
        <v>0</v>
      </c>
      <c r="F34" s="95">
        <v>15</v>
      </c>
      <c r="G34" s="94">
        <v>6</v>
      </c>
      <c r="H34" s="94">
        <v>2</v>
      </c>
      <c r="I34" s="95">
        <v>2</v>
      </c>
      <c r="J34" s="94">
        <v>0</v>
      </c>
      <c r="K34" s="94">
        <v>0</v>
      </c>
      <c r="L34" s="95">
        <v>0</v>
      </c>
      <c r="M34" s="94">
        <v>0</v>
      </c>
      <c r="N34" s="103">
        <v>33</v>
      </c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2:26" ht="15">
      <c r="B35" s="93" t="s">
        <v>20</v>
      </c>
      <c r="C35" s="95">
        <v>0</v>
      </c>
      <c r="D35" s="94">
        <v>5</v>
      </c>
      <c r="E35" s="95">
        <v>0</v>
      </c>
      <c r="F35" s="95">
        <v>14</v>
      </c>
      <c r="G35" s="94">
        <v>2</v>
      </c>
      <c r="H35" s="94">
        <v>0</v>
      </c>
      <c r="I35" s="95">
        <v>3</v>
      </c>
      <c r="J35" s="94">
        <v>0</v>
      </c>
      <c r="K35" s="94">
        <v>0</v>
      </c>
      <c r="L35" s="95">
        <v>0</v>
      </c>
      <c r="M35" s="94">
        <v>26</v>
      </c>
      <c r="N35" s="103">
        <v>50</v>
      </c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2:26" ht="15">
      <c r="B36" s="93" t="s">
        <v>21</v>
      </c>
      <c r="C36" s="95">
        <v>0</v>
      </c>
      <c r="D36" s="94">
        <v>10</v>
      </c>
      <c r="E36" s="95">
        <v>0</v>
      </c>
      <c r="F36" s="95">
        <v>9</v>
      </c>
      <c r="G36" s="94">
        <v>4</v>
      </c>
      <c r="H36" s="94">
        <v>2</v>
      </c>
      <c r="I36" s="95">
        <v>5</v>
      </c>
      <c r="J36" s="94">
        <v>0</v>
      </c>
      <c r="K36" s="94">
        <v>0</v>
      </c>
      <c r="L36" s="95">
        <v>0</v>
      </c>
      <c r="M36" s="94">
        <v>0</v>
      </c>
      <c r="N36" s="103">
        <v>30</v>
      </c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2:26" ht="15">
      <c r="B37" s="93" t="s">
        <v>22</v>
      </c>
      <c r="C37" s="95">
        <v>0</v>
      </c>
      <c r="D37" s="94">
        <v>6</v>
      </c>
      <c r="E37" s="95">
        <v>0</v>
      </c>
      <c r="F37" s="95">
        <v>18</v>
      </c>
      <c r="G37" s="94">
        <v>3</v>
      </c>
      <c r="H37" s="94">
        <v>0</v>
      </c>
      <c r="I37" s="95">
        <v>6</v>
      </c>
      <c r="J37" s="94">
        <v>0</v>
      </c>
      <c r="K37" s="94">
        <v>0</v>
      </c>
      <c r="L37" s="95">
        <v>0</v>
      </c>
      <c r="M37" s="94">
        <v>13</v>
      </c>
      <c r="N37" s="103">
        <v>46</v>
      </c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2:26" ht="15">
      <c r="B38" s="93" t="s">
        <v>23</v>
      </c>
      <c r="C38" s="95">
        <v>0</v>
      </c>
      <c r="D38" s="94">
        <v>6</v>
      </c>
      <c r="E38" s="95">
        <v>0</v>
      </c>
      <c r="F38" s="95">
        <v>9</v>
      </c>
      <c r="G38" s="94">
        <v>5</v>
      </c>
      <c r="H38" s="94">
        <v>0</v>
      </c>
      <c r="I38" s="95">
        <v>3</v>
      </c>
      <c r="J38" s="94">
        <v>0</v>
      </c>
      <c r="K38" s="94">
        <v>0</v>
      </c>
      <c r="L38" s="95">
        <v>0</v>
      </c>
      <c r="M38" s="94">
        <v>0</v>
      </c>
      <c r="N38" s="103">
        <v>23</v>
      </c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2:26" ht="15">
      <c r="B39" s="93" t="s">
        <v>24</v>
      </c>
      <c r="C39" s="95">
        <v>0</v>
      </c>
      <c r="D39" s="94">
        <v>11</v>
      </c>
      <c r="E39" s="95">
        <v>0</v>
      </c>
      <c r="F39" s="95">
        <v>16</v>
      </c>
      <c r="G39" s="94">
        <v>7</v>
      </c>
      <c r="H39" s="94">
        <v>3</v>
      </c>
      <c r="I39" s="95">
        <v>4</v>
      </c>
      <c r="J39" s="94">
        <v>0</v>
      </c>
      <c r="K39" s="94">
        <v>0</v>
      </c>
      <c r="L39" s="95">
        <v>0</v>
      </c>
      <c r="M39" s="94">
        <v>14</v>
      </c>
      <c r="N39" s="103">
        <v>55</v>
      </c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2:26" ht="15">
      <c r="B40" s="93" t="s">
        <v>25</v>
      </c>
      <c r="C40" s="95">
        <v>0</v>
      </c>
      <c r="D40" s="94">
        <v>7</v>
      </c>
      <c r="E40" s="95">
        <v>0</v>
      </c>
      <c r="F40" s="95">
        <v>9</v>
      </c>
      <c r="G40" s="94">
        <v>4</v>
      </c>
      <c r="H40" s="94">
        <v>0</v>
      </c>
      <c r="I40" s="95">
        <v>8</v>
      </c>
      <c r="J40" s="94">
        <v>0</v>
      </c>
      <c r="K40" s="94">
        <v>0</v>
      </c>
      <c r="L40" s="95">
        <v>0</v>
      </c>
      <c r="M40" s="94">
        <v>0</v>
      </c>
      <c r="N40" s="103">
        <v>28</v>
      </c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2:26" thickBot="1">
      <c r="B41" s="93" t="s">
        <v>26</v>
      </c>
      <c r="C41" s="95">
        <v>0</v>
      </c>
      <c r="D41" s="94">
        <v>8</v>
      </c>
      <c r="E41" s="95">
        <v>0</v>
      </c>
      <c r="F41" s="95">
        <v>6</v>
      </c>
      <c r="G41" s="94">
        <v>9</v>
      </c>
      <c r="H41" s="94">
        <v>1</v>
      </c>
      <c r="I41" s="95">
        <v>2</v>
      </c>
      <c r="J41" s="94">
        <v>0</v>
      </c>
      <c r="K41" s="94">
        <v>0</v>
      </c>
      <c r="L41" s="95">
        <v>0</v>
      </c>
      <c r="M41" s="104">
        <v>10</v>
      </c>
      <c r="N41" s="103">
        <v>36</v>
      </c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2:26" ht="16.5" thickTop="1" thickBot="1">
      <c r="B42" s="27">
        <v>2009</v>
      </c>
      <c r="C42" s="98"/>
      <c r="D42" s="101"/>
      <c r="E42" s="98"/>
      <c r="F42" s="98"/>
      <c r="G42" s="101"/>
      <c r="H42" s="97"/>
      <c r="I42" s="98"/>
      <c r="J42" s="101"/>
      <c r="K42" s="101"/>
      <c r="L42" s="98"/>
      <c r="M42" s="101"/>
      <c r="N42" s="102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2:26" thickTop="1">
      <c r="B43" s="93" t="s">
        <v>12</v>
      </c>
      <c r="C43" s="95">
        <v>0</v>
      </c>
      <c r="D43" s="95">
        <v>7</v>
      </c>
      <c r="E43" s="95">
        <v>0</v>
      </c>
      <c r="F43" s="95">
        <v>16</v>
      </c>
      <c r="G43" s="95">
        <v>3</v>
      </c>
      <c r="H43" s="94">
        <v>0</v>
      </c>
      <c r="I43" s="95">
        <v>9</v>
      </c>
      <c r="J43" s="95">
        <v>0</v>
      </c>
      <c r="K43" s="95">
        <v>0</v>
      </c>
      <c r="L43" s="95">
        <v>0</v>
      </c>
      <c r="M43" s="95">
        <v>12</v>
      </c>
      <c r="N43" s="103">
        <v>47</v>
      </c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2:26" ht="15">
      <c r="B44" s="93" t="s">
        <v>13</v>
      </c>
      <c r="C44" s="95">
        <v>0</v>
      </c>
      <c r="D44" s="95">
        <v>8</v>
      </c>
      <c r="E44" s="95">
        <v>0</v>
      </c>
      <c r="F44" s="95">
        <v>12</v>
      </c>
      <c r="G44" s="95">
        <v>1</v>
      </c>
      <c r="H44" s="94">
        <v>2</v>
      </c>
      <c r="I44" s="95">
        <v>8</v>
      </c>
      <c r="J44" s="95">
        <v>0</v>
      </c>
      <c r="K44" s="95">
        <v>0</v>
      </c>
      <c r="L44" s="95">
        <v>0</v>
      </c>
      <c r="M44" s="95">
        <v>7</v>
      </c>
      <c r="N44" s="103">
        <v>38</v>
      </c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2:26" ht="15">
      <c r="B45" s="93" t="s">
        <v>14</v>
      </c>
      <c r="C45" s="95">
        <v>0</v>
      </c>
      <c r="D45" s="95">
        <v>9</v>
      </c>
      <c r="E45" s="95">
        <v>0</v>
      </c>
      <c r="F45" s="95">
        <v>4</v>
      </c>
      <c r="G45" s="95">
        <v>1</v>
      </c>
      <c r="H45" s="94">
        <v>0</v>
      </c>
      <c r="I45" s="95">
        <v>6</v>
      </c>
      <c r="J45" s="95">
        <v>0</v>
      </c>
      <c r="K45" s="95">
        <v>0</v>
      </c>
      <c r="L45" s="95">
        <v>0</v>
      </c>
      <c r="M45" s="95">
        <v>0</v>
      </c>
      <c r="N45" s="103">
        <v>20</v>
      </c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2:26" ht="15">
      <c r="B46" s="93" t="s">
        <v>15</v>
      </c>
      <c r="C46" s="95">
        <v>0</v>
      </c>
      <c r="D46" s="95">
        <v>11</v>
      </c>
      <c r="E46" s="95">
        <v>0</v>
      </c>
      <c r="F46" s="95">
        <v>15</v>
      </c>
      <c r="G46" s="95">
        <v>1</v>
      </c>
      <c r="H46" s="94">
        <v>2</v>
      </c>
      <c r="I46" s="95">
        <v>10</v>
      </c>
      <c r="J46" s="95">
        <v>0</v>
      </c>
      <c r="K46" s="95">
        <v>0</v>
      </c>
      <c r="L46" s="95">
        <v>0</v>
      </c>
      <c r="M46" s="95">
        <v>0</v>
      </c>
      <c r="N46" s="103">
        <v>39</v>
      </c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2:26" ht="15">
      <c r="B47" s="93" t="s">
        <v>19</v>
      </c>
      <c r="C47" s="95">
        <v>0</v>
      </c>
      <c r="D47" s="95">
        <v>5</v>
      </c>
      <c r="E47" s="95">
        <v>0</v>
      </c>
      <c r="F47" s="95">
        <v>15</v>
      </c>
      <c r="G47" s="95">
        <v>1</v>
      </c>
      <c r="H47" s="94">
        <v>1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103">
        <v>22</v>
      </c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2:26" ht="15">
      <c r="B48" s="93" t="s">
        <v>20</v>
      </c>
      <c r="C48" s="95">
        <v>0</v>
      </c>
      <c r="D48" s="95">
        <v>8</v>
      </c>
      <c r="E48" s="95">
        <v>0</v>
      </c>
      <c r="F48" s="95">
        <v>18</v>
      </c>
      <c r="G48" s="95">
        <v>6</v>
      </c>
      <c r="H48" s="94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103">
        <v>32</v>
      </c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2:26" ht="15">
      <c r="B49" s="93" t="s">
        <v>21</v>
      </c>
      <c r="C49" s="95">
        <v>0</v>
      </c>
      <c r="D49" s="95">
        <v>10</v>
      </c>
      <c r="E49" s="95">
        <v>0</v>
      </c>
      <c r="F49" s="95">
        <v>10</v>
      </c>
      <c r="G49" s="95">
        <v>8</v>
      </c>
      <c r="H49" s="94">
        <v>2</v>
      </c>
      <c r="I49" s="95">
        <v>1</v>
      </c>
      <c r="J49" s="95">
        <v>0</v>
      </c>
      <c r="K49" s="95">
        <v>0</v>
      </c>
      <c r="L49" s="95">
        <v>0</v>
      </c>
      <c r="M49" s="95">
        <v>0</v>
      </c>
      <c r="N49" s="103">
        <v>31</v>
      </c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2:26" ht="15">
      <c r="B50" s="93" t="s">
        <v>22</v>
      </c>
      <c r="C50" s="95">
        <v>0</v>
      </c>
      <c r="D50" s="95">
        <v>15</v>
      </c>
      <c r="E50" s="95">
        <v>0</v>
      </c>
      <c r="F50" s="95">
        <v>9</v>
      </c>
      <c r="G50" s="95">
        <v>10</v>
      </c>
      <c r="H50" s="94">
        <v>4</v>
      </c>
      <c r="I50" s="95">
        <v>15</v>
      </c>
      <c r="J50" s="95">
        <v>0</v>
      </c>
      <c r="K50" s="95">
        <v>0</v>
      </c>
      <c r="L50" s="95">
        <v>0</v>
      </c>
      <c r="M50" s="95">
        <v>0</v>
      </c>
      <c r="N50" s="103">
        <v>53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2:26" ht="15">
      <c r="B51" s="93" t="s">
        <v>23</v>
      </c>
      <c r="C51" s="95">
        <v>0</v>
      </c>
      <c r="D51" s="95">
        <v>14</v>
      </c>
      <c r="E51" s="95">
        <v>0</v>
      </c>
      <c r="F51" s="95">
        <v>9</v>
      </c>
      <c r="G51" s="95">
        <v>13</v>
      </c>
      <c r="H51" s="94">
        <v>0</v>
      </c>
      <c r="I51" s="95">
        <v>19</v>
      </c>
      <c r="J51" s="95">
        <v>0</v>
      </c>
      <c r="K51" s="95">
        <v>0</v>
      </c>
      <c r="L51" s="95">
        <v>0</v>
      </c>
      <c r="M51" s="95">
        <v>0</v>
      </c>
      <c r="N51" s="103">
        <v>55</v>
      </c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2:26" ht="15">
      <c r="B52" s="93" t="s">
        <v>24</v>
      </c>
      <c r="C52" s="95">
        <v>0</v>
      </c>
      <c r="D52" s="95">
        <v>9</v>
      </c>
      <c r="E52" s="95">
        <v>0</v>
      </c>
      <c r="F52" s="95">
        <v>12</v>
      </c>
      <c r="G52" s="95">
        <v>11</v>
      </c>
      <c r="H52" s="94">
        <v>0</v>
      </c>
      <c r="I52" s="95">
        <v>16</v>
      </c>
      <c r="J52" s="95">
        <v>0</v>
      </c>
      <c r="K52" s="95">
        <v>0</v>
      </c>
      <c r="L52" s="95">
        <v>0</v>
      </c>
      <c r="M52" s="95">
        <v>7</v>
      </c>
      <c r="N52" s="103">
        <v>55</v>
      </c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2:26" ht="15">
      <c r="B53" s="93" t="s">
        <v>25</v>
      </c>
      <c r="C53" s="95">
        <v>0</v>
      </c>
      <c r="D53" s="95">
        <v>5</v>
      </c>
      <c r="E53" s="95">
        <v>0</v>
      </c>
      <c r="F53" s="95">
        <v>13</v>
      </c>
      <c r="G53" s="95">
        <v>8</v>
      </c>
      <c r="H53" s="94">
        <v>0</v>
      </c>
      <c r="I53" s="95">
        <v>11</v>
      </c>
      <c r="J53" s="95">
        <v>0</v>
      </c>
      <c r="K53" s="95">
        <v>0</v>
      </c>
      <c r="L53" s="95">
        <v>0</v>
      </c>
      <c r="M53" s="95">
        <v>0</v>
      </c>
      <c r="N53" s="103">
        <v>37</v>
      </c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2:26" thickBot="1">
      <c r="B54" s="93" t="s">
        <v>26</v>
      </c>
      <c r="C54" s="95">
        <v>0</v>
      </c>
      <c r="D54" s="95">
        <v>15</v>
      </c>
      <c r="E54" s="95">
        <v>0</v>
      </c>
      <c r="F54" s="95">
        <v>11</v>
      </c>
      <c r="G54" s="95">
        <v>7</v>
      </c>
      <c r="H54" s="94">
        <v>0</v>
      </c>
      <c r="I54" s="95">
        <v>10</v>
      </c>
      <c r="J54" s="95">
        <v>0</v>
      </c>
      <c r="K54" s="95">
        <v>0</v>
      </c>
      <c r="L54" s="95">
        <v>0</v>
      </c>
      <c r="M54" s="95">
        <v>0</v>
      </c>
      <c r="N54" s="103">
        <v>43</v>
      </c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2:26" ht="16.5" thickTop="1" thickBot="1">
      <c r="B55" s="27">
        <v>2010</v>
      </c>
      <c r="C55" s="98"/>
      <c r="D55" s="101"/>
      <c r="E55" s="98"/>
      <c r="F55" s="98"/>
      <c r="G55" s="101"/>
      <c r="H55" s="97"/>
      <c r="I55" s="98"/>
      <c r="J55" s="101"/>
      <c r="K55" s="101"/>
      <c r="L55" s="98"/>
      <c r="M55" s="101"/>
      <c r="N55" s="102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2:26" thickTop="1">
      <c r="B56" s="93" t="s">
        <v>12</v>
      </c>
      <c r="C56" s="95">
        <v>0</v>
      </c>
      <c r="D56" s="94">
        <v>6</v>
      </c>
      <c r="E56" s="95">
        <v>0</v>
      </c>
      <c r="F56" s="95">
        <v>7</v>
      </c>
      <c r="G56" s="94">
        <v>6</v>
      </c>
      <c r="H56" s="94">
        <v>0</v>
      </c>
      <c r="I56" s="95">
        <v>1</v>
      </c>
      <c r="J56" s="94">
        <v>0</v>
      </c>
      <c r="K56" s="94">
        <v>0</v>
      </c>
      <c r="L56" s="95">
        <v>0</v>
      </c>
      <c r="M56" s="94">
        <v>12</v>
      </c>
      <c r="N56" s="103">
        <v>32</v>
      </c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2:26" ht="15">
      <c r="B57" s="93" t="s">
        <v>13</v>
      </c>
      <c r="C57" s="95">
        <v>0</v>
      </c>
      <c r="D57" s="94">
        <v>11</v>
      </c>
      <c r="E57" s="95">
        <v>0</v>
      </c>
      <c r="F57" s="95">
        <v>4</v>
      </c>
      <c r="G57" s="94">
        <v>7</v>
      </c>
      <c r="H57" s="94">
        <v>2</v>
      </c>
      <c r="I57" s="95">
        <v>9</v>
      </c>
      <c r="J57" s="94">
        <v>0</v>
      </c>
      <c r="K57" s="94">
        <v>0</v>
      </c>
      <c r="L57" s="95">
        <v>0</v>
      </c>
      <c r="M57" s="94">
        <v>0</v>
      </c>
      <c r="N57" s="103">
        <v>33</v>
      </c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2:26" ht="15">
      <c r="B58" s="93" t="s">
        <v>14</v>
      </c>
      <c r="C58" s="95">
        <v>0</v>
      </c>
      <c r="D58" s="94">
        <v>15</v>
      </c>
      <c r="E58" s="95">
        <v>0</v>
      </c>
      <c r="F58" s="95">
        <v>10</v>
      </c>
      <c r="G58" s="94">
        <v>1</v>
      </c>
      <c r="H58" s="94">
        <v>0</v>
      </c>
      <c r="I58" s="95">
        <v>2</v>
      </c>
      <c r="J58" s="94">
        <v>0</v>
      </c>
      <c r="K58" s="94">
        <v>0</v>
      </c>
      <c r="L58" s="95">
        <v>0</v>
      </c>
      <c r="M58" s="94">
        <v>0</v>
      </c>
      <c r="N58" s="103">
        <v>28</v>
      </c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2:26" ht="15">
      <c r="B59" s="93" t="s">
        <v>15</v>
      </c>
      <c r="C59" s="95">
        <v>0</v>
      </c>
      <c r="D59" s="94">
        <v>15</v>
      </c>
      <c r="E59" s="95">
        <v>0</v>
      </c>
      <c r="F59" s="95">
        <v>15</v>
      </c>
      <c r="G59" s="94">
        <v>5</v>
      </c>
      <c r="H59" s="94">
        <v>0</v>
      </c>
      <c r="I59" s="95">
        <v>5</v>
      </c>
      <c r="J59" s="94">
        <v>0</v>
      </c>
      <c r="K59" s="94">
        <v>0</v>
      </c>
      <c r="L59" s="95">
        <v>0</v>
      </c>
      <c r="M59" s="94">
        <v>0</v>
      </c>
      <c r="N59" s="103">
        <v>40</v>
      </c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2:26" ht="15">
      <c r="B60" s="93" t="s">
        <v>19</v>
      </c>
      <c r="C60" s="95">
        <v>0</v>
      </c>
      <c r="D60" s="94">
        <v>9</v>
      </c>
      <c r="E60" s="95">
        <v>0</v>
      </c>
      <c r="F60" s="95">
        <v>9</v>
      </c>
      <c r="G60" s="94">
        <v>7</v>
      </c>
      <c r="H60" s="94">
        <v>1</v>
      </c>
      <c r="I60" s="95">
        <v>6</v>
      </c>
      <c r="J60" s="94">
        <v>0</v>
      </c>
      <c r="K60" s="94">
        <v>0</v>
      </c>
      <c r="L60" s="95">
        <v>0</v>
      </c>
      <c r="M60" s="94">
        <v>0</v>
      </c>
      <c r="N60" s="103">
        <v>32</v>
      </c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2:26" ht="15">
      <c r="B61" s="93" t="s">
        <v>17</v>
      </c>
      <c r="C61" s="95">
        <v>0</v>
      </c>
      <c r="D61" s="94">
        <v>7</v>
      </c>
      <c r="E61" s="95">
        <v>0</v>
      </c>
      <c r="F61" s="95">
        <v>10</v>
      </c>
      <c r="G61" s="94">
        <v>7</v>
      </c>
      <c r="H61" s="94">
        <v>0</v>
      </c>
      <c r="I61" s="95">
        <v>11</v>
      </c>
      <c r="J61" s="94">
        <v>0</v>
      </c>
      <c r="K61" s="94">
        <v>0</v>
      </c>
      <c r="L61" s="95">
        <v>0</v>
      </c>
      <c r="M61" s="94">
        <v>0</v>
      </c>
      <c r="N61" s="103">
        <v>35</v>
      </c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2:26" ht="15">
      <c r="B62" s="93" t="s">
        <v>21</v>
      </c>
      <c r="C62" s="95">
        <v>0</v>
      </c>
      <c r="D62" s="94">
        <v>16</v>
      </c>
      <c r="E62" s="95">
        <v>0</v>
      </c>
      <c r="F62" s="95">
        <v>16</v>
      </c>
      <c r="G62" s="94">
        <v>7</v>
      </c>
      <c r="H62" s="94">
        <v>0</v>
      </c>
      <c r="I62" s="95">
        <v>11</v>
      </c>
      <c r="J62" s="94">
        <v>0</v>
      </c>
      <c r="K62" s="94">
        <v>0</v>
      </c>
      <c r="L62" s="95">
        <v>0</v>
      </c>
      <c r="M62" s="94">
        <v>0</v>
      </c>
      <c r="N62" s="103">
        <v>50</v>
      </c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2:26" ht="15">
      <c r="B63" s="93" t="s">
        <v>22</v>
      </c>
      <c r="C63" s="95">
        <v>0</v>
      </c>
      <c r="D63" s="94">
        <v>6</v>
      </c>
      <c r="E63" s="95">
        <v>0</v>
      </c>
      <c r="F63" s="95">
        <v>12</v>
      </c>
      <c r="G63" s="94">
        <v>0</v>
      </c>
      <c r="H63" s="94">
        <v>3</v>
      </c>
      <c r="I63" s="95">
        <v>5</v>
      </c>
      <c r="J63" s="94">
        <v>0</v>
      </c>
      <c r="K63" s="94">
        <v>0</v>
      </c>
      <c r="L63" s="95">
        <v>0</v>
      </c>
      <c r="M63" s="94">
        <v>0</v>
      </c>
      <c r="N63" s="103">
        <v>26</v>
      </c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2:26" ht="15">
      <c r="B64" s="93" t="s">
        <v>23</v>
      </c>
      <c r="C64" s="95">
        <v>0</v>
      </c>
      <c r="D64" s="94">
        <v>6</v>
      </c>
      <c r="E64" s="95">
        <v>0</v>
      </c>
      <c r="F64" s="95">
        <v>7</v>
      </c>
      <c r="G64" s="94">
        <v>6</v>
      </c>
      <c r="H64" s="94">
        <v>0</v>
      </c>
      <c r="I64" s="95">
        <v>6</v>
      </c>
      <c r="J64" s="94">
        <v>0</v>
      </c>
      <c r="K64" s="94">
        <v>0</v>
      </c>
      <c r="L64" s="95">
        <v>0</v>
      </c>
      <c r="M64" s="94">
        <v>0</v>
      </c>
      <c r="N64" s="103">
        <v>25</v>
      </c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2:26" ht="15">
      <c r="B65" s="93" t="s">
        <v>24</v>
      </c>
      <c r="C65" s="95">
        <v>0</v>
      </c>
      <c r="D65" s="94">
        <v>11</v>
      </c>
      <c r="E65" s="95">
        <v>0</v>
      </c>
      <c r="F65" s="95">
        <v>9</v>
      </c>
      <c r="G65" s="94">
        <v>6</v>
      </c>
      <c r="H65" s="94">
        <v>0</v>
      </c>
      <c r="I65" s="95">
        <v>3</v>
      </c>
      <c r="J65" s="94">
        <v>0</v>
      </c>
      <c r="K65" s="94">
        <v>0</v>
      </c>
      <c r="L65" s="95">
        <v>0</v>
      </c>
      <c r="M65" s="94">
        <v>0</v>
      </c>
      <c r="N65" s="103">
        <v>29</v>
      </c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2:26" ht="15">
      <c r="B66" s="93" t="s">
        <v>25</v>
      </c>
      <c r="C66" s="95">
        <v>0</v>
      </c>
      <c r="D66" s="94">
        <v>14</v>
      </c>
      <c r="E66" s="95">
        <v>0</v>
      </c>
      <c r="F66" s="95">
        <v>22</v>
      </c>
      <c r="G66" s="94">
        <v>4</v>
      </c>
      <c r="H66" s="94">
        <v>5</v>
      </c>
      <c r="I66" s="95">
        <v>15</v>
      </c>
      <c r="J66" s="94">
        <v>0</v>
      </c>
      <c r="K66" s="94">
        <v>0</v>
      </c>
      <c r="L66" s="95">
        <v>0</v>
      </c>
      <c r="M66" s="94">
        <v>0</v>
      </c>
      <c r="N66" s="103">
        <v>60</v>
      </c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2:26" thickBot="1">
      <c r="B67" s="93" t="s">
        <v>26</v>
      </c>
      <c r="C67" s="95">
        <v>0</v>
      </c>
      <c r="D67" s="94">
        <v>11</v>
      </c>
      <c r="E67" s="95">
        <v>0</v>
      </c>
      <c r="F67" s="95">
        <v>0</v>
      </c>
      <c r="G67" s="94">
        <v>4</v>
      </c>
      <c r="H67" s="94">
        <v>0</v>
      </c>
      <c r="I67" s="95">
        <v>5</v>
      </c>
      <c r="J67" s="94">
        <v>0</v>
      </c>
      <c r="K67" s="94">
        <v>0</v>
      </c>
      <c r="L67" s="95">
        <v>0</v>
      </c>
      <c r="M67" s="104">
        <v>0</v>
      </c>
      <c r="N67" s="103">
        <v>20</v>
      </c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2:26" ht="16.5" thickTop="1" thickBot="1">
      <c r="B68" s="27">
        <v>2011</v>
      </c>
      <c r="C68" s="98"/>
      <c r="D68" s="101"/>
      <c r="E68" s="98"/>
      <c r="F68" s="98"/>
      <c r="G68" s="101"/>
      <c r="H68" s="97"/>
      <c r="I68" s="98"/>
      <c r="J68" s="101"/>
      <c r="K68" s="101"/>
      <c r="L68" s="98"/>
      <c r="M68" s="101"/>
      <c r="N68" s="102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2:26" thickTop="1">
      <c r="B69" s="93" t="s">
        <v>12</v>
      </c>
      <c r="C69" s="95">
        <v>0</v>
      </c>
      <c r="D69" s="95">
        <v>6</v>
      </c>
      <c r="E69" s="95">
        <v>0</v>
      </c>
      <c r="F69" s="95">
        <v>17</v>
      </c>
      <c r="G69" s="95">
        <v>4</v>
      </c>
      <c r="H69" s="94">
        <v>0</v>
      </c>
      <c r="I69" s="95">
        <v>5</v>
      </c>
      <c r="J69" s="95">
        <v>0</v>
      </c>
      <c r="K69" s="95">
        <v>0</v>
      </c>
      <c r="L69" s="95">
        <v>0</v>
      </c>
      <c r="M69" s="95">
        <v>0</v>
      </c>
      <c r="N69" s="103">
        <v>32</v>
      </c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2:26" ht="15">
      <c r="B70" s="93" t="s">
        <v>13</v>
      </c>
      <c r="C70" s="95">
        <v>0</v>
      </c>
      <c r="D70" s="95">
        <v>14</v>
      </c>
      <c r="E70" s="95">
        <v>0</v>
      </c>
      <c r="F70" s="95">
        <v>4</v>
      </c>
      <c r="G70" s="95">
        <v>5</v>
      </c>
      <c r="H70" s="94">
        <v>0</v>
      </c>
      <c r="I70" s="95">
        <v>11</v>
      </c>
      <c r="J70" s="95">
        <v>0</v>
      </c>
      <c r="K70" s="95">
        <v>0</v>
      </c>
      <c r="L70" s="95">
        <v>0</v>
      </c>
      <c r="M70" s="95">
        <v>0</v>
      </c>
      <c r="N70" s="103">
        <v>34</v>
      </c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2:26" ht="15">
      <c r="B71" s="93" t="s">
        <v>14</v>
      </c>
      <c r="C71" s="95">
        <v>0</v>
      </c>
      <c r="D71" s="95">
        <v>14</v>
      </c>
      <c r="E71" s="95">
        <v>0</v>
      </c>
      <c r="F71" s="95">
        <v>13</v>
      </c>
      <c r="G71" s="95">
        <v>9</v>
      </c>
      <c r="H71" s="94">
        <v>4</v>
      </c>
      <c r="I71" s="95">
        <v>9</v>
      </c>
      <c r="J71" s="95">
        <v>0</v>
      </c>
      <c r="K71" s="95">
        <v>0</v>
      </c>
      <c r="L71" s="95">
        <v>0</v>
      </c>
      <c r="M71" s="95">
        <v>0</v>
      </c>
      <c r="N71" s="103">
        <v>49</v>
      </c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2:26" ht="15">
      <c r="B72" s="93" t="s">
        <v>15</v>
      </c>
      <c r="C72" s="95">
        <v>0</v>
      </c>
      <c r="D72" s="95">
        <v>13</v>
      </c>
      <c r="E72" s="95">
        <v>0</v>
      </c>
      <c r="F72" s="95">
        <v>1</v>
      </c>
      <c r="G72" s="95">
        <v>7</v>
      </c>
      <c r="H72" s="94">
        <v>0</v>
      </c>
      <c r="I72" s="95">
        <v>6</v>
      </c>
      <c r="J72" s="95">
        <v>0</v>
      </c>
      <c r="K72" s="95">
        <v>0</v>
      </c>
      <c r="L72" s="95">
        <v>0</v>
      </c>
      <c r="M72" s="95">
        <v>0</v>
      </c>
      <c r="N72" s="103">
        <v>27</v>
      </c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2:26" ht="15">
      <c r="B73" s="93" t="s">
        <v>19</v>
      </c>
      <c r="C73" s="95">
        <v>0</v>
      </c>
      <c r="D73" s="95">
        <v>14</v>
      </c>
      <c r="E73" s="95">
        <v>0</v>
      </c>
      <c r="F73" s="95">
        <v>5</v>
      </c>
      <c r="G73" s="95">
        <v>6</v>
      </c>
      <c r="H73" s="94">
        <v>1</v>
      </c>
      <c r="I73" s="95">
        <v>2</v>
      </c>
      <c r="J73" s="95">
        <v>0</v>
      </c>
      <c r="K73" s="95">
        <v>0</v>
      </c>
      <c r="L73" s="95">
        <v>0</v>
      </c>
      <c r="M73" s="95">
        <v>0</v>
      </c>
      <c r="N73" s="103">
        <v>28</v>
      </c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2:26" ht="15">
      <c r="B74" s="93" t="s">
        <v>20</v>
      </c>
      <c r="C74" s="95">
        <v>0</v>
      </c>
      <c r="D74" s="95">
        <v>6</v>
      </c>
      <c r="E74" s="95">
        <v>0</v>
      </c>
      <c r="F74" s="95">
        <v>24</v>
      </c>
      <c r="G74" s="95">
        <v>12</v>
      </c>
      <c r="H74" s="94">
        <v>5</v>
      </c>
      <c r="I74" s="95">
        <v>13</v>
      </c>
      <c r="J74" s="95">
        <v>0</v>
      </c>
      <c r="K74" s="95">
        <v>0</v>
      </c>
      <c r="L74" s="95">
        <v>0</v>
      </c>
      <c r="M74" s="95">
        <v>0</v>
      </c>
      <c r="N74" s="103">
        <v>60</v>
      </c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2:26" ht="15">
      <c r="B75" s="93" t="s">
        <v>21</v>
      </c>
      <c r="C75" s="95">
        <v>0</v>
      </c>
      <c r="D75" s="95">
        <v>9</v>
      </c>
      <c r="E75" s="95">
        <v>0</v>
      </c>
      <c r="F75" s="95">
        <v>9</v>
      </c>
      <c r="G75" s="95">
        <v>7</v>
      </c>
      <c r="H75" s="94">
        <v>0</v>
      </c>
      <c r="I75" s="95">
        <v>11</v>
      </c>
      <c r="J75" s="95">
        <v>1</v>
      </c>
      <c r="K75" s="95">
        <v>0</v>
      </c>
      <c r="L75" s="95">
        <v>0</v>
      </c>
      <c r="M75" s="95">
        <v>0</v>
      </c>
      <c r="N75" s="103">
        <v>37</v>
      </c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2:26" ht="15">
      <c r="B76" s="93" t="s">
        <v>28</v>
      </c>
      <c r="C76" s="95">
        <v>0</v>
      </c>
      <c r="D76" s="95">
        <v>15</v>
      </c>
      <c r="E76" s="95">
        <v>0</v>
      </c>
      <c r="F76" s="95">
        <v>33</v>
      </c>
      <c r="G76" s="95">
        <v>10</v>
      </c>
      <c r="H76" s="94">
        <v>3</v>
      </c>
      <c r="I76" s="95">
        <v>9</v>
      </c>
      <c r="J76" s="95">
        <v>0</v>
      </c>
      <c r="K76" s="95">
        <v>0</v>
      </c>
      <c r="L76" s="95">
        <v>0</v>
      </c>
      <c r="M76" s="95">
        <v>0</v>
      </c>
      <c r="N76" s="103">
        <v>70</v>
      </c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2:26" ht="15">
      <c r="B77" s="93" t="s">
        <v>23</v>
      </c>
      <c r="C77" s="95">
        <v>0</v>
      </c>
      <c r="D77" s="95">
        <v>15</v>
      </c>
      <c r="E77" s="95">
        <v>0</v>
      </c>
      <c r="F77" s="95">
        <v>4</v>
      </c>
      <c r="G77" s="95">
        <v>17</v>
      </c>
      <c r="H77" s="94">
        <v>0</v>
      </c>
      <c r="I77" s="95">
        <v>12</v>
      </c>
      <c r="J77" s="95">
        <v>0</v>
      </c>
      <c r="K77" s="95">
        <v>0</v>
      </c>
      <c r="L77" s="95">
        <v>0</v>
      </c>
      <c r="M77" s="95">
        <v>0</v>
      </c>
      <c r="N77" s="103">
        <v>48</v>
      </c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2:26" ht="15">
      <c r="B78" s="93" t="s">
        <v>24</v>
      </c>
      <c r="C78" s="95">
        <v>0</v>
      </c>
      <c r="D78" s="95">
        <v>24</v>
      </c>
      <c r="E78" s="95">
        <v>0</v>
      </c>
      <c r="F78" s="95">
        <v>4</v>
      </c>
      <c r="G78" s="95">
        <v>5</v>
      </c>
      <c r="H78" s="94">
        <v>0</v>
      </c>
      <c r="I78" s="95">
        <v>8</v>
      </c>
      <c r="J78" s="95">
        <v>0</v>
      </c>
      <c r="K78" s="95">
        <v>0</v>
      </c>
      <c r="L78" s="95">
        <v>0</v>
      </c>
      <c r="M78" s="95">
        <v>0</v>
      </c>
      <c r="N78" s="103">
        <v>41</v>
      </c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2:26" ht="15">
      <c r="B79" s="93" t="s">
        <v>25</v>
      </c>
      <c r="C79" s="95">
        <v>0</v>
      </c>
      <c r="D79" s="95">
        <v>14</v>
      </c>
      <c r="E79" s="95">
        <v>0</v>
      </c>
      <c r="F79" s="95">
        <v>37</v>
      </c>
      <c r="G79" s="95">
        <v>12</v>
      </c>
      <c r="H79" s="94">
        <v>1</v>
      </c>
      <c r="I79" s="95">
        <v>8</v>
      </c>
      <c r="J79" s="95">
        <v>0</v>
      </c>
      <c r="K79" s="95">
        <v>0</v>
      </c>
      <c r="L79" s="95">
        <v>0</v>
      </c>
      <c r="M79" s="95">
        <v>0</v>
      </c>
      <c r="N79" s="103">
        <v>72</v>
      </c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2:26" thickBot="1">
      <c r="B80" s="93" t="s">
        <v>26</v>
      </c>
      <c r="C80" s="95">
        <v>0</v>
      </c>
      <c r="D80" s="95">
        <v>7</v>
      </c>
      <c r="E80" s="95">
        <v>0</v>
      </c>
      <c r="F80" s="95">
        <v>3</v>
      </c>
      <c r="G80" s="95">
        <v>9</v>
      </c>
      <c r="H80" s="94">
        <v>0</v>
      </c>
      <c r="I80" s="95">
        <v>17</v>
      </c>
      <c r="J80" s="95">
        <v>0</v>
      </c>
      <c r="K80" s="95">
        <v>0</v>
      </c>
      <c r="L80" s="95">
        <v>0</v>
      </c>
      <c r="M80" s="95">
        <v>0</v>
      </c>
      <c r="N80" s="103">
        <v>36</v>
      </c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2:26" ht="16.5" thickTop="1" thickBot="1">
      <c r="B81" s="27">
        <v>2012</v>
      </c>
      <c r="C81" s="98"/>
      <c r="D81" s="101"/>
      <c r="E81" s="98"/>
      <c r="F81" s="98"/>
      <c r="G81" s="101"/>
      <c r="H81" s="97"/>
      <c r="I81" s="98"/>
      <c r="J81" s="101"/>
      <c r="K81" s="101"/>
      <c r="L81" s="98"/>
      <c r="M81" s="101"/>
      <c r="N81" s="102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2:26" thickTop="1">
      <c r="B82" s="93" t="s">
        <v>12</v>
      </c>
      <c r="C82" s="95">
        <v>0</v>
      </c>
      <c r="D82" s="94">
        <v>12</v>
      </c>
      <c r="E82" s="95">
        <v>0</v>
      </c>
      <c r="F82" s="95">
        <v>29</v>
      </c>
      <c r="G82" s="94">
        <v>5</v>
      </c>
      <c r="H82" s="94">
        <v>0</v>
      </c>
      <c r="I82" s="95">
        <v>8</v>
      </c>
      <c r="J82" s="94">
        <v>0</v>
      </c>
      <c r="K82" s="94">
        <v>0</v>
      </c>
      <c r="L82" s="95">
        <v>0</v>
      </c>
      <c r="M82" s="94">
        <v>0</v>
      </c>
      <c r="N82" s="103">
        <v>54</v>
      </c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2:26" ht="15">
      <c r="B83" s="93" t="s">
        <v>13</v>
      </c>
      <c r="C83" s="95">
        <v>0</v>
      </c>
      <c r="D83" s="94">
        <v>9</v>
      </c>
      <c r="E83" s="95">
        <v>0</v>
      </c>
      <c r="F83" s="95">
        <v>16</v>
      </c>
      <c r="G83" s="94">
        <v>15</v>
      </c>
      <c r="H83" s="94">
        <v>1</v>
      </c>
      <c r="I83" s="95">
        <v>12</v>
      </c>
      <c r="J83" s="94">
        <v>0</v>
      </c>
      <c r="K83" s="94">
        <v>0</v>
      </c>
      <c r="L83" s="95">
        <v>0</v>
      </c>
      <c r="M83" s="94">
        <v>0</v>
      </c>
      <c r="N83" s="103">
        <v>53</v>
      </c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2:26" ht="15">
      <c r="B84" s="93" t="s">
        <v>14</v>
      </c>
      <c r="C84" s="95">
        <v>0</v>
      </c>
      <c r="D84" s="94">
        <v>13</v>
      </c>
      <c r="E84" s="95">
        <v>0</v>
      </c>
      <c r="F84" s="95">
        <v>3</v>
      </c>
      <c r="G84" s="94">
        <v>5</v>
      </c>
      <c r="H84" s="94">
        <v>0</v>
      </c>
      <c r="I84" s="95">
        <v>17</v>
      </c>
      <c r="J84" s="94">
        <v>0</v>
      </c>
      <c r="K84" s="94">
        <v>0</v>
      </c>
      <c r="L84" s="95">
        <v>0</v>
      </c>
      <c r="M84" s="94">
        <v>0</v>
      </c>
      <c r="N84" s="103">
        <v>38</v>
      </c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2:26" ht="15">
      <c r="B85" s="93" t="s">
        <v>15</v>
      </c>
      <c r="C85" s="95">
        <v>0</v>
      </c>
      <c r="D85" s="94">
        <v>12</v>
      </c>
      <c r="E85" s="95">
        <v>0</v>
      </c>
      <c r="F85" s="95">
        <v>1</v>
      </c>
      <c r="G85" s="94">
        <v>6</v>
      </c>
      <c r="H85" s="94">
        <v>0</v>
      </c>
      <c r="I85" s="95">
        <v>10</v>
      </c>
      <c r="J85" s="94">
        <v>0</v>
      </c>
      <c r="K85" s="94">
        <v>0</v>
      </c>
      <c r="L85" s="95">
        <v>0</v>
      </c>
      <c r="M85" s="94">
        <v>0</v>
      </c>
      <c r="N85" s="103">
        <v>29</v>
      </c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2:26" ht="15">
      <c r="B86" s="93" t="s">
        <v>19</v>
      </c>
      <c r="C86" s="95">
        <v>0</v>
      </c>
      <c r="D86" s="94">
        <v>11</v>
      </c>
      <c r="E86" s="95">
        <v>0</v>
      </c>
      <c r="F86" s="95">
        <v>29</v>
      </c>
      <c r="G86" s="94">
        <v>11</v>
      </c>
      <c r="H86" s="94">
        <v>0</v>
      </c>
      <c r="I86" s="95">
        <v>11</v>
      </c>
      <c r="J86" s="94">
        <v>0</v>
      </c>
      <c r="K86" s="94">
        <v>0</v>
      </c>
      <c r="L86" s="95">
        <v>0</v>
      </c>
      <c r="M86" s="94">
        <v>0</v>
      </c>
      <c r="N86" s="103">
        <v>62</v>
      </c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2:26" ht="15">
      <c r="B87" s="93" t="s">
        <v>20</v>
      </c>
      <c r="C87" s="95">
        <v>0</v>
      </c>
      <c r="D87" s="94">
        <v>9</v>
      </c>
      <c r="E87" s="95">
        <v>0</v>
      </c>
      <c r="F87" s="95">
        <v>17</v>
      </c>
      <c r="G87" s="94">
        <v>9</v>
      </c>
      <c r="H87" s="94">
        <v>0</v>
      </c>
      <c r="I87" s="95">
        <v>7</v>
      </c>
      <c r="J87" s="94">
        <v>0</v>
      </c>
      <c r="K87" s="94">
        <v>0</v>
      </c>
      <c r="L87" s="95">
        <v>0</v>
      </c>
      <c r="M87" s="94">
        <v>0</v>
      </c>
      <c r="N87" s="103">
        <v>42</v>
      </c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2:26" ht="15">
      <c r="B88" s="93" t="s">
        <v>21</v>
      </c>
      <c r="C88" s="95">
        <v>0</v>
      </c>
      <c r="D88" s="94">
        <v>26</v>
      </c>
      <c r="E88" s="95">
        <v>0</v>
      </c>
      <c r="F88" s="95">
        <v>11</v>
      </c>
      <c r="G88" s="94">
        <v>11</v>
      </c>
      <c r="H88" s="94">
        <v>2</v>
      </c>
      <c r="I88" s="95">
        <v>9</v>
      </c>
      <c r="J88" s="94">
        <v>0</v>
      </c>
      <c r="K88" s="94">
        <v>0</v>
      </c>
      <c r="L88" s="95">
        <v>0</v>
      </c>
      <c r="M88" s="94">
        <v>0</v>
      </c>
      <c r="N88" s="103">
        <v>59</v>
      </c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2:26" ht="15">
      <c r="B89" s="93" t="s">
        <v>28</v>
      </c>
      <c r="C89" s="95">
        <v>0</v>
      </c>
      <c r="D89" s="94">
        <v>6</v>
      </c>
      <c r="E89" s="95">
        <v>0</v>
      </c>
      <c r="F89" s="95">
        <v>20</v>
      </c>
      <c r="G89" s="94">
        <v>12</v>
      </c>
      <c r="H89" s="94">
        <v>0</v>
      </c>
      <c r="I89" s="95">
        <v>13</v>
      </c>
      <c r="J89" s="94">
        <v>0</v>
      </c>
      <c r="K89" s="94">
        <v>0</v>
      </c>
      <c r="L89" s="95">
        <v>0</v>
      </c>
      <c r="M89" s="94">
        <v>0</v>
      </c>
      <c r="N89" s="103">
        <v>51</v>
      </c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2:26" ht="15">
      <c r="B90" s="93" t="s">
        <v>23</v>
      </c>
      <c r="C90" s="95">
        <v>0</v>
      </c>
      <c r="D90" s="94">
        <v>17</v>
      </c>
      <c r="E90" s="95">
        <v>0</v>
      </c>
      <c r="F90" s="95">
        <v>17</v>
      </c>
      <c r="G90" s="94">
        <v>27</v>
      </c>
      <c r="H90" s="94">
        <v>0</v>
      </c>
      <c r="I90" s="95">
        <v>9</v>
      </c>
      <c r="J90" s="94">
        <v>0</v>
      </c>
      <c r="K90" s="94">
        <v>0</v>
      </c>
      <c r="L90" s="95">
        <v>0</v>
      </c>
      <c r="M90" s="94">
        <v>0</v>
      </c>
      <c r="N90" s="103">
        <v>70</v>
      </c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2:26" ht="15">
      <c r="B91" s="93" t="s">
        <v>24</v>
      </c>
      <c r="C91" s="95">
        <v>0</v>
      </c>
      <c r="D91" s="94">
        <v>15</v>
      </c>
      <c r="E91" s="95">
        <v>0</v>
      </c>
      <c r="F91" s="95">
        <v>15</v>
      </c>
      <c r="G91" s="94">
        <v>8</v>
      </c>
      <c r="H91" s="94">
        <v>1</v>
      </c>
      <c r="I91" s="95">
        <v>7</v>
      </c>
      <c r="J91" s="94">
        <v>0</v>
      </c>
      <c r="K91" s="94">
        <v>0</v>
      </c>
      <c r="L91" s="95">
        <v>0</v>
      </c>
      <c r="M91" s="94">
        <v>0</v>
      </c>
      <c r="N91" s="103">
        <v>46</v>
      </c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2:26" ht="15">
      <c r="B92" s="93" t="s">
        <v>25</v>
      </c>
      <c r="C92" s="95">
        <v>0</v>
      </c>
      <c r="D92" s="94">
        <v>11</v>
      </c>
      <c r="E92" s="95">
        <v>0</v>
      </c>
      <c r="F92" s="95">
        <v>14</v>
      </c>
      <c r="G92" s="94">
        <v>6</v>
      </c>
      <c r="H92" s="94">
        <v>0</v>
      </c>
      <c r="I92" s="95">
        <v>9</v>
      </c>
      <c r="J92" s="94">
        <v>0</v>
      </c>
      <c r="K92" s="94">
        <v>0</v>
      </c>
      <c r="L92" s="95">
        <v>0</v>
      </c>
      <c r="M92" s="94">
        <v>0</v>
      </c>
      <c r="N92" s="103">
        <v>40</v>
      </c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2:26" thickBot="1">
      <c r="B93" s="93" t="s">
        <v>26</v>
      </c>
      <c r="C93" s="95">
        <v>0</v>
      </c>
      <c r="D93" s="94">
        <v>13</v>
      </c>
      <c r="E93" s="95">
        <v>0</v>
      </c>
      <c r="F93" s="95">
        <v>19</v>
      </c>
      <c r="G93" s="94">
        <v>4</v>
      </c>
      <c r="H93" s="94">
        <v>0</v>
      </c>
      <c r="I93" s="95">
        <v>8</v>
      </c>
      <c r="J93" s="94">
        <v>0</v>
      </c>
      <c r="K93" s="94">
        <v>0</v>
      </c>
      <c r="L93" s="95">
        <v>0</v>
      </c>
      <c r="M93" s="104">
        <v>0</v>
      </c>
      <c r="N93" s="103">
        <v>44</v>
      </c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2:26" ht="16.5" thickTop="1" thickBot="1">
      <c r="B94" s="27">
        <v>2013</v>
      </c>
      <c r="C94" s="98"/>
      <c r="D94" s="101"/>
      <c r="E94" s="98"/>
      <c r="F94" s="98"/>
      <c r="G94" s="101"/>
      <c r="H94" s="97"/>
      <c r="I94" s="98"/>
      <c r="J94" s="101"/>
      <c r="K94" s="101"/>
      <c r="L94" s="98"/>
      <c r="M94" s="101"/>
      <c r="N94" s="102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2:26" thickTop="1">
      <c r="B95" s="93" t="s">
        <v>12</v>
      </c>
      <c r="C95" s="95">
        <v>0</v>
      </c>
      <c r="D95" s="95">
        <v>16</v>
      </c>
      <c r="E95" s="95">
        <v>0</v>
      </c>
      <c r="F95" s="95">
        <v>20</v>
      </c>
      <c r="G95" s="95">
        <v>6</v>
      </c>
      <c r="H95" s="94">
        <v>0</v>
      </c>
      <c r="I95" s="95">
        <v>6</v>
      </c>
      <c r="J95" s="95">
        <v>0</v>
      </c>
      <c r="K95" s="95">
        <v>0</v>
      </c>
      <c r="L95" s="95">
        <v>0</v>
      </c>
      <c r="M95" s="95">
        <v>0</v>
      </c>
      <c r="N95" s="103">
        <v>48</v>
      </c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2:26" ht="15">
      <c r="B96" s="93" t="s">
        <v>13</v>
      </c>
      <c r="C96" s="95">
        <v>0</v>
      </c>
      <c r="D96" s="95">
        <v>8</v>
      </c>
      <c r="E96" s="95">
        <v>0</v>
      </c>
      <c r="F96" s="95">
        <v>17</v>
      </c>
      <c r="G96" s="95">
        <v>11</v>
      </c>
      <c r="H96" s="94">
        <v>0</v>
      </c>
      <c r="I96" s="95">
        <v>11</v>
      </c>
      <c r="J96" s="95">
        <v>0</v>
      </c>
      <c r="K96" s="95">
        <v>0</v>
      </c>
      <c r="L96" s="95">
        <v>0</v>
      </c>
      <c r="M96" s="95">
        <v>0</v>
      </c>
      <c r="N96" s="103">
        <v>47</v>
      </c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2:26" ht="15">
      <c r="B97" s="93" t="s">
        <v>14</v>
      </c>
      <c r="C97" s="95">
        <v>0</v>
      </c>
      <c r="D97" s="95">
        <v>16</v>
      </c>
      <c r="E97" s="95">
        <v>0</v>
      </c>
      <c r="F97" s="95">
        <v>10</v>
      </c>
      <c r="G97" s="95">
        <v>9</v>
      </c>
      <c r="H97" s="94">
        <v>0</v>
      </c>
      <c r="I97" s="95">
        <v>9</v>
      </c>
      <c r="J97" s="95">
        <v>0</v>
      </c>
      <c r="K97" s="95">
        <v>0</v>
      </c>
      <c r="L97" s="95">
        <v>0</v>
      </c>
      <c r="M97" s="95">
        <v>0</v>
      </c>
      <c r="N97" s="103">
        <v>44</v>
      </c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2:26" ht="15">
      <c r="B98" s="93" t="s">
        <v>15</v>
      </c>
      <c r="C98" s="95">
        <v>0</v>
      </c>
      <c r="D98" s="95">
        <v>19</v>
      </c>
      <c r="E98" s="95">
        <v>0</v>
      </c>
      <c r="F98" s="95">
        <v>25</v>
      </c>
      <c r="G98" s="95">
        <v>10</v>
      </c>
      <c r="H98" s="94">
        <v>3</v>
      </c>
      <c r="I98" s="95">
        <v>5</v>
      </c>
      <c r="J98" s="95">
        <v>0</v>
      </c>
      <c r="K98" s="95">
        <v>0</v>
      </c>
      <c r="L98" s="95">
        <v>0</v>
      </c>
      <c r="M98" s="95">
        <v>0</v>
      </c>
      <c r="N98" s="103">
        <v>62</v>
      </c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2:26" ht="15">
      <c r="B99" s="93" t="s">
        <v>19</v>
      </c>
      <c r="C99" s="95">
        <v>0</v>
      </c>
      <c r="D99" s="95">
        <v>14</v>
      </c>
      <c r="E99" s="95">
        <v>0</v>
      </c>
      <c r="F99" s="95">
        <v>19</v>
      </c>
      <c r="G99" s="95">
        <v>7</v>
      </c>
      <c r="H99" s="94">
        <v>4</v>
      </c>
      <c r="I99" s="95">
        <v>15</v>
      </c>
      <c r="J99" s="95">
        <v>1</v>
      </c>
      <c r="K99" s="95">
        <v>0</v>
      </c>
      <c r="L99" s="95">
        <v>0</v>
      </c>
      <c r="M99" s="95">
        <v>0</v>
      </c>
      <c r="N99" s="103">
        <v>60</v>
      </c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2:26" ht="15">
      <c r="B100" s="93" t="s">
        <v>20</v>
      </c>
      <c r="C100" s="95">
        <v>0</v>
      </c>
      <c r="D100" s="95">
        <v>10</v>
      </c>
      <c r="E100" s="95">
        <v>0</v>
      </c>
      <c r="F100" s="95">
        <v>15</v>
      </c>
      <c r="G100" s="95">
        <v>13</v>
      </c>
      <c r="H100" s="94">
        <v>0</v>
      </c>
      <c r="I100" s="95">
        <v>16</v>
      </c>
      <c r="J100" s="95">
        <v>0</v>
      </c>
      <c r="K100" s="95">
        <v>0</v>
      </c>
      <c r="L100" s="95">
        <v>0</v>
      </c>
      <c r="M100" s="95">
        <v>0</v>
      </c>
      <c r="N100" s="103">
        <v>54</v>
      </c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2:26" ht="15">
      <c r="B101" s="93" t="s">
        <v>21</v>
      </c>
      <c r="C101" s="95">
        <v>0</v>
      </c>
      <c r="D101" s="95">
        <v>15</v>
      </c>
      <c r="E101" s="95">
        <v>0</v>
      </c>
      <c r="F101" s="95">
        <v>26</v>
      </c>
      <c r="G101" s="95">
        <v>6</v>
      </c>
      <c r="H101" s="94">
        <v>2</v>
      </c>
      <c r="I101" s="95">
        <v>12</v>
      </c>
      <c r="J101" s="95">
        <v>0</v>
      </c>
      <c r="K101" s="95">
        <v>0</v>
      </c>
      <c r="L101" s="95">
        <v>0</v>
      </c>
      <c r="M101" s="95">
        <v>0</v>
      </c>
      <c r="N101" s="103">
        <v>61</v>
      </c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2:26" ht="15">
      <c r="B102" s="93" t="s">
        <v>28</v>
      </c>
      <c r="C102" s="95">
        <v>0</v>
      </c>
      <c r="D102" s="95">
        <v>16</v>
      </c>
      <c r="E102" s="95">
        <v>0</v>
      </c>
      <c r="F102" s="95">
        <v>18</v>
      </c>
      <c r="G102" s="95">
        <v>16</v>
      </c>
      <c r="H102" s="94">
        <v>0</v>
      </c>
      <c r="I102" s="95">
        <v>16</v>
      </c>
      <c r="J102" s="95">
        <v>0</v>
      </c>
      <c r="K102" s="95">
        <v>0</v>
      </c>
      <c r="L102" s="95">
        <v>0</v>
      </c>
      <c r="M102" s="95">
        <v>0</v>
      </c>
      <c r="N102" s="103">
        <v>66</v>
      </c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2:26" ht="15">
      <c r="B103" s="93" t="s">
        <v>23</v>
      </c>
      <c r="C103" s="95">
        <v>0</v>
      </c>
      <c r="D103" s="95">
        <v>10</v>
      </c>
      <c r="E103" s="95">
        <v>0</v>
      </c>
      <c r="F103" s="95">
        <v>15</v>
      </c>
      <c r="G103" s="95">
        <v>10</v>
      </c>
      <c r="H103" s="94">
        <v>3</v>
      </c>
      <c r="I103" s="95">
        <v>8</v>
      </c>
      <c r="J103" s="95">
        <v>0</v>
      </c>
      <c r="K103" s="95">
        <v>0</v>
      </c>
      <c r="L103" s="95">
        <v>1</v>
      </c>
      <c r="M103" s="95">
        <v>0</v>
      </c>
      <c r="N103" s="103">
        <v>47</v>
      </c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2:26" ht="15">
      <c r="B104" s="93" t="s">
        <v>24</v>
      </c>
      <c r="C104" s="95">
        <v>0</v>
      </c>
      <c r="D104" s="95">
        <v>20</v>
      </c>
      <c r="E104" s="95">
        <v>0</v>
      </c>
      <c r="F104" s="95">
        <v>19</v>
      </c>
      <c r="G104" s="95">
        <v>10</v>
      </c>
      <c r="H104" s="94">
        <v>5</v>
      </c>
      <c r="I104" s="95">
        <v>13</v>
      </c>
      <c r="J104" s="95">
        <v>0</v>
      </c>
      <c r="K104" s="95">
        <v>0</v>
      </c>
      <c r="L104" s="95">
        <v>1</v>
      </c>
      <c r="M104" s="95">
        <v>0</v>
      </c>
      <c r="N104" s="103">
        <v>68</v>
      </c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2:26" ht="15">
      <c r="B105" s="93" t="s">
        <v>25</v>
      </c>
      <c r="C105" s="95">
        <v>0</v>
      </c>
      <c r="D105" s="95">
        <v>15</v>
      </c>
      <c r="E105" s="95">
        <v>0</v>
      </c>
      <c r="F105" s="95">
        <v>17</v>
      </c>
      <c r="G105" s="95">
        <v>5</v>
      </c>
      <c r="H105" s="94">
        <v>3</v>
      </c>
      <c r="I105" s="95">
        <v>12</v>
      </c>
      <c r="J105" s="95">
        <v>1</v>
      </c>
      <c r="K105" s="95">
        <v>0</v>
      </c>
      <c r="L105" s="95">
        <v>0</v>
      </c>
      <c r="M105" s="95">
        <v>0</v>
      </c>
      <c r="N105" s="103">
        <v>53</v>
      </c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2:26" thickBot="1">
      <c r="B106" s="105" t="s">
        <v>26</v>
      </c>
      <c r="C106" s="95">
        <v>0</v>
      </c>
      <c r="D106" s="95">
        <v>25</v>
      </c>
      <c r="E106" s="95">
        <v>0</v>
      </c>
      <c r="F106" s="95">
        <v>12</v>
      </c>
      <c r="G106" s="95">
        <v>3</v>
      </c>
      <c r="H106" s="94">
        <v>0</v>
      </c>
      <c r="I106" s="95">
        <v>7</v>
      </c>
      <c r="J106" s="95">
        <v>0</v>
      </c>
      <c r="K106" s="95">
        <v>0</v>
      </c>
      <c r="L106" s="95">
        <v>0</v>
      </c>
      <c r="M106" s="95">
        <v>0</v>
      </c>
      <c r="N106" s="106">
        <v>47</v>
      </c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2:26" ht="16.5" thickTop="1" thickBot="1">
      <c r="B107" s="27">
        <v>2014</v>
      </c>
      <c r="C107" s="98"/>
      <c r="D107" s="101"/>
      <c r="E107" s="98"/>
      <c r="F107" s="98"/>
      <c r="G107" s="101"/>
      <c r="H107" s="97"/>
      <c r="I107" s="98"/>
      <c r="J107" s="101"/>
      <c r="K107" s="101"/>
      <c r="L107" s="98"/>
      <c r="M107" s="101"/>
      <c r="N107" s="102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2:26" thickTop="1">
      <c r="B108" s="93" t="s">
        <v>12</v>
      </c>
      <c r="C108" s="95">
        <v>0</v>
      </c>
      <c r="D108" s="94">
        <v>12</v>
      </c>
      <c r="E108" s="95">
        <v>0</v>
      </c>
      <c r="F108" s="95">
        <v>21</v>
      </c>
      <c r="G108" s="94">
        <v>10</v>
      </c>
      <c r="H108" s="94">
        <v>0</v>
      </c>
      <c r="I108" s="95">
        <v>14</v>
      </c>
      <c r="J108" s="94">
        <v>0</v>
      </c>
      <c r="K108" s="94">
        <v>0</v>
      </c>
      <c r="L108" s="95">
        <v>0</v>
      </c>
      <c r="M108" s="94">
        <v>0</v>
      </c>
      <c r="N108" s="103">
        <v>57</v>
      </c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2:26" ht="15">
      <c r="B109" s="93" t="s">
        <v>13</v>
      </c>
      <c r="C109" s="95">
        <v>0</v>
      </c>
      <c r="D109" s="94">
        <v>10</v>
      </c>
      <c r="E109" s="95">
        <v>0</v>
      </c>
      <c r="F109" s="95">
        <v>15</v>
      </c>
      <c r="G109" s="94">
        <v>8</v>
      </c>
      <c r="H109" s="94">
        <v>1</v>
      </c>
      <c r="I109" s="95">
        <v>9</v>
      </c>
      <c r="J109" s="94">
        <v>0</v>
      </c>
      <c r="K109" s="94">
        <v>0</v>
      </c>
      <c r="L109" s="95">
        <v>0</v>
      </c>
      <c r="M109" s="94">
        <v>0</v>
      </c>
      <c r="N109" s="103">
        <v>43</v>
      </c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2:26" ht="15">
      <c r="B110" s="93" t="s">
        <v>14</v>
      </c>
      <c r="C110" s="95">
        <v>0</v>
      </c>
      <c r="D110" s="94">
        <v>10</v>
      </c>
      <c r="E110" s="95">
        <v>0</v>
      </c>
      <c r="F110" s="95">
        <v>22</v>
      </c>
      <c r="G110" s="94">
        <v>3</v>
      </c>
      <c r="H110" s="94">
        <v>0</v>
      </c>
      <c r="I110" s="95">
        <v>21</v>
      </c>
      <c r="J110" s="94">
        <v>0</v>
      </c>
      <c r="K110" s="94">
        <v>0</v>
      </c>
      <c r="L110" s="95">
        <v>0</v>
      </c>
      <c r="M110" s="94">
        <v>0</v>
      </c>
      <c r="N110" s="103">
        <v>56</v>
      </c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2:26" ht="15">
      <c r="B111" s="93" t="s">
        <v>15</v>
      </c>
      <c r="C111" s="95">
        <v>0</v>
      </c>
      <c r="D111" s="94">
        <v>13</v>
      </c>
      <c r="E111" s="95">
        <v>0</v>
      </c>
      <c r="F111" s="95">
        <v>22</v>
      </c>
      <c r="G111" s="94">
        <v>19</v>
      </c>
      <c r="H111" s="94">
        <v>1</v>
      </c>
      <c r="I111" s="95">
        <v>12</v>
      </c>
      <c r="J111" s="94">
        <v>0</v>
      </c>
      <c r="K111" s="94">
        <v>0</v>
      </c>
      <c r="L111" s="95">
        <v>0</v>
      </c>
      <c r="M111" s="94">
        <v>0</v>
      </c>
      <c r="N111" s="103">
        <v>67</v>
      </c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2:26" ht="15">
      <c r="B112" s="93" t="s">
        <v>19</v>
      </c>
      <c r="C112" s="95">
        <v>0</v>
      </c>
      <c r="D112" s="94">
        <v>21</v>
      </c>
      <c r="E112" s="95">
        <v>0</v>
      </c>
      <c r="F112" s="95">
        <v>18</v>
      </c>
      <c r="G112" s="94">
        <v>21</v>
      </c>
      <c r="H112" s="94">
        <v>1</v>
      </c>
      <c r="I112" s="95">
        <v>9</v>
      </c>
      <c r="J112" s="94">
        <v>0</v>
      </c>
      <c r="K112" s="94">
        <v>0</v>
      </c>
      <c r="L112" s="95">
        <v>0</v>
      </c>
      <c r="M112" s="94">
        <v>0</v>
      </c>
      <c r="N112" s="103">
        <v>70</v>
      </c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2:26" ht="15">
      <c r="B113" s="93" t="s">
        <v>20</v>
      </c>
      <c r="C113" s="95">
        <v>0</v>
      </c>
      <c r="D113" s="94">
        <v>5</v>
      </c>
      <c r="E113" s="95">
        <v>0</v>
      </c>
      <c r="F113" s="95">
        <v>20</v>
      </c>
      <c r="G113" s="94">
        <v>8</v>
      </c>
      <c r="H113" s="94">
        <v>0</v>
      </c>
      <c r="I113" s="95">
        <v>12</v>
      </c>
      <c r="J113" s="94">
        <v>0</v>
      </c>
      <c r="K113" s="94">
        <v>0</v>
      </c>
      <c r="L113" s="95">
        <v>0</v>
      </c>
      <c r="M113" s="94">
        <v>0</v>
      </c>
      <c r="N113" s="103">
        <v>45</v>
      </c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2:26" ht="15">
      <c r="B114" s="93" t="s">
        <v>21</v>
      </c>
      <c r="C114" s="95">
        <v>0</v>
      </c>
      <c r="D114" s="94">
        <v>23</v>
      </c>
      <c r="E114" s="95">
        <v>0</v>
      </c>
      <c r="F114" s="95">
        <v>19</v>
      </c>
      <c r="G114" s="94">
        <v>9</v>
      </c>
      <c r="H114" s="94">
        <v>2</v>
      </c>
      <c r="I114" s="95">
        <v>12</v>
      </c>
      <c r="J114" s="94">
        <v>0</v>
      </c>
      <c r="K114" s="94">
        <v>0</v>
      </c>
      <c r="L114" s="95">
        <v>0</v>
      </c>
      <c r="M114" s="94">
        <v>0</v>
      </c>
      <c r="N114" s="103">
        <v>65</v>
      </c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2:26" ht="15">
      <c r="B115" s="93" t="s">
        <v>28</v>
      </c>
      <c r="C115" s="95">
        <v>0</v>
      </c>
      <c r="D115" s="94">
        <v>17</v>
      </c>
      <c r="E115" s="95">
        <v>0</v>
      </c>
      <c r="F115" s="95">
        <v>18</v>
      </c>
      <c r="G115" s="94">
        <v>9</v>
      </c>
      <c r="H115" s="94">
        <v>1</v>
      </c>
      <c r="I115" s="95">
        <v>18</v>
      </c>
      <c r="J115" s="94">
        <v>0</v>
      </c>
      <c r="K115" s="94">
        <v>0</v>
      </c>
      <c r="L115" s="95">
        <v>1</v>
      </c>
      <c r="M115" s="94">
        <v>0</v>
      </c>
      <c r="N115" s="103">
        <v>64</v>
      </c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2:26" ht="15">
      <c r="B116" s="93" t="s">
        <v>23</v>
      </c>
      <c r="C116" s="95">
        <v>0</v>
      </c>
      <c r="D116" s="94">
        <v>14</v>
      </c>
      <c r="E116" s="95">
        <v>0</v>
      </c>
      <c r="F116" s="95">
        <v>21</v>
      </c>
      <c r="G116" s="94">
        <v>9</v>
      </c>
      <c r="H116" s="94">
        <v>1</v>
      </c>
      <c r="I116" s="95">
        <v>11</v>
      </c>
      <c r="J116" s="94">
        <v>0</v>
      </c>
      <c r="K116" s="94">
        <v>0</v>
      </c>
      <c r="L116" s="95">
        <v>0</v>
      </c>
      <c r="M116" s="94">
        <v>0</v>
      </c>
      <c r="N116" s="103">
        <v>56</v>
      </c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2:26" ht="15">
      <c r="B117" s="93" t="s">
        <v>24</v>
      </c>
      <c r="C117" s="95">
        <v>0</v>
      </c>
      <c r="D117" s="94">
        <v>21</v>
      </c>
      <c r="E117" s="95">
        <v>0</v>
      </c>
      <c r="F117" s="95">
        <v>33</v>
      </c>
      <c r="G117" s="94">
        <v>14</v>
      </c>
      <c r="H117" s="94">
        <v>1</v>
      </c>
      <c r="I117" s="95">
        <v>12</v>
      </c>
      <c r="J117" s="94">
        <v>0</v>
      </c>
      <c r="K117" s="94">
        <v>0</v>
      </c>
      <c r="L117" s="95">
        <v>0</v>
      </c>
      <c r="M117" s="94">
        <v>0</v>
      </c>
      <c r="N117" s="103">
        <v>81</v>
      </c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2:26" ht="15">
      <c r="B118" s="93" t="s">
        <v>25</v>
      </c>
      <c r="C118" s="95">
        <v>0</v>
      </c>
      <c r="D118" s="94">
        <v>12</v>
      </c>
      <c r="E118" s="95">
        <v>0</v>
      </c>
      <c r="F118" s="95">
        <v>13</v>
      </c>
      <c r="G118" s="94">
        <v>12</v>
      </c>
      <c r="H118" s="94">
        <v>1</v>
      </c>
      <c r="I118" s="95">
        <v>6</v>
      </c>
      <c r="J118" s="94">
        <v>0</v>
      </c>
      <c r="K118" s="94">
        <v>0</v>
      </c>
      <c r="L118" s="95">
        <v>1</v>
      </c>
      <c r="M118" s="94">
        <v>0</v>
      </c>
      <c r="N118" s="103">
        <v>45</v>
      </c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2:26" thickBot="1">
      <c r="B119" s="93" t="s">
        <v>26</v>
      </c>
      <c r="C119" s="95">
        <v>0</v>
      </c>
      <c r="D119" s="94">
        <v>13</v>
      </c>
      <c r="E119" s="95">
        <v>0</v>
      </c>
      <c r="F119" s="95">
        <v>18</v>
      </c>
      <c r="G119" s="94">
        <v>7</v>
      </c>
      <c r="H119" s="94">
        <v>0</v>
      </c>
      <c r="I119" s="95">
        <v>20</v>
      </c>
      <c r="J119" s="94">
        <v>0</v>
      </c>
      <c r="K119" s="94">
        <v>0</v>
      </c>
      <c r="L119" s="95">
        <v>0</v>
      </c>
      <c r="M119" s="104">
        <v>0</v>
      </c>
      <c r="N119" s="103">
        <v>58</v>
      </c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2:26" ht="16.5" thickTop="1" thickBot="1">
      <c r="B120" s="27">
        <v>2015</v>
      </c>
      <c r="C120" s="98"/>
      <c r="D120" s="101"/>
      <c r="E120" s="98"/>
      <c r="F120" s="98"/>
      <c r="G120" s="101"/>
      <c r="H120" s="97"/>
      <c r="I120" s="98"/>
      <c r="J120" s="101"/>
      <c r="K120" s="101"/>
      <c r="L120" s="98"/>
      <c r="M120" s="101"/>
      <c r="N120" s="102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2:26" thickTop="1">
      <c r="B121" s="93" t="s">
        <v>12</v>
      </c>
      <c r="C121" s="95">
        <v>0</v>
      </c>
      <c r="D121" s="95">
        <v>18</v>
      </c>
      <c r="E121" s="95">
        <v>0</v>
      </c>
      <c r="F121" s="95">
        <v>18</v>
      </c>
      <c r="G121" s="95">
        <v>17</v>
      </c>
      <c r="H121" s="94">
        <v>5</v>
      </c>
      <c r="I121" s="95">
        <v>9</v>
      </c>
      <c r="J121" s="95">
        <v>0</v>
      </c>
      <c r="K121" s="95">
        <v>0</v>
      </c>
      <c r="L121" s="95">
        <v>0</v>
      </c>
      <c r="M121" s="95">
        <v>0</v>
      </c>
      <c r="N121" s="103">
        <v>67</v>
      </c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2:26" ht="15">
      <c r="B122" s="93" t="s">
        <v>13</v>
      </c>
      <c r="C122" s="95">
        <v>0</v>
      </c>
      <c r="D122" s="95">
        <v>18</v>
      </c>
      <c r="E122" s="95">
        <v>0</v>
      </c>
      <c r="F122" s="95">
        <v>7</v>
      </c>
      <c r="G122" s="95">
        <v>5</v>
      </c>
      <c r="H122" s="94">
        <v>2</v>
      </c>
      <c r="I122" s="95">
        <v>6</v>
      </c>
      <c r="J122" s="95">
        <v>0</v>
      </c>
      <c r="K122" s="95">
        <v>0</v>
      </c>
      <c r="L122" s="95">
        <v>0</v>
      </c>
      <c r="M122" s="95">
        <v>0</v>
      </c>
      <c r="N122" s="107">
        <v>38</v>
      </c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2:26" ht="15">
      <c r="B123" s="93" t="s">
        <v>14</v>
      </c>
      <c r="C123" s="95">
        <v>0</v>
      </c>
      <c r="D123" s="95">
        <v>16</v>
      </c>
      <c r="E123" s="95">
        <v>0</v>
      </c>
      <c r="F123" s="95">
        <v>24</v>
      </c>
      <c r="G123" s="95">
        <v>9</v>
      </c>
      <c r="H123" s="94">
        <v>0</v>
      </c>
      <c r="I123" s="95">
        <v>17</v>
      </c>
      <c r="J123" s="95">
        <v>0</v>
      </c>
      <c r="K123" s="95">
        <v>0</v>
      </c>
      <c r="L123" s="95">
        <v>0</v>
      </c>
      <c r="M123" s="95">
        <v>0</v>
      </c>
      <c r="N123" s="107">
        <v>66</v>
      </c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2:26" ht="15">
      <c r="B124" s="93" t="s">
        <v>15</v>
      </c>
      <c r="C124" s="95">
        <v>0</v>
      </c>
      <c r="D124" s="95">
        <v>16</v>
      </c>
      <c r="E124" s="95">
        <v>0</v>
      </c>
      <c r="F124" s="95">
        <v>36</v>
      </c>
      <c r="G124" s="95">
        <v>21</v>
      </c>
      <c r="H124" s="94">
        <v>3</v>
      </c>
      <c r="I124" s="95">
        <v>11</v>
      </c>
      <c r="J124" s="95">
        <v>0</v>
      </c>
      <c r="K124" s="95">
        <v>0</v>
      </c>
      <c r="L124" s="95">
        <v>0</v>
      </c>
      <c r="M124" s="95">
        <v>0</v>
      </c>
      <c r="N124" s="103">
        <v>87</v>
      </c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2:26" ht="15">
      <c r="B125" s="93" t="s">
        <v>19</v>
      </c>
      <c r="C125" s="95">
        <v>0</v>
      </c>
      <c r="D125" s="95">
        <v>25</v>
      </c>
      <c r="E125" s="95">
        <v>0</v>
      </c>
      <c r="F125" s="95">
        <v>17</v>
      </c>
      <c r="G125" s="95">
        <v>12</v>
      </c>
      <c r="H125" s="94">
        <v>3</v>
      </c>
      <c r="I125" s="95">
        <v>23</v>
      </c>
      <c r="J125" s="95">
        <v>1</v>
      </c>
      <c r="K125" s="95">
        <v>0</v>
      </c>
      <c r="L125" s="95">
        <v>0</v>
      </c>
      <c r="M125" s="95">
        <v>0</v>
      </c>
      <c r="N125" s="103">
        <v>81</v>
      </c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2:26" ht="15">
      <c r="B126" s="93" t="s">
        <v>20</v>
      </c>
      <c r="C126" s="95">
        <v>0</v>
      </c>
      <c r="D126" s="95">
        <v>18</v>
      </c>
      <c r="E126" s="95">
        <v>0</v>
      </c>
      <c r="F126" s="95">
        <v>24</v>
      </c>
      <c r="G126" s="95">
        <v>13</v>
      </c>
      <c r="H126" s="94">
        <v>0</v>
      </c>
      <c r="I126" s="95">
        <v>10</v>
      </c>
      <c r="J126" s="95">
        <v>1</v>
      </c>
      <c r="K126" s="95">
        <v>0</v>
      </c>
      <c r="L126" s="95">
        <v>0</v>
      </c>
      <c r="M126" s="95">
        <v>0</v>
      </c>
      <c r="N126" s="103">
        <v>66</v>
      </c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2:26" ht="15">
      <c r="B127" s="93" t="s">
        <v>21</v>
      </c>
      <c r="C127" s="95">
        <v>0</v>
      </c>
      <c r="D127" s="95">
        <v>21</v>
      </c>
      <c r="E127" s="95">
        <v>0</v>
      </c>
      <c r="F127" s="95">
        <v>26</v>
      </c>
      <c r="G127" s="95">
        <v>10</v>
      </c>
      <c r="H127" s="94">
        <v>1</v>
      </c>
      <c r="I127" s="95">
        <v>13</v>
      </c>
      <c r="J127" s="95">
        <v>0</v>
      </c>
      <c r="K127" s="95">
        <v>0</v>
      </c>
      <c r="L127" s="95">
        <v>0</v>
      </c>
      <c r="M127" s="95">
        <v>0</v>
      </c>
      <c r="N127" s="103">
        <v>71</v>
      </c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2:26" ht="15">
      <c r="B128" s="93" t="s">
        <v>28</v>
      </c>
      <c r="C128" s="95">
        <v>0</v>
      </c>
      <c r="D128" s="95">
        <v>16</v>
      </c>
      <c r="E128" s="95">
        <v>0</v>
      </c>
      <c r="F128" s="95">
        <v>18</v>
      </c>
      <c r="G128" s="95">
        <v>8</v>
      </c>
      <c r="H128" s="94">
        <v>1</v>
      </c>
      <c r="I128" s="95">
        <v>15</v>
      </c>
      <c r="J128" s="95">
        <v>0</v>
      </c>
      <c r="K128" s="95">
        <v>0</v>
      </c>
      <c r="L128" s="95">
        <v>0</v>
      </c>
      <c r="M128" s="95">
        <v>0</v>
      </c>
      <c r="N128" s="103">
        <v>58</v>
      </c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2:26" ht="15">
      <c r="B129" s="93" t="s">
        <v>23</v>
      </c>
      <c r="C129" s="95">
        <v>0</v>
      </c>
      <c r="D129" s="95">
        <v>19</v>
      </c>
      <c r="E129" s="95">
        <v>0</v>
      </c>
      <c r="F129" s="95">
        <v>20</v>
      </c>
      <c r="G129" s="95">
        <v>11</v>
      </c>
      <c r="H129" s="94">
        <v>1</v>
      </c>
      <c r="I129" s="95">
        <v>10</v>
      </c>
      <c r="J129" s="95">
        <v>0</v>
      </c>
      <c r="K129" s="95">
        <v>0</v>
      </c>
      <c r="L129" s="95">
        <v>0</v>
      </c>
      <c r="M129" s="95">
        <v>0</v>
      </c>
      <c r="N129" s="103">
        <v>61</v>
      </c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2:26" ht="15">
      <c r="B130" s="93" t="s">
        <v>24</v>
      </c>
      <c r="C130" s="95">
        <v>0</v>
      </c>
      <c r="D130" s="95">
        <v>21</v>
      </c>
      <c r="E130" s="95">
        <v>0</v>
      </c>
      <c r="F130" s="95">
        <v>47</v>
      </c>
      <c r="G130" s="95">
        <v>10</v>
      </c>
      <c r="H130" s="94">
        <v>0</v>
      </c>
      <c r="I130" s="95">
        <v>9</v>
      </c>
      <c r="J130" s="95">
        <v>0</v>
      </c>
      <c r="K130" s="95">
        <v>0</v>
      </c>
      <c r="L130" s="95">
        <v>0</v>
      </c>
      <c r="M130" s="95">
        <v>0</v>
      </c>
      <c r="N130" s="103">
        <v>87</v>
      </c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2:26" ht="15">
      <c r="B131" s="93" t="s">
        <v>25</v>
      </c>
      <c r="C131" s="95">
        <v>0</v>
      </c>
      <c r="D131" s="95">
        <v>19</v>
      </c>
      <c r="E131" s="95">
        <v>0</v>
      </c>
      <c r="F131" s="95">
        <v>23</v>
      </c>
      <c r="G131" s="95">
        <v>11</v>
      </c>
      <c r="H131" s="94">
        <v>1</v>
      </c>
      <c r="I131" s="95">
        <v>18</v>
      </c>
      <c r="J131" s="95">
        <v>1</v>
      </c>
      <c r="K131" s="95">
        <v>0</v>
      </c>
      <c r="L131" s="95">
        <v>0</v>
      </c>
      <c r="M131" s="95">
        <v>0</v>
      </c>
      <c r="N131" s="103">
        <v>73</v>
      </c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2:26" thickBot="1">
      <c r="B132" s="93" t="s">
        <v>26</v>
      </c>
      <c r="C132" s="95">
        <v>0</v>
      </c>
      <c r="D132" s="95">
        <v>31</v>
      </c>
      <c r="E132" s="95">
        <v>0</v>
      </c>
      <c r="F132" s="95">
        <v>21</v>
      </c>
      <c r="G132" s="95">
        <v>15</v>
      </c>
      <c r="H132" s="94">
        <v>1</v>
      </c>
      <c r="I132" s="95">
        <v>12</v>
      </c>
      <c r="J132" s="95">
        <v>0</v>
      </c>
      <c r="K132" s="95">
        <v>0</v>
      </c>
      <c r="L132" s="95">
        <v>0</v>
      </c>
      <c r="M132" s="95">
        <v>0</v>
      </c>
      <c r="N132" s="103">
        <v>80</v>
      </c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2:26" ht="16.5" thickTop="1" thickBot="1">
      <c r="B133" s="27">
        <v>2016</v>
      </c>
      <c r="C133" s="98"/>
      <c r="D133" s="101"/>
      <c r="E133" s="98"/>
      <c r="F133" s="98"/>
      <c r="G133" s="101"/>
      <c r="H133" s="97"/>
      <c r="I133" s="98"/>
      <c r="J133" s="101"/>
      <c r="K133" s="101"/>
      <c r="L133" s="98"/>
      <c r="M133" s="101"/>
      <c r="N133" s="102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2:26" thickTop="1">
      <c r="B134" s="93" t="s">
        <v>12</v>
      </c>
      <c r="C134" s="95">
        <v>0</v>
      </c>
      <c r="D134" s="94">
        <v>10</v>
      </c>
      <c r="E134" s="95">
        <v>0</v>
      </c>
      <c r="F134" s="95">
        <v>27</v>
      </c>
      <c r="G134" s="94">
        <v>12</v>
      </c>
      <c r="H134" s="94">
        <v>0</v>
      </c>
      <c r="I134" s="95">
        <v>10</v>
      </c>
      <c r="J134" s="94">
        <v>0</v>
      </c>
      <c r="K134" s="94">
        <v>0</v>
      </c>
      <c r="L134" s="95">
        <v>0</v>
      </c>
      <c r="M134" s="94">
        <v>0</v>
      </c>
      <c r="N134" s="103">
        <v>59</v>
      </c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2:26" ht="15">
      <c r="B135" s="93" t="s">
        <v>13</v>
      </c>
      <c r="C135" s="95">
        <v>0</v>
      </c>
      <c r="D135" s="94">
        <v>24</v>
      </c>
      <c r="E135" s="95">
        <v>0</v>
      </c>
      <c r="F135" s="95">
        <v>17</v>
      </c>
      <c r="G135" s="94">
        <v>21</v>
      </c>
      <c r="H135" s="94">
        <v>2</v>
      </c>
      <c r="I135" s="95">
        <v>8</v>
      </c>
      <c r="J135" s="94">
        <v>0</v>
      </c>
      <c r="K135" s="94">
        <v>0</v>
      </c>
      <c r="L135" s="95">
        <v>0</v>
      </c>
      <c r="M135" s="94">
        <v>0</v>
      </c>
      <c r="N135" s="103">
        <v>72</v>
      </c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2:26" ht="15">
      <c r="B136" s="93" t="s">
        <v>14</v>
      </c>
      <c r="C136" s="95">
        <v>0</v>
      </c>
      <c r="D136" s="94">
        <v>9</v>
      </c>
      <c r="E136" s="95">
        <v>0</v>
      </c>
      <c r="F136" s="95">
        <v>20</v>
      </c>
      <c r="G136" s="94">
        <v>10</v>
      </c>
      <c r="H136" s="94">
        <v>0</v>
      </c>
      <c r="I136" s="95">
        <v>14</v>
      </c>
      <c r="J136" s="94">
        <v>1</v>
      </c>
      <c r="K136" s="94">
        <v>0</v>
      </c>
      <c r="L136" s="95">
        <v>0</v>
      </c>
      <c r="M136" s="94">
        <v>0</v>
      </c>
      <c r="N136" s="103">
        <v>54</v>
      </c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2:26" ht="15">
      <c r="B137" s="93" t="s">
        <v>15</v>
      </c>
      <c r="C137" s="95">
        <v>0</v>
      </c>
      <c r="D137" s="94">
        <v>30</v>
      </c>
      <c r="E137" s="95">
        <v>0</v>
      </c>
      <c r="F137" s="95">
        <v>18</v>
      </c>
      <c r="G137" s="94">
        <v>16</v>
      </c>
      <c r="H137" s="94">
        <v>1</v>
      </c>
      <c r="I137" s="95">
        <v>18</v>
      </c>
      <c r="J137" s="94">
        <v>0</v>
      </c>
      <c r="K137" s="94">
        <v>0</v>
      </c>
      <c r="L137" s="95">
        <v>2</v>
      </c>
      <c r="M137" s="94">
        <v>0</v>
      </c>
      <c r="N137" s="103">
        <v>85</v>
      </c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2:26" ht="15">
      <c r="B138" s="93" t="s">
        <v>19</v>
      </c>
      <c r="C138" s="95">
        <v>0</v>
      </c>
      <c r="D138" s="94">
        <v>4</v>
      </c>
      <c r="E138" s="95">
        <v>0</v>
      </c>
      <c r="F138" s="95">
        <v>29</v>
      </c>
      <c r="G138" s="94">
        <v>9</v>
      </c>
      <c r="H138" s="94">
        <v>3</v>
      </c>
      <c r="I138" s="95">
        <v>15</v>
      </c>
      <c r="J138" s="94">
        <v>0</v>
      </c>
      <c r="K138" s="94">
        <v>0</v>
      </c>
      <c r="L138" s="95">
        <v>1</v>
      </c>
      <c r="M138" s="94">
        <v>0</v>
      </c>
      <c r="N138" s="103">
        <v>61</v>
      </c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2:26" ht="15">
      <c r="B139" s="93" t="s">
        <v>20</v>
      </c>
      <c r="C139" s="95">
        <v>0</v>
      </c>
      <c r="D139" s="94">
        <v>26</v>
      </c>
      <c r="E139" s="95">
        <v>0</v>
      </c>
      <c r="F139" s="95">
        <v>31</v>
      </c>
      <c r="G139" s="94">
        <v>8</v>
      </c>
      <c r="H139" s="94">
        <v>0</v>
      </c>
      <c r="I139" s="95">
        <v>22</v>
      </c>
      <c r="J139" s="94">
        <v>1</v>
      </c>
      <c r="K139" s="94">
        <v>0</v>
      </c>
      <c r="L139" s="95">
        <v>0</v>
      </c>
      <c r="M139" s="94">
        <v>0</v>
      </c>
      <c r="N139" s="103">
        <v>88</v>
      </c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2:26" ht="15">
      <c r="B140" s="93" t="s">
        <v>21</v>
      </c>
      <c r="C140" s="95">
        <v>0</v>
      </c>
      <c r="D140" s="94">
        <v>15</v>
      </c>
      <c r="E140" s="95">
        <v>0</v>
      </c>
      <c r="F140" s="95">
        <v>24</v>
      </c>
      <c r="G140" s="94">
        <v>15</v>
      </c>
      <c r="H140" s="94">
        <v>3</v>
      </c>
      <c r="I140" s="95">
        <v>12</v>
      </c>
      <c r="J140" s="94">
        <v>1</v>
      </c>
      <c r="K140" s="94">
        <v>0</v>
      </c>
      <c r="L140" s="95">
        <v>0</v>
      </c>
      <c r="M140" s="94">
        <v>0</v>
      </c>
      <c r="N140" s="103">
        <v>70</v>
      </c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2:26" ht="15">
      <c r="B141" s="93" t="s">
        <v>28</v>
      </c>
      <c r="C141" s="95">
        <v>0</v>
      </c>
      <c r="D141" s="94">
        <v>25</v>
      </c>
      <c r="E141" s="95">
        <v>0</v>
      </c>
      <c r="F141" s="95">
        <v>31</v>
      </c>
      <c r="G141" s="94">
        <v>14</v>
      </c>
      <c r="H141" s="94">
        <v>1</v>
      </c>
      <c r="I141" s="95">
        <v>18</v>
      </c>
      <c r="J141" s="94">
        <v>1</v>
      </c>
      <c r="K141" s="94">
        <v>0</v>
      </c>
      <c r="L141" s="95">
        <v>0</v>
      </c>
      <c r="M141" s="94">
        <v>0</v>
      </c>
      <c r="N141" s="103">
        <v>90</v>
      </c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2:26" ht="15">
      <c r="B142" s="93" t="s">
        <v>23</v>
      </c>
      <c r="C142" s="95">
        <v>0</v>
      </c>
      <c r="D142" s="94">
        <v>41</v>
      </c>
      <c r="E142" s="95">
        <v>0</v>
      </c>
      <c r="F142" s="95">
        <v>27</v>
      </c>
      <c r="G142" s="94">
        <v>26</v>
      </c>
      <c r="H142" s="94">
        <v>1</v>
      </c>
      <c r="I142" s="95">
        <v>18</v>
      </c>
      <c r="J142" s="94">
        <v>1</v>
      </c>
      <c r="K142" s="94">
        <v>0</v>
      </c>
      <c r="L142" s="95">
        <v>0</v>
      </c>
      <c r="M142" s="94">
        <v>0</v>
      </c>
      <c r="N142" s="103">
        <v>114</v>
      </c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2:26" ht="15">
      <c r="B143" s="93" t="s">
        <v>24</v>
      </c>
      <c r="C143" s="95">
        <v>0</v>
      </c>
      <c r="D143" s="94">
        <v>25</v>
      </c>
      <c r="E143" s="95">
        <v>0</v>
      </c>
      <c r="F143" s="95">
        <v>24</v>
      </c>
      <c r="G143" s="94">
        <v>20</v>
      </c>
      <c r="H143" s="94">
        <v>3</v>
      </c>
      <c r="I143" s="95">
        <v>18</v>
      </c>
      <c r="J143" s="94">
        <v>0</v>
      </c>
      <c r="K143" s="94">
        <v>0</v>
      </c>
      <c r="L143" s="95">
        <v>0</v>
      </c>
      <c r="M143" s="94">
        <v>0</v>
      </c>
      <c r="N143" s="103">
        <v>90</v>
      </c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2:26" ht="15">
      <c r="B144" s="93" t="s">
        <v>25</v>
      </c>
      <c r="C144" s="95">
        <v>0</v>
      </c>
      <c r="D144" s="94">
        <v>21</v>
      </c>
      <c r="E144" s="95">
        <v>0</v>
      </c>
      <c r="F144" s="95">
        <v>31</v>
      </c>
      <c r="G144" s="94">
        <v>6</v>
      </c>
      <c r="H144" s="94">
        <v>2</v>
      </c>
      <c r="I144" s="95">
        <v>21</v>
      </c>
      <c r="J144" s="94">
        <v>0</v>
      </c>
      <c r="K144" s="94">
        <v>0</v>
      </c>
      <c r="L144" s="95">
        <v>0</v>
      </c>
      <c r="M144" s="94">
        <v>0</v>
      </c>
      <c r="N144" s="103">
        <v>81</v>
      </c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2:26" thickBot="1">
      <c r="B145" s="93" t="s">
        <v>26</v>
      </c>
      <c r="C145" s="95">
        <v>0</v>
      </c>
      <c r="D145" s="94">
        <v>20</v>
      </c>
      <c r="E145" s="95">
        <v>0</v>
      </c>
      <c r="F145" s="95">
        <v>20</v>
      </c>
      <c r="G145" s="94">
        <v>14</v>
      </c>
      <c r="H145" s="94">
        <v>3</v>
      </c>
      <c r="I145" s="95">
        <v>16</v>
      </c>
      <c r="J145" s="94">
        <v>0</v>
      </c>
      <c r="K145" s="94">
        <v>0</v>
      </c>
      <c r="L145" s="95">
        <v>0</v>
      </c>
      <c r="M145" s="104">
        <v>0</v>
      </c>
      <c r="N145" s="103">
        <v>73</v>
      </c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2:26" ht="16.5" thickTop="1" thickBot="1">
      <c r="B146" s="27">
        <v>2017</v>
      </c>
      <c r="C146" s="98"/>
      <c r="D146" s="101"/>
      <c r="E146" s="98"/>
      <c r="F146" s="98"/>
      <c r="G146" s="101"/>
      <c r="H146" s="97"/>
      <c r="I146" s="98"/>
      <c r="J146" s="101"/>
      <c r="K146" s="101"/>
      <c r="L146" s="98"/>
      <c r="M146" s="101"/>
      <c r="N146" s="102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2:26" thickTop="1">
      <c r="B147" s="93" t="s">
        <v>12</v>
      </c>
      <c r="C147" s="95">
        <v>0</v>
      </c>
      <c r="D147" s="95">
        <v>9</v>
      </c>
      <c r="E147" s="95">
        <v>0</v>
      </c>
      <c r="F147" s="95">
        <v>21</v>
      </c>
      <c r="G147" s="95">
        <v>9</v>
      </c>
      <c r="H147" s="94">
        <v>0</v>
      </c>
      <c r="I147" s="95">
        <v>17</v>
      </c>
      <c r="J147" s="95">
        <v>0</v>
      </c>
      <c r="K147" s="95">
        <v>0</v>
      </c>
      <c r="L147" s="95">
        <v>0</v>
      </c>
      <c r="M147" s="95">
        <v>0</v>
      </c>
      <c r="N147" s="103">
        <v>56</v>
      </c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2:26" ht="15">
      <c r="B148" s="93" t="s">
        <v>13</v>
      </c>
      <c r="C148" s="95">
        <v>0</v>
      </c>
      <c r="D148" s="95">
        <v>18</v>
      </c>
      <c r="E148" s="95">
        <v>0</v>
      </c>
      <c r="F148" s="95">
        <v>15</v>
      </c>
      <c r="G148" s="95">
        <v>20</v>
      </c>
      <c r="H148" s="94">
        <v>0</v>
      </c>
      <c r="I148" s="95">
        <v>7</v>
      </c>
      <c r="J148" s="95">
        <v>0</v>
      </c>
      <c r="K148" s="95">
        <v>0</v>
      </c>
      <c r="L148" s="95">
        <v>0</v>
      </c>
      <c r="M148" s="95">
        <v>0</v>
      </c>
      <c r="N148" s="103">
        <v>60</v>
      </c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2:26" ht="15">
      <c r="B149" s="93" t="s">
        <v>14</v>
      </c>
      <c r="C149" s="95">
        <v>0</v>
      </c>
      <c r="D149" s="95">
        <v>25</v>
      </c>
      <c r="E149" s="95">
        <v>0</v>
      </c>
      <c r="F149" s="95">
        <v>34</v>
      </c>
      <c r="G149" s="95">
        <v>1</v>
      </c>
      <c r="H149" s="94">
        <v>0</v>
      </c>
      <c r="I149" s="95">
        <v>21</v>
      </c>
      <c r="J149" s="95">
        <v>0</v>
      </c>
      <c r="K149" s="95">
        <v>0</v>
      </c>
      <c r="L149" s="95">
        <v>1</v>
      </c>
      <c r="M149" s="95">
        <v>0</v>
      </c>
      <c r="N149" s="103">
        <v>82</v>
      </c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2:26" ht="15">
      <c r="B150" s="93" t="s">
        <v>15</v>
      </c>
      <c r="C150" s="95">
        <v>0</v>
      </c>
      <c r="D150" s="95">
        <v>23</v>
      </c>
      <c r="E150" s="95">
        <v>0</v>
      </c>
      <c r="F150" s="95">
        <v>20</v>
      </c>
      <c r="G150" s="95">
        <v>14</v>
      </c>
      <c r="H150" s="94">
        <v>3</v>
      </c>
      <c r="I150" s="95">
        <v>12</v>
      </c>
      <c r="J150" s="95">
        <v>0</v>
      </c>
      <c r="K150" s="95">
        <v>0</v>
      </c>
      <c r="L150" s="95">
        <v>1</v>
      </c>
      <c r="M150" s="95">
        <v>0</v>
      </c>
      <c r="N150" s="103">
        <v>73</v>
      </c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2:26" ht="15">
      <c r="B151" s="93" t="s">
        <v>19</v>
      </c>
      <c r="C151" s="95">
        <v>1</v>
      </c>
      <c r="D151" s="95">
        <v>15</v>
      </c>
      <c r="E151" s="95">
        <v>0</v>
      </c>
      <c r="F151" s="95">
        <v>19</v>
      </c>
      <c r="G151" s="95">
        <v>11</v>
      </c>
      <c r="H151" s="94">
        <v>1</v>
      </c>
      <c r="I151" s="95">
        <v>13</v>
      </c>
      <c r="J151" s="95">
        <v>0</v>
      </c>
      <c r="K151" s="95">
        <v>0</v>
      </c>
      <c r="L151" s="95">
        <v>0</v>
      </c>
      <c r="M151" s="95">
        <v>0</v>
      </c>
      <c r="N151" s="103">
        <v>60</v>
      </c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2:26" ht="15">
      <c r="B152" s="93" t="s">
        <v>20</v>
      </c>
      <c r="C152" s="95">
        <v>1</v>
      </c>
      <c r="D152" s="95">
        <v>27</v>
      </c>
      <c r="E152" s="95">
        <v>0</v>
      </c>
      <c r="F152" s="95">
        <v>31</v>
      </c>
      <c r="G152" s="95">
        <v>21</v>
      </c>
      <c r="H152" s="94">
        <v>4</v>
      </c>
      <c r="I152" s="95">
        <v>21</v>
      </c>
      <c r="J152" s="95">
        <v>0</v>
      </c>
      <c r="K152" s="95">
        <v>0</v>
      </c>
      <c r="L152" s="95">
        <v>1</v>
      </c>
      <c r="M152" s="95">
        <v>0</v>
      </c>
      <c r="N152" s="103">
        <v>106</v>
      </c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2:26" ht="15">
      <c r="B153" s="93" t="s">
        <v>21</v>
      </c>
      <c r="C153" s="95">
        <v>0</v>
      </c>
      <c r="D153" s="95">
        <v>16</v>
      </c>
      <c r="E153" s="95">
        <v>0</v>
      </c>
      <c r="F153" s="95">
        <v>37</v>
      </c>
      <c r="G153" s="95">
        <v>21</v>
      </c>
      <c r="H153" s="94">
        <v>2</v>
      </c>
      <c r="I153" s="95">
        <v>19</v>
      </c>
      <c r="J153" s="95">
        <v>0</v>
      </c>
      <c r="K153" s="95">
        <v>0</v>
      </c>
      <c r="L153" s="95">
        <v>0</v>
      </c>
      <c r="M153" s="95">
        <v>0</v>
      </c>
      <c r="N153" s="103">
        <v>95</v>
      </c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2:26" ht="15">
      <c r="B154" s="93" t="s">
        <v>28</v>
      </c>
      <c r="C154" s="95">
        <v>3</v>
      </c>
      <c r="D154" s="95">
        <v>27</v>
      </c>
      <c r="E154" s="95">
        <v>0</v>
      </c>
      <c r="F154" s="95">
        <v>12</v>
      </c>
      <c r="G154" s="95">
        <v>14</v>
      </c>
      <c r="H154" s="94">
        <v>1</v>
      </c>
      <c r="I154" s="95">
        <v>6</v>
      </c>
      <c r="J154" s="95">
        <v>0</v>
      </c>
      <c r="K154" s="95">
        <v>0</v>
      </c>
      <c r="L154" s="95">
        <v>0</v>
      </c>
      <c r="M154" s="95">
        <v>0</v>
      </c>
      <c r="N154" s="103">
        <v>63</v>
      </c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2:26" ht="15">
      <c r="B155" s="93" t="s">
        <v>23</v>
      </c>
      <c r="C155" s="95">
        <v>0</v>
      </c>
      <c r="D155" s="95">
        <v>18</v>
      </c>
      <c r="E155" s="95">
        <v>0</v>
      </c>
      <c r="F155" s="95">
        <v>30</v>
      </c>
      <c r="G155" s="95">
        <v>35</v>
      </c>
      <c r="H155" s="94">
        <v>2</v>
      </c>
      <c r="I155" s="95">
        <v>14</v>
      </c>
      <c r="J155" s="95">
        <v>0</v>
      </c>
      <c r="K155" s="95">
        <v>0</v>
      </c>
      <c r="L155" s="95">
        <v>0</v>
      </c>
      <c r="M155" s="95">
        <v>0</v>
      </c>
      <c r="N155" s="103">
        <v>99</v>
      </c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2:26" ht="15">
      <c r="B156" s="93" t="s">
        <v>24</v>
      </c>
      <c r="C156" s="95">
        <v>0</v>
      </c>
      <c r="D156" s="95">
        <v>24</v>
      </c>
      <c r="E156" s="95">
        <v>0</v>
      </c>
      <c r="F156" s="95">
        <v>11</v>
      </c>
      <c r="G156" s="95">
        <v>19</v>
      </c>
      <c r="H156" s="94">
        <v>0</v>
      </c>
      <c r="I156" s="95">
        <v>12</v>
      </c>
      <c r="J156" s="95">
        <v>0</v>
      </c>
      <c r="K156" s="95">
        <v>0</v>
      </c>
      <c r="L156" s="95">
        <v>1</v>
      </c>
      <c r="M156" s="95">
        <v>0</v>
      </c>
      <c r="N156" s="103">
        <v>67</v>
      </c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2:26" ht="15">
      <c r="B157" s="93" t="s">
        <v>25</v>
      </c>
      <c r="C157" s="95">
        <v>0</v>
      </c>
      <c r="D157" s="95">
        <v>32</v>
      </c>
      <c r="E157" s="95">
        <v>0</v>
      </c>
      <c r="F157" s="95">
        <v>21</v>
      </c>
      <c r="G157" s="95">
        <v>28</v>
      </c>
      <c r="H157" s="94">
        <v>0</v>
      </c>
      <c r="I157" s="95">
        <v>21</v>
      </c>
      <c r="J157" s="95">
        <v>0</v>
      </c>
      <c r="K157" s="95">
        <v>0</v>
      </c>
      <c r="L157" s="95">
        <v>0</v>
      </c>
      <c r="M157" s="95">
        <v>0</v>
      </c>
      <c r="N157" s="103">
        <v>102</v>
      </c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2:26" thickBot="1">
      <c r="B158" s="93" t="s">
        <v>26</v>
      </c>
      <c r="C158" s="95">
        <v>0</v>
      </c>
      <c r="D158" s="95">
        <v>36</v>
      </c>
      <c r="E158" s="95">
        <v>0</v>
      </c>
      <c r="F158" s="95">
        <v>16</v>
      </c>
      <c r="G158" s="95">
        <v>6</v>
      </c>
      <c r="H158" s="94">
        <v>1</v>
      </c>
      <c r="I158" s="95">
        <v>11</v>
      </c>
      <c r="J158" s="95">
        <v>0</v>
      </c>
      <c r="K158" s="95">
        <v>0</v>
      </c>
      <c r="L158" s="95">
        <v>0</v>
      </c>
      <c r="M158" s="95">
        <v>0</v>
      </c>
      <c r="N158" s="103">
        <v>70</v>
      </c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2:26" ht="16.5" thickTop="1" thickBot="1">
      <c r="B159" s="27">
        <v>2018</v>
      </c>
      <c r="C159" s="98"/>
      <c r="D159" s="101"/>
      <c r="E159" s="98"/>
      <c r="F159" s="98"/>
      <c r="G159" s="101"/>
      <c r="H159" s="97"/>
      <c r="I159" s="98"/>
      <c r="J159" s="101"/>
      <c r="K159" s="101"/>
      <c r="L159" s="98"/>
      <c r="M159" s="101"/>
      <c r="N159" s="102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2:26" thickTop="1">
      <c r="B160" s="93" t="s">
        <v>12</v>
      </c>
      <c r="C160" s="95">
        <v>1</v>
      </c>
      <c r="D160" s="94">
        <v>15</v>
      </c>
      <c r="E160" s="95">
        <v>0</v>
      </c>
      <c r="F160" s="95">
        <v>32</v>
      </c>
      <c r="G160" s="94">
        <v>12</v>
      </c>
      <c r="H160" s="94">
        <v>2</v>
      </c>
      <c r="I160" s="95">
        <v>7</v>
      </c>
      <c r="J160" s="94">
        <v>0</v>
      </c>
      <c r="K160" s="94">
        <v>0</v>
      </c>
      <c r="L160" s="95">
        <v>0</v>
      </c>
      <c r="M160" s="94">
        <v>0</v>
      </c>
      <c r="N160" s="103">
        <v>69</v>
      </c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2:26" ht="15">
      <c r="B161" s="93" t="s">
        <v>13</v>
      </c>
      <c r="C161" s="95">
        <v>0</v>
      </c>
      <c r="D161" s="94">
        <v>27</v>
      </c>
      <c r="E161" s="95">
        <v>0</v>
      </c>
      <c r="F161" s="95">
        <v>13</v>
      </c>
      <c r="G161" s="94">
        <v>15</v>
      </c>
      <c r="H161" s="94">
        <v>1</v>
      </c>
      <c r="I161" s="95">
        <v>18</v>
      </c>
      <c r="J161" s="94">
        <v>0</v>
      </c>
      <c r="K161" s="94">
        <v>0</v>
      </c>
      <c r="L161" s="95">
        <v>0</v>
      </c>
      <c r="M161" s="94">
        <v>0</v>
      </c>
      <c r="N161" s="103">
        <v>74</v>
      </c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2:26" ht="15">
      <c r="B162" s="93" t="s">
        <v>14</v>
      </c>
      <c r="C162" s="95">
        <v>0</v>
      </c>
      <c r="D162" s="94">
        <v>26</v>
      </c>
      <c r="E162" s="95">
        <v>0</v>
      </c>
      <c r="F162" s="95">
        <v>28</v>
      </c>
      <c r="G162" s="94">
        <v>10</v>
      </c>
      <c r="H162" s="94">
        <v>0</v>
      </c>
      <c r="I162" s="95">
        <v>17</v>
      </c>
      <c r="J162" s="94">
        <v>0</v>
      </c>
      <c r="K162" s="94">
        <v>0</v>
      </c>
      <c r="L162" s="95">
        <v>0</v>
      </c>
      <c r="M162" s="94">
        <v>0</v>
      </c>
      <c r="N162" s="103">
        <v>81</v>
      </c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2:26" ht="15">
      <c r="B163" s="93" t="s">
        <v>15</v>
      </c>
      <c r="C163" s="95">
        <v>1</v>
      </c>
      <c r="D163" s="94">
        <v>18</v>
      </c>
      <c r="E163" s="95">
        <v>0</v>
      </c>
      <c r="F163" s="95">
        <v>38</v>
      </c>
      <c r="G163" s="94">
        <v>42</v>
      </c>
      <c r="H163" s="94">
        <v>0</v>
      </c>
      <c r="I163" s="95">
        <v>12</v>
      </c>
      <c r="J163" s="94">
        <v>0</v>
      </c>
      <c r="K163" s="94">
        <v>0</v>
      </c>
      <c r="L163" s="95">
        <v>0</v>
      </c>
      <c r="M163" s="94">
        <v>0</v>
      </c>
      <c r="N163" s="103">
        <v>111</v>
      </c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2:26" ht="15">
      <c r="B164" s="93" t="s">
        <v>19</v>
      </c>
      <c r="C164" s="95">
        <v>1</v>
      </c>
      <c r="D164" s="94">
        <v>22</v>
      </c>
      <c r="E164" s="95">
        <v>0</v>
      </c>
      <c r="F164" s="95">
        <v>25</v>
      </c>
      <c r="G164" s="94">
        <v>32</v>
      </c>
      <c r="H164" s="94">
        <v>3</v>
      </c>
      <c r="I164" s="95">
        <v>14</v>
      </c>
      <c r="J164" s="94">
        <v>0</v>
      </c>
      <c r="K164" s="94">
        <v>0</v>
      </c>
      <c r="L164" s="95">
        <v>0</v>
      </c>
      <c r="M164" s="94">
        <v>0</v>
      </c>
      <c r="N164" s="103">
        <v>97</v>
      </c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2:26" ht="15">
      <c r="B165" s="93" t="s">
        <v>20</v>
      </c>
      <c r="C165" s="95">
        <v>1</v>
      </c>
      <c r="D165" s="94">
        <v>29</v>
      </c>
      <c r="E165" s="95">
        <v>0</v>
      </c>
      <c r="F165" s="95">
        <v>39</v>
      </c>
      <c r="G165" s="94">
        <v>18</v>
      </c>
      <c r="H165" s="94">
        <v>2</v>
      </c>
      <c r="I165" s="95">
        <v>17</v>
      </c>
      <c r="J165" s="94">
        <v>0</v>
      </c>
      <c r="K165" s="94">
        <v>0</v>
      </c>
      <c r="L165" s="95">
        <v>0</v>
      </c>
      <c r="M165" s="94">
        <v>0</v>
      </c>
      <c r="N165" s="103">
        <v>106</v>
      </c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2:26" ht="15">
      <c r="B166" s="93" t="s">
        <v>21</v>
      </c>
      <c r="C166" s="95">
        <v>1</v>
      </c>
      <c r="D166" s="94">
        <v>25</v>
      </c>
      <c r="E166" s="95">
        <v>0</v>
      </c>
      <c r="F166" s="95">
        <v>27</v>
      </c>
      <c r="G166" s="94">
        <v>22</v>
      </c>
      <c r="H166" s="94">
        <v>5</v>
      </c>
      <c r="I166" s="95">
        <v>22</v>
      </c>
      <c r="J166" s="94">
        <v>0</v>
      </c>
      <c r="K166" s="94">
        <v>0</v>
      </c>
      <c r="L166" s="95">
        <v>0</v>
      </c>
      <c r="M166" s="94">
        <v>0</v>
      </c>
      <c r="N166" s="103">
        <v>102</v>
      </c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2:26" ht="15">
      <c r="B167" s="93" t="s">
        <v>28</v>
      </c>
      <c r="C167" s="95">
        <v>2</v>
      </c>
      <c r="D167" s="94">
        <v>32</v>
      </c>
      <c r="E167" s="95">
        <v>0</v>
      </c>
      <c r="F167" s="95">
        <v>31</v>
      </c>
      <c r="G167" s="94">
        <v>12</v>
      </c>
      <c r="H167" s="94">
        <v>0</v>
      </c>
      <c r="I167" s="95">
        <v>17</v>
      </c>
      <c r="J167" s="94">
        <v>0</v>
      </c>
      <c r="K167" s="94">
        <v>0</v>
      </c>
      <c r="L167" s="95">
        <v>0</v>
      </c>
      <c r="M167" s="94">
        <v>0</v>
      </c>
      <c r="N167" s="103">
        <v>94</v>
      </c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2:26" ht="15">
      <c r="B168" s="93" t="s">
        <v>23</v>
      </c>
      <c r="C168" s="95">
        <v>1</v>
      </c>
      <c r="D168" s="94">
        <v>22</v>
      </c>
      <c r="E168" s="95">
        <v>0</v>
      </c>
      <c r="F168" s="95">
        <v>14</v>
      </c>
      <c r="G168" s="94">
        <v>32</v>
      </c>
      <c r="H168" s="94">
        <v>2</v>
      </c>
      <c r="I168" s="95">
        <v>20</v>
      </c>
      <c r="J168" s="94">
        <v>1</v>
      </c>
      <c r="K168" s="94">
        <v>0</v>
      </c>
      <c r="L168" s="95">
        <v>0</v>
      </c>
      <c r="M168" s="94">
        <v>0</v>
      </c>
      <c r="N168" s="103">
        <v>92</v>
      </c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2:26" ht="15">
      <c r="B169" s="93" t="s">
        <v>24</v>
      </c>
      <c r="C169" s="95">
        <v>2</v>
      </c>
      <c r="D169" s="94">
        <v>19</v>
      </c>
      <c r="E169" s="95">
        <v>0</v>
      </c>
      <c r="F169" s="95">
        <v>25</v>
      </c>
      <c r="G169" s="94">
        <v>27</v>
      </c>
      <c r="H169" s="94">
        <v>0</v>
      </c>
      <c r="I169" s="95">
        <v>20</v>
      </c>
      <c r="J169" s="94">
        <v>0</v>
      </c>
      <c r="K169" s="94">
        <v>0</v>
      </c>
      <c r="L169" s="95">
        <v>0</v>
      </c>
      <c r="M169" s="94">
        <v>0</v>
      </c>
      <c r="N169" s="103">
        <v>93</v>
      </c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2:26" ht="15">
      <c r="B170" s="93" t="s">
        <v>25</v>
      </c>
      <c r="C170" s="95">
        <v>1</v>
      </c>
      <c r="D170" s="94">
        <v>23</v>
      </c>
      <c r="E170" s="95">
        <v>0</v>
      </c>
      <c r="F170" s="95">
        <v>32</v>
      </c>
      <c r="G170" s="94">
        <v>16</v>
      </c>
      <c r="H170" s="94">
        <v>3</v>
      </c>
      <c r="I170" s="95">
        <v>16</v>
      </c>
      <c r="J170" s="94">
        <v>0</v>
      </c>
      <c r="K170" s="94">
        <v>0</v>
      </c>
      <c r="L170" s="95">
        <v>0</v>
      </c>
      <c r="M170" s="94">
        <v>0</v>
      </c>
      <c r="N170" s="103">
        <v>91</v>
      </c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2:26" thickBot="1">
      <c r="B171" s="93" t="s">
        <v>26</v>
      </c>
      <c r="C171" s="95">
        <v>0</v>
      </c>
      <c r="D171" s="94">
        <v>17</v>
      </c>
      <c r="E171" s="95">
        <v>0</v>
      </c>
      <c r="F171" s="95">
        <v>13</v>
      </c>
      <c r="G171" s="94">
        <v>20</v>
      </c>
      <c r="H171" s="94">
        <v>1</v>
      </c>
      <c r="I171" s="95">
        <v>12</v>
      </c>
      <c r="J171" s="94">
        <v>0</v>
      </c>
      <c r="K171" s="94">
        <v>0</v>
      </c>
      <c r="L171" s="95">
        <v>0</v>
      </c>
      <c r="M171" s="104">
        <v>0</v>
      </c>
      <c r="N171" s="103">
        <v>63</v>
      </c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2:26" ht="16.5" thickTop="1" thickBot="1">
      <c r="B172" s="27">
        <v>2019</v>
      </c>
      <c r="C172" s="98"/>
      <c r="D172" s="101"/>
      <c r="E172" s="98"/>
      <c r="F172" s="98"/>
      <c r="G172" s="101"/>
      <c r="H172" s="97"/>
      <c r="I172" s="98"/>
      <c r="J172" s="101"/>
      <c r="K172" s="101"/>
      <c r="L172" s="98"/>
      <c r="M172" s="101"/>
      <c r="N172" s="102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2:26" thickTop="1">
      <c r="B173" s="93" t="s">
        <v>12</v>
      </c>
      <c r="C173" s="95">
        <v>0</v>
      </c>
      <c r="D173" s="95">
        <v>19</v>
      </c>
      <c r="E173" s="95">
        <v>0</v>
      </c>
      <c r="F173" s="95">
        <v>42</v>
      </c>
      <c r="G173" s="95">
        <v>16</v>
      </c>
      <c r="H173" s="94">
        <v>6</v>
      </c>
      <c r="I173" s="95">
        <v>12</v>
      </c>
      <c r="J173" s="95">
        <v>0</v>
      </c>
      <c r="K173" s="95">
        <v>0</v>
      </c>
      <c r="L173" s="95">
        <v>1</v>
      </c>
      <c r="M173" s="95">
        <v>0</v>
      </c>
      <c r="N173" s="103">
        <v>96</v>
      </c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2:26" ht="15">
      <c r="B174" s="93" t="s">
        <v>13</v>
      </c>
      <c r="C174" s="95">
        <v>1</v>
      </c>
      <c r="D174" s="95">
        <v>18</v>
      </c>
      <c r="E174" s="95">
        <v>0</v>
      </c>
      <c r="F174" s="95">
        <v>19</v>
      </c>
      <c r="G174" s="95">
        <v>15</v>
      </c>
      <c r="H174" s="94">
        <v>0</v>
      </c>
      <c r="I174" s="95">
        <v>8</v>
      </c>
      <c r="J174" s="95">
        <v>0</v>
      </c>
      <c r="K174" s="95">
        <v>0</v>
      </c>
      <c r="L174" s="95">
        <v>0</v>
      </c>
      <c r="M174" s="95">
        <v>0</v>
      </c>
      <c r="N174" s="103">
        <v>61</v>
      </c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2:26" ht="15">
      <c r="B175" s="93" t="s">
        <v>14</v>
      </c>
      <c r="C175" s="95">
        <v>0</v>
      </c>
      <c r="D175" s="95">
        <v>25</v>
      </c>
      <c r="E175" s="95">
        <v>0</v>
      </c>
      <c r="F175" s="95">
        <v>29</v>
      </c>
      <c r="G175" s="95">
        <v>16</v>
      </c>
      <c r="H175" s="94">
        <v>2</v>
      </c>
      <c r="I175" s="95">
        <v>17</v>
      </c>
      <c r="J175" s="95">
        <v>1</v>
      </c>
      <c r="K175" s="95">
        <v>0</v>
      </c>
      <c r="L175" s="95">
        <v>0</v>
      </c>
      <c r="M175" s="95">
        <v>0</v>
      </c>
      <c r="N175" s="103">
        <v>90</v>
      </c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2:26" ht="15">
      <c r="B176" s="93" t="s">
        <v>15</v>
      </c>
      <c r="C176" s="95">
        <v>2</v>
      </c>
      <c r="D176" s="95">
        <v>30</v>
      </c>
      <c r="E176" s="95">
        <v>0</v>
      </c>
      <c r="F176" s="95">
        <v>22</v>
      </c>
      <c r="G176" s="95">
        <v>24</v>
      </c>
      <c r="H176" s="94">
        <v>1</v>
      </c>
      <c r="I176" s="95">
        <v>16</v>
      </c>
      <c r="J176" s="95">
        <v>0</v>
      </c>
      <c r="K176" s="95">
        <v>0</v>
      </c>
      <c r="L176" s="95">
        <v>1</v>
      </c>
      <c r="M176" s="95">
        <v>0</v>
      </c>
      <c r="N176" s="103">
        <v>96</v>
      </c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2:26" ht="15">
      <c r="B177" s="93" t="s">
        <v>19</v>
      </c>
      <c r="C177" s="95">
        <v>0</v>
      </c>
      <c r="D177" s="95">
        <v>23</v>
      </c>
      <c r="E177" s="95">
        <v>0</v>
      </c>
      <c r="F177" s="95">
        <v>34</v>
      </c>
      <c r="G177" s="95">
        <v>12</v>
      </c>
      <c r="H177" s="94">
        <v>2</v>
      </c>
      <c r="I177" s="95">
        <v>19</v>
      </c>
      <c r="J177" s="95">
        <v>0</v>
      </c>
      <c r="K177" s="95">
        <v>0</v>
      </c>
      <c r="L177" s="95">
        <v>0</v>
      </c>
      <c r="M177" s="95">
        <v>0</v>
      </c>
      <c r="N177" s="103">
        <v>90</v>
      </c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2:26" ht="15">
      <c r="B178" s="93" t="s">
        <v>20</v>
      </c>
      <c r="C178" s="95">
        <v>0</v>
      </c>
      <c r="D178" s="95">
        <v>21</v>
      </c>
      <c r="E178" s="95">
        <v>0</v>
      </c>
      <c r="F178" s="95">
        <v>25</v>
      </c>
      <c r="G178" s="95">
        <v>28</v>
      </c>
      <c r="H178" s="94">
        <v>2</v>
      </c>
      <c r="I178" s="95">
        <v>11</v>
      </c>
      <c r="J178" s="95">
        <v>0</v>
      </c>
      <c r="K178" s="95">
        <v>0</v>
      </c>
      <c r="L178" s="95">
        <v>0</v>
      </c>
      <c r="M178" s="95">
        <v>0</v>
      </c>
      <c r="N178" s="103">
        <v>87</v>
      </c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2:26" ht="15">
      <c r="B179" s="93" t="s">
        <v>21</v>
      </c>
      <c r="C179" s="95">
        <v>2</v>
      </c>
      <c r="D179" s="95">
        <v>27</v>
      </c>
      <c r="E179" s="95">
        <v>0</v>
      </c>
      <c r="F179" s="95">
        <v>36</v>
      </c>
      <c r="G179" s="95">
        <v>11</v>
      </c>
      <c r="H179" s="94">
        <v>1</v>
      </c>
      <c r="I179" s="95">
        <v>15</v>
      </c>
      <c r="J179" s="95">
        <v>0</v>
      </c>
      <c r="K179" s="95">
        <v>0</v>
      </c>
      <c r="L179" s="95">
        <v>0</v>
      </c>
      <c r="M179" s="95">
        <v>0</v>
      </c>
      <c r="N179" s="103">
        <v>92</v>
      </c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2:26" ht="15">
      <c r="B180" s="93" t="s">
        <v>28</v>
      </c>
      <c r="C180" s="95">
        <v>0</v>
      </c>
      <c r="D180" s="95">
        <v>22</v>
      </c>
      <c r="E180" s="95">
        <v>1</v>
      </c>
      <c r="F180" s="95">
        <v>30</v>
      </c>
      <c r="G180" s="95">
        <v>24</v>
      </c>
      <c r="H180" s="94">
        <v>1</v>
      </c>
      <c r="I180" s="95">
        <v>15</v>
      </c>
      <c r="J180" s="95">
        <v>0</v>
      </c>
      <c r="K180" s="95">
        <v>0</v>
      </c>
      <c r="L180" s="95">
        <v>0</v>
      </c>
      <c r="M180" s="95">
        <v>0</v>
      </c>
      <c r="N180" s="103">
        <v>93</v>
      </c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2:26" ht="15">
      <c r="B181" s="93" t="s">
        <v>23</v>
      </c>
      <c r="C181" s="95">
        <v>2</v>
      </c>
      <c r="D181" s="95">
        <v>19</v>
      </c>
      <c r="E181" s="95">
        <v>1</v>
      </c>
      <c r="F181" s="95">
        <v>15</v>
      </c>
      <c r="G181" s="95">
        <v>15</v>
      </c>
      <c r="H181" s="94">
        <v>5</v>
      </c>
      <c r="I181" s="95">
        <v>19</v>
      </c>
      <c r="J181" s="95">
        <v>0</v>
      </c>
      <c r="K181" s="95">
        <v>0</v>
      </c>
      <c r="L181" s="95">
        <v>0</v>
      </c>
      <c r="M181" s="95">
        <v>0</v>
      </c>
      <c r="N181" s="103">
        <v>76</v>
      </c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2:26" ht="15">
      <c r="B182" s="93" t="s">
        <v>24</v>
      </c>
      <c r="C182" s="95">
        <v>0</v>
      </c>
      <c r="D182" s="95">
        <v>15</v>
      </c>
      <c r="E182" s="95">
        <v>1</v>
      </c>
      <c r="F182" s="95">
        <v>22</v>
      </c>
      <c r="G182" s="95">
        <v>17</v>
      </c>
      <c r="H182" s="94">
        <v>0</v>
      </c>
      <c r="I182" s="95">
        <v>15</v>
      </c>
      <c r="J182" s="95">
        <v>0</v>
      </c>
      <c r="K182" s="95">
        <v>0</v>
      </c>
      <c r="L182" s="95">
        <v>0</v>
      </c>
      <c r="M182" s="95">
        <v>0</v>
      </c>
      <c r="N182" s="103">
        <v>70</v>
      </c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2:26" ht="15">
      <c r="B183" s="93" t="s">
        <v>25</v>
      </c>
      <c r="C183" s="95">
        <v>2</v>
      </c>
      <c r="D183" s="95">
        <v>18</v>
      </c>
      <c r="E183" s="95">
        <v>0</v>
      </c>
      <c r="F183" s="95">
        <v>18</v>
      </c>
      <c r="G183" s="95">
        <v>20</v>
      </c>
      <c r="H183" s="94">
        <v>2</v>
      </c>
      <c r="I183" s="95">
        <v>22</v>
      </c>
      <c r="J183" s="95">
        <v>0</v>
      </c>
      <c r="K183" s="95">
        <v>0</v>
      </c>
      <c r="L183" s="95">
        <v>0</v>
      </c>
      <c r="M183" s="95">
        <v>0</v>
      </c>
      <c r="N183" s="103">
        <v>82</v>
      </c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2:26" thickBot="1">
      <c r="B184" s="93" t="s">
        <v>26</v>
      </c>
      <c r="C184" s="95">
        <v>2</v>
      </c>
      <c r="D184" s="95">
        <v>19</v>
      </c>
      <c r="E184" s="95">
        <v>0</v>
      </c>
      <c r="F184" s="95">
        <v>4</v>
      </c>
      <c r="G184" s="95">
        <v>28</v>
      </c>
      <c r="H184" s="94">
        <v>0</v>
      </c>
      <c r="I184" s="95">
        <v>14</v>
      </c>
      <c r="J184" s="95">
        <v>0</v>
      </c>
      <c r="K184" s="95">
        <v>0</v>
      </c>
      <c r="L184" s="95">
        <v>0</v>
      </c>
      <c r="M184" s="95">
        <v>0</v>
      </c>
      <c r="N184" s="103">
        <v>67</v>
      </c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2:26" ht="16.5" thickTop="1" thickBot="1">
      <c r="B185" s="27">
        <v>2020</v>
      </c>
      <c r="C185" s="98"/>
      <c r="D185" s="101"/>
      <c r="E185" s="98"/>
      <c r="F185" s="98"/>
      <c r="G185" s="101"/>
      <c r="H185" s="97"/>
      <c r="I185" s="98"/>
      <c r="J185" s="101"/>
      <c r="K185" s="101"/>
      <c r="L185" s="98"/>
      <c r="M185" s="101"/>
      <c r="N185" s="102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2:26" thickTop="1">
      <c r="B186" s="93" t="s">
        <v>12</v>
      </c>
      <c r="C186" s="95">
        <v>0</v>
      </c>
      <c r="D186" s="94">
        <v>40</v>
      </c>
      <c r="E186" s="95">
        <v>0</v>
      </c>
      <c r="F186" s="95">
        <v>24</v>
      </c>
      <c r="G186" s="94">
        <v>15</v>
      </c>
      <c r="H186" s="94">
        <v>2</v>
      </c>
      <c r="I186" s="95">
        <v>14</v>
      </c>
      <c r="J186" s="94">
        <v>0</v>
      </c>
      <c r="K186" s="94">
        <v>0</v>
      </c>
      <c r="L186" s="95">
        <v>0</v>
      </c>
      <c r="M186" s="94">
        <v>0</v>
      </c>
      <c r="N186" s="103">
        <v>95</v>
      </c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2:26" ht="15">
      <c r="B187" s="93" t="s">
        <v>13</v>
      </c>
      <c r="C187" s="95">
        <v>0</v>
      </c>
      <c r="D187" s="94">
        <v>20</v>
      </c>
      <c r="E187" s="95">
        <v>0</v>
      </c>
      <c r="F187" s="95">
        <v>28</v>
      </c>
      <c r="G187" s="94">
        <v>19</v>
      </c>
      <c r="H187" s="94">
        <v>1</v>
      </c>
      <c r="I187" s="95">
        <v>13</v>
      </c>
      <c r="J187" s="94">
        <v>0</v>
      </c>
      <c r="K187" s="94">
        <v>0</v>
      </c>
      <c r="L187" s="95">
        <v>0</v>
      </c>
      <c r="M187" s="94">
        <v>0</v>
      </c>
      <c r="N187" s="103">
        <v>81</v>
      </c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2:26" ht="15">
      <c r="B188" s="93" t="s">
        <v>14</v>
      </c>
      <c r="C188" s="95">
        <v>3</v>
      </c>
      <c r="D188" s="94">
        <v>16</v>
      </c>
      <c r="E188" s="95">
        <v>1</v>
      </c>
      <c r="F188" s="95">
        <v>18</v>
      </c>
      <c r="G188" s="94">
        <v>17</v>
      </c>
      <c r="H188" s="94">
        <v>3</v>
      </c>
      <c r="I188" s="95">
        <v>6</v>
      </c>
      <c r="J188" s="94">
        <v>0</v>
      </c>
      <c r="K188" s="94">
        <v>0</v>
      </c>
      <c r="L188" s="95">
        <v>0</v>
      </c>
      <c r="M188" s="94">
        <v>0</v>
      </c>
      <c r="N188" s="103">
        <v>64</v>
      </c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2:26" ht="15">
      <c r="B189" s="93" t="s">
        <v>15</v>
      </c>
      <c r="C189" s="95">
        <v>0</v>
      </c>
      <c r="D189" s="94">
        <v>3</v>
      </c>
      <c r="E189" s="95">
        <v>0</v>
      </c>
      <c r="F189" s="95">
        <v>12</v>
      </c>
      <c r="G189" s="94">
        <v>5</v>
      </c>
      <c r="H189" s="94">
        <v>3</v>
      </c>
      <c r="I189" s="95">
        <v>0</v>
      </c>
      <c r="J189" s="94">
        <v>0</v>
      </c>
      <c r="K189" s="94">
        <v>0</v>
      </c>
      <c r="L189" s="95">
        <v>0</v>
      </c>
      <c r="M189" s="94">
        <v>0</v>
      </c>
      <c r="N189" s="103">
        <v>23</v>
      </c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2:26" ht="15">
      <c r="B190" s="93" t="s">
        <v>19</v>
      </c>
      <c r="C190" s="95">
        <v>0</v>
      </c>
      <c r="D190" s="94">
        <v>1</v>
      </c>
      <c r="E190" s="95">
        <v>0</v>
      </c>
      <c r="F190" s="95">
        <v>0</v>
      </c>
      <c r="G190" s="94">
        <v>2</v>
      </c>
      <c r="H190" s="94">
        <v>0</v>
      </c>
      <c r="I190" s="95">
        <v>0</v>
      </c>
      <c r="J190" s="94">
        <v>0</v>
      </c>
      <c r="K190" s="94">
        <v>0</v>
      </c>
      <c r="L190" s="95">
        <v>1</v>
      </c>
      <c r="M190" s="94">
        <v>0</v>
      </c>
      <c r="N190" s="103">
        <v>4</v>
      </c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2:26" ht="15">
      <c r="B191" s="93" t="s">
        <v>20</v>
      </c>
      <c r="C191" s="95">
        <v>0</v>
      </c>
      <c r="D191" s="94">
        <v>15</v>
      </c>
      <c r="E191" s="95">
        <v>0</v>
      </c>
      <c r="F191" s="95">
        <v>5</v>
      </c>
      <c r="G191" s="94">
        <v>9</v>
      </c>
      <c r="H191" s="94">
        <v>1</v>
      </c>
      <c r="I191" s="95">
        <v>1</v>
      </c>
      <c r="J191" s="94">
        <v>0</v>
      </c>
      <c r="K191" s="94">
        <v>0</v>
      </c>
      <c r="L191" s="95">
        <v>0</v>
      </c>
      <c r="M191" s="94">
        <v>0</v>
      </c>
      <c r="N191" s="103">
        <v>31</v>
      </c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2:26" ht="15">
      <c r="B192" s="93" t="s">
        <v>21</v>
      </c>
      <c r="C192" s="95">
        <v>1</v>
      </c>
      <c r="D192" s="94">
        <v>17</v>
      </c>
      <c r="E192" s="95">
        <v>0</v>
      </c>
      <c r="F192" s="95">
        <v>10</v>
      </c>
      <c r="G192" s="94">
        <v>10</v>
      </c>
      <c r="H192" s="94">
        <v>2</v>
      </c>
      <c r="I192" s="95">
        <v>5</v>
      </c>
      <c r="J192" s="94">
        <v>0</v>
      </c>
      <c r="K192" s="94">
        <v>0</v>
      </c>
      <c r="L192" s="95">
        <v>0</v>
      </c>
      <c r="M192" s="94">
        <v>0</v>
      </c>
      <c r="N192" s="103">
        <v>45</v>
      </c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2:26" ht="15">
      <c r="B193" s="93" t="s">
        <v>28</v>
      </c>
      <c r="C193" s="95">
        <v>1</v>
      </c>
      <c r="D193" s="94">
        <v>31</v>
      </c>
      <c r="E193" s="95">
        <v>1</v>
      </c>
      <c r="F193" s="95">
        <v>19</v>
      </c>
      <c r="G193" s="94">
        <v>16</v>
      </c>
      <c r="H193" s="94">
        <v>2</v>
      </c>
      <c r="I193" s="95">
        <v>13</v>
      </c>
      <c r="J193" s="94">
        <v>0</v>
      </c>
      <c r="K193" s="94">
        <v>0</v>
      </c>
      <c r="L193" s="95">
        <v>0</v>
      </c>
      <c r="M193" s="94">
        <v>0</v>
      </c>
      <c r="N193" s="103">
        <v>83</v>
      </c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2:26" ht="15">
      <c r="B194" s="93" t="s">
        <v>23</v>
      </c>
      <c r="C194" s="95">
        <v>1</v>
      </c>
      <c r="D194" s="94">
        <v>21</v>
      </c>
      <c r="E194" s="95">
        <v>0</v>
      </c>
      <c r="F194" s="95">
        <v>29</v>
      </c>
      <c r="G194" s="94">
        <v>34</v>
      </c>
      <c r="H194" s="94">
        <v>1</v>
      </c>
      <c r="I194" s="95">
        <v>16</v>
      </c>
      <c r="J194" s="94">
        <v>1</v>
      </c>
      <c r="K194" s="94">
        <v>0</v>
      </c>
      <c r="L194" s="95">
        <v>0</v>
      </c>
      <c r="M194" s="94">
        <v>0</v>
      </c>
      <c r="N194" s="103">
        <v>103</v>
      </c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2:26" ht="15">
      <c r="B195" s="93" t="s">
        <v>24</v>
      </c>
      <c r="C195" s="95">
        <v>5</v>
      </c>
      <c r="D195" s="94">
        <v>30</v>
      </c>
      <c r="E195" s="95">
        <v>0</v>
      </c>
      <c r="F195" s="95">
        <v>20</v>
      </c>
      <c r="G195" s="94">
        <v>34</v>
      </c>
      <c r="H195" s="94">
        <v>2</v>
      </c>
      <c r="I195" s="95">
        <v>17</v>
      </c>
      <c r="J195" s="94">
        <v>0</v>
      </c>
      <c r="K195" s="94">
        <v>0</v>
      </c>
      <c r="L195" s="95">
        <v>2</v>
      </c>
      <c r="M195" s="94">
        <v>0</v>
      </c>
      <c r="N195" s="103">
        <v>110</v>
      </c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2:26" ht="15">
      <c r="B196" s="93" t="s">
        <v>25</v>
      </c>
      <c r="C196" s="95">
        <v>1</v>
      </c>
      <c r="D196" s="94">
        <v>32</v>
      </c>
      <c r="E196" s="95">
        <v>0</v>
      </c>
      <c r="F196" s="95">
        <v>49</v>
      </c>
      <c r="G196" s="94">
        <v>32</v>
      </c>
      <c r="H196" s="94">
        <v>0</v>
      </c>
      <c r="I196" s="95">
        <v>15</v>
      </c>
      <c r="J196" s="94">
        <v>0</v>
      </c>
      <c r="K196" s="94">
        <v>0</v>
      </c>
      <c r="L196" s="95">
        <v>0</v>
      </c>
      <c r="M196" s="94">
        <v>0</v>
      </c>
      <c r="N196" s="103">
        <v>129</v>
      </c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2:26" thickBot="1">
      <c r="B197" s="93" t="s">
        <v>26</v>
      </c>
      <c r="C197" s="95">
        <v>1</v>
      </c>
      <c r="D197" s="94">
        <v>26</v>
      </c>
      <c r="E197" s="95">
        <v>0</v>
      </c>
      <c r="F197" s="95">
        <v>55</v>
      </c>
      <c r="G197" s="94">
        <v>34</v>
      </c>
      <c r="H197" s="94">
        <v>2</v>
      </c>
      <c r="I197" s="95">
        <v>11</v>
      </c>
      <c r="J197" s="94">
        <v>0</v>
      </c>
      <c r="K197" s="94">
        <v>0</v>
      </c>
      <c r="L197" s="95">
        <v>0</v>
      </c>
      <c r="M197" s="104">
        <v>0</v>
      </c>
      <c r="N197" s="103">
        <v>129</v>
      </c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2:26" ht="16.5" thickTop="1" thickBot="1">
      <c r="B198" s="27">
        <v>2021</v>
      </c>
      <c r="C198" s="98"/>
      <c r="D198" s="101"/>
      <c r="E198" s="98"/>
      <c r="F198" s="98"/>
      <c r="G198" s="101"/>
      <c r="H198" s="97"/>
      <c r="I198" s="98"/>
      <c r="J198" s="101"/>
      <c r="K198" s="101"/>
      <c r="L198" s="98"/>
      <c r="M198" s="101"/>
      <c r="N198" s="102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2:26" thickTop="1">
      <c r="B199" s="93" t="s">
        <v>12</v>
      </c>
      <c r="C199" s="95">
        <v>0</v>
      </c>
      <c r="D199" s="95">
        <v>16</v>
      </c>
      <c r="E199" s="95">
        <v>0</v>
      </c>
      <c r="F199" s="95">
        <v>35</v>
      </c>
      <c r="G199" s="95">
        <v>37</v>
      </c>
      <c r="H199" s="94">
        <v>2</v>
      </c>
      <c r="I199" s="95">
        <v>12</v>
      </c>
      <c r="J199" s="95">
        <v>0</v>
      </c>
      <c r="K199" s="95">
        <v>0</v>
      </c>
      <c r="L199" s="95">
        <v>0</v>
      </c>
      <c r="M199" s="95">
        <v>0</v>
      </c>
      <c r="N199" s="103">
        <v>102</v>
      </c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2:26" ht="15">
      <c r="B200" s="93" t="s">
        <v>13</v>
      </c>
      <c r="C200" s="95">
        <v>1</v>
      </c>
      <c r="D200" s="95">
        <v>24</v>
      </c>
      <c r="E200" s="95">
        <v>1</v>
      </c>
      <c r="F200" s="95">
        <v>24</v>
      </c>
      <c r="G200" s="95">
        <v>16</v>
      </c>
      <c r="H200" s="94">
        <v>0</v>
      </c>
      <c r="I200" s="95">
        <v>15</v>
      </c>
      <c r="J200" s="95">
        <v>0</v>
      </c>
      <c r="K200" s="95">
        <v>0</v>
      </c>
      <c r="L200" s="95">
        <v>0</v>
      </c>
      <c r="M200" s="95">
        <v>0</v>
      </c>
      <c r="N200" s="103">
        <v>81</v>
      </c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2:26" ht="15">
      <c r="B201" s="93" t="s">
        <v>14</v>
      </c>
      <c r="C201" s="95">
        <v>2</v>
      </c>
      <c r="D201" s="95">
        <v>37</v>
      </c>
      <c r="E201" s="95">
        <v>1</v>
      </c>
      <c r="F201" s="95">
        <v>28</v>
      </c>
      <c r="G201" s="95">
        <v>31</v>
      </c>
      <c r="H201" s="94">
        <v>3</v>
      </c>
      <c r="I201" s="95">
        <v>13</v>
      </c>
      <c r="J201" s="95">
        <v>0</v>
      </c>
      <c r="K201" s="95">
        <v>0</v>
      </c>
      <c r="L201" s="95">
        <v>0</v>
      </c>
      <c r="M201" s="95">
        <v>0</v>
      </c>
      <c r="N201" s="103">
        <v>115</v>
      </c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2:26" ht="15">
      <c r="B202" s="93" t="s">
        <v>15</v>
      </c>
      <c r="C202" s="95">
        <v>2</v>
      </c>
      <c r="D202" s="95">
        <v>35</v>
      </c>
      <c r="E202" s="95">
        <v>0</v>
      </c>
      <c r="F202" s="95">
        <v>32</v>
      </c>
      <c r="G202" s="95">
        <v>21</v>
      </c>
      <c r="H202" s="94">
        <v>1</v>
      </c>
      <c r="I202" s="95">
        <v>29</v>
      </c>
      <c r="J202" s="95">
        <v>0</v>
      </c>
      <c r="K202" s="95">
        <v>0</v>
      </c>
      <c r="L202" s="95">
        <v>1</v>
      </c>
      <c r="M202" s="95">
        <v>0</v>
      </c>
      <c r="N202" s="103">
        <v>121</v>
      </c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2:26" ht="15">
      <c r="B203" s="93" t="s">
        <v>19</v>
      </c>
      <c r="C203" s="95">
        <v>4</v>
      </c>
      <c r="D203" s="95">
        <v>35</v>
      </c>
      <c r="E203" s="95">
        <v>0</v>
      </c>
      <c r="F203" s="95">
        <v>28</v>
      </c>
      <c r="G203" s="95">
        <v>19</v>
      </c>
      <c r="H203" s="94">
        <v>5</v>
      </c>
      <c r="I203" s="95">
        <v>12</v>
      </c>
      <c r="J203" s="95">
        <v>0</v>
      </c>
      <c r="K203" s="95">
        <v>0</v>
      </c>
      <c r="L203" s="95">
        <v>0</v>
      </c>
      <c r="M203" s="95">
        <v>0</v>
      </c>
      <c r="N203" s="103">
        <v>103</v>
      </c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2:26" ht="15">
      <c r="B204" s="93" t="s">
        <v>20</v>
      </c>
      <c r="C204" s="95">
        <v>0</v>
      </c>
      <c r="D204" s="95">
        <v>21</v>
      </c>
      <c r="E204" s="95">
        <v>1</v>
      </c>
      <c r="F204" s="95">
        <v>53</v>
      </c>
      <c r="G204" s="95">
        <v>21</v>
      </c>
      <c r="H204" s="94">
        <v>2</v>
      </c>
      <c r="I204" s="95">
        <v>19</v>
      </c>
      <c r="J204" s="95">
        <v>0</v>
      </c>
      <c r="K204" s="95">
        <v>0</v>
      </c>
      <c r="L204" s="95">
        <v>0</v>
      </c>
      <c r="M204" s="95">
        <v>0</v>
      </c>
      <c r="N204" s="103">
        <v>117</v>
      </c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2:26" ht="15">
      <c r="B205" s="93" t="s">
        <v>21</v>
      </c>
      <c r="C205" s="95">
        <v>4</v>
      </c>
      <c r="D205" s="95">
        <v>24</v>
      </c>
      <c r="E205" s="95">
        <v>0</v>
      </c>
      <c r="F205" s="95">
        <v>40</v>
      </c>
      <c r="G205" s="95">
        <v>29</v>
      </c>
      <c r="H205" s="94">
        <v>5</v>
      </c>
      <c r="I205" s="95">
        <v>20</v>
      </c>
      <c r="J205" s="95">
        <v>0</v>
      </c>
      <c r="K205" s="95">
        <v>0</v>
      </c>
      <c r="L205" s="95">
        <v>0</v>
      </c>
      <c r="M205" s="95">
        <v>0</v>
      </c>
      <c r="N205" s="103">
        <v>122</v>
      </c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2:26" ht="15">
      <c r="B206" s="93" t="s">
        <v>28</v>
      </c>
      <c r="C206" s="95">
        <v>1</v>
      </c>
      <c r="D206" s="95">
        <v>27</v>
      </c>
      <c r="E206" s="95">
        <v>0</v>
      </c>
      <c r="F206" s="95">
        <v>57</v>
      </c>
      <c r="G206" s="95">
        <v>32</v>
      </c>
      <c r="H206" s="94">
        <v>3</v>
      </c>
      <c r="I206" s="95">
        <v>26</v>
      </c>
      <c r="J206" s="95">
        <v>0</v>
      </c>
      <c r="K206" s="95">
        <v>0</v>
      </c>
      <c r="L206" s="95">
        <v>0</v>
      </c>
      <c r="M206" s="95">
        <v>0</v>
      </c>
      <c r="N206" s="103">
        <v>146</v>
      </c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2:26" ht="15">
      <c r="B207" s="93" t="s">
        <v>23</v>
      </c>
      <c r="C207" s="95">
        <v>1</v>
      </c>
      <c r="D207" s="95">
        <v>43</v>
      </c>
      <c r="E207" s="95">
        <v>0</v>
      </c>
      <c r="F207" s="95">
        <v>43</v>
      </c>
      <c r="G207" s="95">
        <v>30</v>
      </c>
      <c r="H207" s="94">
        <v>2</v>
      </c>
      <c r="I207" s="95">
        <v>17</v>
      </c>
      <c r="J207" s="95">
        <v>0</v>
      </c>
      <c r="K207" s="95">
        <v>0</v>
      </c>
      <c r="L207" s="95">
        <v>0</v>
      </c>
      <c r="M207" s="95">
        <v>0</v>
      </c>
      <c r="N207" s="103">
        <v>136</v>
      </c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2:26" ht="15">
      <c r="B208" s="93" t="s">
        <v>24</v>
      </c>
      <c r="C208" s="95">
        <v>1</v>
      </c>
      <c r="D208" s="95">
        <v>26</v>
      </c>
      <c r="E208" s="95">
        <v>0</v>
      </c>
      <c r="F208" s="95">
        <v>36</v>
      </c>
      <c r="G208" s="95">
        <v>22</v>
      </c>
      <c r="H208" s="94">
        <v>2</v>
      </c>
      <c r="I208" s="95">
        <v>22</v>
      </c>
      <c r="J208" s="95">
        <v>0</v>
      </c>
      <c r="K208" s="95">
        <v>0</v>
      </c>
      <c r="L208" s="95">
        <v>1</v>
      </c>
      <c r="M208" s="95">
        <v>0</v>
      </c>
      <c r="N208" s="103">
        <v>110</v>
      </c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2:26" ht="15">
      <c r="B209" s="93" t="s">
        <v>25</v>
      </c>
      <c r="C209" s="95">
        <v>3</v>
      </c>
      <c r="D209" s="95">
        <v>22</v>
      </c>
      <c r="E209" s="95">
        <v>0</v>
      </c>
      <c r="F209" s="95">
        <v>50</v>
      </c>
      <c r="G209" s="95">
        <v>27</v>
      </c>
      <c r="H209" s="94">
        <v>2</v>
      </c>
      <c r="I209" s="95">
        <v>18</v>
      </c>
      <c r="J209" s="95">
        <v>0</v>
      </c>
      <c r="K209" s="95">
        <v>0</v>
      </c>
      <c r="L209" s="95">
        <v>0</v>
      </c>
      <c r="M209" s="95">
        <v>0</v>
      </c>
      <c r="N209" s="103">
        <v>122</v>
      </c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2:26" thickBot="1">
      <c r="B210" s="93" t="s">
        <v>26</v>
      </c>
      <c r="C210" s="95">
        <v>1</v>
      </c>
      <c r="D210" s="95">
        <v>34</v>
      </c>
      <c r="E210" s="95">
        <v>0</v>
      </c>
      <c r="F210" s="95">
        <v>36</v>
      </c>
      <c r="G210" s="95">
        <v>16</v>
      </c>
      <c r="H210" s="94">
        <v>1</v>
      </c>
      <c r="I210" s="95">
        <v>14</v>
      </c>
      <c r="J210" s="95">
        <v>0</v>
      </c>
      <c r="K210" s="95">
        <v>0</v>
      </c>
      <c r="L210" s="95">
        <v>0</v>
      </c>
      <c r="M210" s="95">
        <v>0</v>
      </c>
      <c r="N210" s="103">
        <v>102</v>
      </c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2:26" ht="16.5" thickTop="1" thickBot="1">
      <c r="B211" s="27">
        <v>2022</v>
      </c>
      <c r="C211" s="98"/>
      <c r="D211" s="101"/>
      <c r="E211" s="98"/>
      <c r="F211" s="98"/>
      <c r="G211" s="101"/>
      <c r="H211" s="97"/>
      <c r="I211" s="98"/>
      <c r="J211" s="101"/>
      <c r="K211" s="101"/>
      <c r="L211" s="98"/>
      <c r="M211" s="101"/>
      <c r="N211" s="102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2:26" thickTop="1">
      <c r="B212" s="93" t="s">
        <v>12</v>
      </c>
      <c r="C212" s="95">
        <v>1</v>
      </c>
      <c r="D212" s="94">
        <v>19</v>
      </c>
      <c r="E212" s="95">
        <v>0</v>
      </c>
      <c r="F212" s="95">
        <v>40</v>
      </c>
      <c r="G212" s="94">
        <v>20</v>
      </c>
      <c r="H212" s="94">
        <v>2</v>
      </c>
      <c r="I212" s="95">
        <v>4</v>
      </c>
      <c r="J212" s="94">
        <v>0</v>
      </c>
      <c r="K212" s="94">
        <v>0</v>
      </c>
      <c r="L212" s="95">
        <v>0</v>
      </c>
      <c r="M212" s="94">
        <v>0</v>
      </c>
      <c r="N212" s="107">
        <v>86</v>
      </c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2:26" ht="15">
      <c r="B213" s="93" t="s">
        <v>13</v>
      </c>
      <c r="C213" s="95">
        <v>0</v>
      </c>
      <c r="D213" s="94">
        <v>30</v>
      </c>
      <c r="E213" s="95">
        <v>0</v>
      </c>
      <c r="F213" s="95">
        <v>26</v>
      </c>
      <c r="G213" s="94">
        <v>23</v>
      </c>
      <c r="H213" s="94">
        <v>1</v>
      </c>
      <c r="I213" s="95">
        <v>18</v>
      </c>
      <c r="J213" s="94">
        <v>0</v>
      </c>
      <c r="K213" s="94">
        <v>1</v>
      </c>
      <c r="L213" s="95">
        <v>0</v>
      </c>
      <c r="M213" s="94">
        <v>0</v>
      </c>
      <c r="N213" s="107">
        <v>99</v>
      </c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2:26" ht="15">
      <c r="B214" s="93" t="s">
        <v>14</v>
      </c>
      <c r="C214" s="95">
        <v>1</v>
      </c>
      <c r="D214" s="94">
        <v>33</v>
      </c>
      <c r="E214" s="95">
        <v>1</v>
      </c>
      <c r="F214" s="95">
        <v>34</v>
      </c>
      <c r="G214" s="94">
        <v>22</v>
      </c>
      <c r="H214" s="94">
        <v>1</v>
      </c>
      <c r="I214" s="95">
        <v>20</v>
      </c>
      <c r="J214" s="94">
        <v>0</v>
      </c>
      <c r="K214" s="94">
        <v>1</v>
      </c>
      <c r="L214" s="95">
        <v>0</v>
      </c>
      <c r="M214" s="94">
        <v>0</v>
      </c>
      <c r="N214" s="107">
        <v>113</v>
      </c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2:26" ht="15">
      <c r="B215" s="93" t="s">
        <v>15</v>
      </c>
      <c r="C215" s="95">
        <v>3</v>
      </c>
      <c r="D215" s="94">
        <v>23</v>
      </c>
      <c r="E215" s="95">
        <v>0</v>
      </c>
      <c r="F215" s="95">
        <v>38</v>
      </c>
      <c r="G215" s="94">
        <v>24</v>
      </c>
      <c r="H215" s="94">
        <v>1</v>
      </c>
      <c r="I215" s="95">
        <v>17</v>
      </c>
      <c r="J215" s="94">
        <v>0</v>
      </c>
      <c r="K215" s="94">
        <v>0</v>
      </c>
      <c r="L215" s="95">
        <v>0</v>
      </c>
      <c r="M215" s="94">
        <v>0</v>
      </c>
      <c r="N215" s="107">
        <v>106</v>
      </c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2:26" ht="15">
      <c r="B216" s="93" t="s">
        <v>19</v>
      </c>
      <c r="C216" s="95">
        <v>3</v>
      </c>
      <c r="D216" s="94">
        <v>21</v>
      </c>
      <c r="E216" s="95">
        <v>1</v>
      </c>
      <c r="F216" s="95">
        <v>23</v>
      </c>
      <c r="G216" s="94">
        <v>19</v>
      </c>
      <c r="H216" s="94">
        <v>2</v>
      </c>
      <c r="I216" s="95">
        <v>18</v>
      </c>
      <c r="J216" s="94">
        <v>0</v>
      </c>
      <c r="K216" s="94">
        <v>0</v>
      </c>
      <c r="L216" s="95">
        <v>1</v>
      </c>
      <c r="M216" s="94">
        <v>0</v>
      </c>
      <c r="N216" s="107">
        <v>88</v>
      </c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2:26" ht="15">
      <c r="B217" s="93" t="s">
        <v>20</v>
      </c>
      <c r="C217" s="95">
        <v>3</v>
      </c>
      <c r="D217" s="94">
        <v>34</v>
      </c>
      <c r="E217" s="95">
        <v>0</v>
      </c>
      <c r="F217" s="95">
        <v>40</v>
      </c>
      <c r="G217" s="94">
        <v>17</v>
      </c>
      <c r="H217" s="94">
        <v>3</v>
      </c>
      <c r="I217" s="95">
        <v>15</v>
      </c>
      <c r="J217" s="94">
        <v>1</v>
      </c>
      <c r="K217" s="94">
        <v>0</v>
      </c>
      <c r="L217" s="95">
        <v>0</v>
      </c>
      <c r="M217" s="94">
        <v>0</v>
      </c>
      <c r="N217" s="107">
        <v>113</v>
      </c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2:26" ht="15">
      <c r="B218" s="93" t="s">
        <v>21</v>
      </c>
      <c r="C218" s="95">
        <v>1</v>
      </c>
      <c r="D218" s="94">
        <v>33</v>
      </c>
      <c r="E218" s="95">
        <v>1</v>
      </c>
      <c r="F218" s="95">
        <v>38</v>
      </c>
      <c r="G218" s="94">
        <v>22</v>
      </c>
      <c r="H218" s="94">
        <v>2</v>
      </c>
      <c r="I218" s="95">
        <v>11</v>
      </c>
      <c r="J218" s="94">
        <v>0</v>
      </c>
      <c r="K218" s="94">
        <v>0</v>
      </c>
      <c r="L218" s="95">
        <v>0</v>
      </c>
      <c r="M218" s="94">
        <v>0</v>
      </c>
      <c r="N218" s="107">
        <v>108</v>
      </c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2:26" ht="15">
      <c r="B219" s="93" t="s">
        <v>28</v>
      </c>
      <c r="C219" s="95">
        <v>2</v>
      </c>
      <c r="D219" s="94">
        <v>35</v>
      </c>
      <c r="E219" s="95">
        <v>0</v>
      </c>
      <c r="F219" s="95">
        <v>26</v>
      </c>
      <c r="G219" s="94">
        <v>26</v>
      </c>
      <c r="H219" s="94">
        <v>1</v>
      </c>
      <c r="I219" s="95">
        <v>21</v>
      </c>
      <c r="J219" s="94">
        <v>0</v>
      </c>
      <c r="K219" s="94">
        <v>0</v>
      </c>
      <c r="L219" s="95">
        <v>0</v>
      </c>
      <c r="M219" s="94">
        <v>0</v>
      </c>
      <c r="N219" s="107">
        <v>111</v>
      </c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2:26" ht="15">
      <c r="B220" s="93" t="s">
        <v>23</v>
      </c>
      <c r="C220" s="95">
        <v>1</v>
      </c>
      <c r="D220" s="94">
        <v>26</v>
      </c>
      <c r="E220" s="95">
        <v>0</v>
      </c>
      <c r="F220" s="95">
        <v>33</v>
      </c>
      <c r="G220" s="94">
        <v>25</v>
      </c>
      <c r="H220" s="94">
        <v>1</v>
      </c>
      <c r="I220" s="95">
        <v>14</v>
      </c>
      <c r="J220" s="94">
        <v>0</v>
      </c>
      <c r="K220" s="94">
        <v>0</v>
      </c>
      <c r="L220" s="95">
        <v>0</v>
      </c>
      <c r="M220" s="94">
        <v>0</v>
      </c>
      <c r="N220" s="107">
        <v>100</v>
      </c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2:26" ht="15">
      <c r="B221" s="93" t="s">
        <v>24</v>
      </c>
      <c r="C221" s="95">
        <v>1</v>
      </c>
      <c r="D221" s="94">
        <v>30</v>
      </c>
      <c r="E221" s="95">
        <v>0</v>
      </c>
      <c r="F221" s="95">
        <v>27</v>
      </c>
      <c r="G221" s="94">
        <v>16</v>
      </c>
      <c r="H221" s="94">
        <v>1</v>
      </c>
      <c r="I221" s="95">
        <v>15</v>
      </c>
      <c r="J221" s="94">
        <v>0</v>
      </c>
      <c r="K221" s="94">
        <v>0</v>
      </c>
      <c r="L221" s="95">
        <v>1</v>
      </c>
      <c r="M221" s="94">
        <v>0</v>
      </c>
      <c r="N221" s="107">
        <v>91</v>
      </c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2:26" ht="15">
      <c r="B222" s="93" t="s">
        <v>25</v>
      </c>
      <c r="C222" s="95">
        <v>1</v>
      </c>
      <c r="D222" s="94">
        <v>32</v>
      </c>
      <c r="E222" s="95">
        <v>0</v>
      </c>
      <c r="F222" s="95">
        <v>36</v>
      </c>
      <c r="G222" s="94">
        <v>26</v>
      </c>
      <c r="H222" s="94">
        <v>1</v>
      </c>
      <c r="I222" s="95">
        <v>19</v>
      </c>
      <c r="J222" s="94">
        <v>0</v>
      </c>
      <c r="K222" s="94">
        <v>0</v>
      </c>
      <c r="L222" s="95">
        <v>0</v>
      </c>
      <c r="M222" s="94">
        <v>0</v>
      </c>
      <c r="N222" s="107">
        <v>115</v>
      </c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2:26" thickBot="1">
      <c r="B223" s="93" t="s">
        <v>26</v>
      </c>
      <c r="C223" s="95">
        <v>4</v>
      </c>
      <c r="D223" s="94">
        <v>25</v>
      </c>
      <c r="E223" s="95">
        <v>0</v>
      </c>
      <c r="F223" s="95">
        <v>23</v>
      </c>
      <c r="G223" s="94">
        <v>23</v>
      </c>
      <c r="H223" s="94">
        <v>1</v>
      </c>
      <c r="I223" s="95">
        <v>19</v>
      </c>
      <c r="J223" s="94">
        <v>1</v>
      </c>
      <c r="K223" s="94">
        <v>0</v>
      </c>
      <c r="L223" s="95">
        <v>2</v>
      </c>
      <c r="M223" s="104">
        <v>0</v>
      </c>
      <c r="N223" s="107">
        <v>98</v>
      </c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2:26" ht="16.5" thickTop="1" thickBot="1">
      <c r="B224" s="27">
        <v>2023</v>
      </c>
      <c r="C224" s="98"/>
      <c r="D224" s="101"/>
      <c r="E224" s="98"/>
      <c r="F224" s="98"/>
      <c r="G224" s="101"/>
      <c r="H224" s="97"/>
      <c r="I224" s="98"/>
      <c r="J224" s="101"/>
      <c r="K224" s="101"/>
      <c r="L224" s="98"/>
      <c r="M224" s="101"/>
      <c r="N224" s="102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2:28" thickTop="1">
      <c r="B225" s="93" t="s">
        <v>12</v>
      </c>
      <c r="C225" s="95">
        <v>1</v>
      </c>
      <c r="D225" s="95">
        <v>31</v>
      </c>
      <c r="E225" s="95">
        <v>0</v>
      </c>
      <c r="F225" s="95">
        <v>35</v>
      </c>
      <c r="G225" s="95">
        <v>21</v>
      </c>
      <c r="H225" s="94">
        <v>2</v>
      </c>
      <c r="I225" s="95">
        <v>7</v>
      </c>
      <c r="J225" s="95">
        <v>0</v>
      </c>
      <c r="K225" s="95">
        <v>0</v>
      </c>
      <c r="L225" s="95">
        <v>0</v>
      </c>
      <c r="M225" s="95">
        <v>0</v>
      </c>
      <c r="N225" s="107">
        <v>97</v>
      </c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2:28" ht="15">
      <c r="B226" s="93" t="s">
        <v>13</v>
      </c>
      <c r="C226" s="95">
        <v>2</v>
      </c>
      <c r="D226" s="95">
        <v>25</v>
      </c>
      <c r="E226" s="95">
        <v>1</v>
      </c>
      <c r="F226" s="95">
        <v>32</v>
      </c>
      <c r="G226" s="95">
        <v>24</v>
      </c>
      <c r="H226" s="94">
        <v>2</v>
      </c>
      <c r="I226" s="95">
        <v>16</v>
      </c>
      <c r="J226" s="95">
        <v>0</v>
      </c>
      <c r="K226" s="95">
        <v>0</v>
      </c>
      <c r="L226" s="95">
        <v>0</v>
      </c>
      <c r="M226" s="95">
        <v>0</v>
      </c>
      <c r="N226" s="107">
        <v>102</v>
      </c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2:28" ht="15">
      <c r="B227" s="93" t="s">
        <v>14</v>
      </c>
      <c r="C227" s="95">
        <v>1</v>
      </c>
      <c r="D227" s="95">
        <v>29</v>
      </c>
      <c r="E227" s="95">
        <v>0</v>
      </c>
      <c r="F227" s="95">
        <v>33</v>
      </c>
      <c r="G227" s="95">
        <v>19</v>
      </c>
      <c r="H227" s="94">
        <v>3</v>
      </c>
      <c r="I227" s="95">
        <v>19</v>
      </c>
      <c r="J227" s="95">
        <v>0</v>
      </c>
      <c r="K227" s="95">
        <v>0</v>
      </c>
      <c r="L227" s="95">
        <v>1</v>
      </c>
      <c r="M227" s="95">
        <v>0</v>
      </c>
      <c r="N227" s="107">
        <v>105</v>
      </c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2:28" ht="15">
      <c r="B228" s="93" t="s">
        <v>15</v>
      </c>
      <c r="C228" s="95">
        <v>4</v>
      </c>
      <c r="D228" s="95">
        <v>36</v>
      </c>
      <c r="E228" s="95">
        <v>0</v>
      </c>
      <c r="F228" s="95">
        <v>36</v>
      </c>
      <c r="G228" s="95">
        <v>20</v>
      </c>
      <c r="H228" s="94">
        <v>2</v>
      </c>
      <c r="I228" s="95">
        <v>14</v>
      </c>
      <c r="J228" s="95">
        <v>0</v>
      </c>
      <c r="K228" s="95">
        <v>0</v>
      </c>
      <c r="L228" s="95">
        <v>2</v>
      </c>
      <c r="M228" s="95">
        <v>0</v>
      </c>
      <c r="N228" s="107">
        <v>114</v>
      </c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2:28" ht="15">
      <c r="B229" s="93" t="s">
        <v>19</v>
      </c>
      <c r="C229" s="95">
        <v>1</v>
      </c>
      <c r="D229" s="95">
        <v>22</v>
      </c>
      <c r="E229" s="95">
        <v>0</v>
      </c>
      <c r="F229" s="95">
        <v>27</v>
      </c>
      <c r="G229" s="95">
        <v>19</v>
      </c>
      <c r="H229" s="94">
        <v>2</v>
      </c>
      <c r="I229" s="95">
        <v>23</v>
      </c>
      <c r="J229" s="95">
        <v>0</v>
      </c>
      <c r="K229" s="95">
        <v>0</v>
      </c>
      <c r="L229" s="95">
        <v>0</v>
      </c>
      <c r="M229" s="95">
        <v>0</v>
      </c>
      <c r="N229" s="107">
        <v>94</v>
      </c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2:28" ht="15">
      <c r="B230" s="93" t="s">
        <v>20</v>
      </c>
      <c r="C230" s="95">
        <v>5</v>
      </c>
      <c r="D230" s="95">
        <v>22</v>
      </c>
      <c r="E230" s="95">
        <v>0</v>
      </c>
      <c r="F230" s="95">
        <v>29</v>
      </c>
      <c r="G230" s="95">
        <v>23</v>
      </c>
      <c r="H230" s="94">
        <v>0</v>
      </c>
      <c r="I230" s="95">
        <v>15</v>
      </c>
      <c r="J230" s="95">
        <v>0</v>
      </c>
      <c r="K230" s="95">
        <v>0</v>
      </c>
      <c r="L230" s="95">
        <v>0</v>
      </c>
      <c r="M230" s="95">
        <v>0</v>
      </c>
      <c r="N230" s="107">
        <v>94</v>
      </c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2:28" ht="15">
      <c r="B231" s="93" t="s">
        <v>21</v>
      </c>
      <c r="C231" s="95">
        <v>6</v>
      </c>
      <c r="D231" s="95">
        <v>24</v>
      </c>
      <c r="E231" s="95">
        <v>1</v>
      </c>
      <c r="F231" s="95">
        <v>44</v>
      </c>
      <c r="G231" s="95">
        <v>25</v>
      </c>
      <c r="H231" s="94">
        <v>4</v>
      </c>
      <c r="I231" s="95">
        <v>13</v>
      </c>
      <c r="J231" s="95">
        <v>0</v>
      </c>
      <c r="K231" s="95">
        <v>0</v>
      </c>
      <c r="L231" s="95">
        <v>0</v>
      </c>
      <c r="M231" s="95">
        <v>0</v>
      </c>
      <c r="N231" s="107">
        <v>117</v>
      </c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2:28" ht="15">
      <c r="B232" s="93" t="s">
        <v>22</v>
      </c>
      <c r="C232" s="95">
        <v>2</v>
      </c>
      <c r="D232" s="95">
        <v>24</v>
      </c>
      <c r="E232" s="95">
        <v>1</v>
      </c>
      <c r="F232" s="95">
        <v>36</v>
      </c>
      <c r="G232" s="95">
        <v>21</v>
      </c>
      <c r="H232" s="94">
        <v>1</v>
      </c>
      <c r="I232" s="95">
        <v>25</v>
      </c>
      <c r="J232" s="95">
        <v>1</v>
      </c>
      <c r="K232" s="95">
        <v>0</v>
      </c>
      <c r="L232" s="95">
        <v>0</v>
      </c>
      <c r="M232" s="95">
        <v>0</v>
      </c>
      <c r="N232" s="107">
        <v>111</v>
      </c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2:28" ht="15">
      <c r="B233" s="93" t="s">
        <v>23</v>
      </c>
      <c r="C233" s="95">
        <v>4</v>
      </c>
      <c r="D233" s="95">
        <v>26</v>
      </c>
      <c r="E233" s="95">
        <v>0</v>
      </c>
      <c r="F233" s="95">
        <v>46</v>
      </c>
      <c r="G233" s="95">
        <v>25</v>
      </c>
      <c r="H233" s="94">
        <v>0</v>
      </c>
      <c r="I233" s="95">
        <v>25</v>
      </c>
      <c r="J233" s="95">
        <v>0</v>
      </c>
      <c r="K233" s="95">
        <v>0</v>
      </c>
      <c r="L233" s="95">
        <v>0</v>
      </c>
      <c r="M233" s="95">
        <v>0</v>
      </c>
      <c r="N233" s="107">
        <v>126</v>
      </c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2:28" ht="15">
      <c r="B234" s="93" t="s">
        <v>24</v>
      </c>
      <c r="C234" s="95">
        <v>4</v>
      </c>
      <c r="D234" s="95">
        <v>25</v>
      </c>
      <c r="E234" s="95">
        <v>1</v>
      </c>
      <c r="F234" s="95">
        <v>47</v>
      </c>
      <c r="G234" s="95">
        <v>19</v>
      </c>
      <c r="H234" s="94">
        <v>0</v>
      </c>
      <c r="I234" s="95">
        <v>21</v>
      </c>
      <c r="J234" s="95">
        <v>0</v>
      </c>
      <c r="K234" s="95">
        <v>0</v>
      </c>
      <c r="L234" s="95">
        <v>0</v>
      </c>
      <c r="M234" s="95">
        <v>0</v>
      </c>
      <c r="N234" s="107">
        <v>117</v>
      </c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2:28" ht="15">
      <c r="B235" s="93" t="s">
        <v>25</v>
      </c>
      <c r="C235" s="95">
        <v>3</v>
      </c>
      <c r="D235" s="95">
        <v>38</v>
      </c>
      <c r="E235" s="95">
        <v>1</v>
      </c>
      <c r="F235" s="95">
        <v>45</v>
      </c>
      <c r="G235" s="95">
        <v>25</v>
      </c>
      <c r="H235" s="94">
        <v>2</v>
      </c>
      <c r="I235" s="95">
        <v>26</v>
      </c>
      <c r="J235" s="95">
        <v>0</v>
      </c>
      <c r="K235" s="95">
        <v>0</v>
      </c>
      <c r="L235" s="95">
        <v>0</v>
      </c>
      <c r="M235" s="95">
        <v>0</v>
      </c>
      <c r="N235" s="107">
        <v>140</v>
      </c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2:28" thickBot="1">
      <c r="B236" s="93" t="s">
        <v>26</v>
      </c>
      <c r="C236" s="95">
        <v>1</v>
      </c>
      <c r="D236" s="95">
        <v>35</v>
      </c>
      <c r="E236" s="95">
        <v>0</v>
      </c>
      <c r="F236" s="95">
        <v>41</v>
      </c>
      <c r="G236" s="95">
        <v>24</v>
      </c>
      <c r="H236" s="94">
        <v>3</v>
      </c>
      <c r="I236" s="95">
        <v>15</v>
      </c>
      <c r="J236" s="95">
        <v>0</v>
      </c>
      <c r="K236" s="95">
        <v>0</v>
      </c>
      <c r="L236" s="95">
        <v>0</v>
      </c>
      <c r="M236" s="95">
        <v>0</v>
      </c>
      <c r="N236" s="107">
        <v>119</v>
      </c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2:28" ht="16.5" thickTop="1" thickBot="1">
      <c r="B237" s="27">
        <v>2024</v>
      </c>
      <c r="C237" s="98"/>
      <c r="D237" s="101"/>
      <c r="E237" s="98"/>
      <c r="F237" s="98"/>
      <c r="G237" s="101"/>
      <c r="H237" s="97"/>
      <c r="I237" s="98"/>
      <c r="J237" s="101"/>
      <c r="K237" s="101"/>
      <c r="L237" s="98"/>
      <c r="M237" s="101"/>
      <c r="N237" s="102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</row>
    <row r="238" spans="2:28" ht="15.75" customHeight="1" thickTop="1">
      <c r="B238" s="93" t="s">
        <v>12</v>
      </c>
      <c r="C238" s="95">
        <v>2</v>
      </c>
      <c r="D238" s="95">
        <v>28</v>
      </c>
      <c r="E238" s="95">
        <v>2</v>
      </c>
      <c r="F238" s="95">
        <v>35</v>
      </c>
      <c r="G238" s="95">
        <v>23</v>
      </c>
      <c r="H238" s="94">
        <v>1</v>
      </c>
      <c r="I238" s="95">
        <v>14</v>
      </c>
      <c r="J238" s="95">
        <v>0</v>
      </c>
      <c r="K238" s="95">
        <v>0</v>
      </c>
      <c r="L238" s="95">
        <v>2</v>
      </c>
      <c r="M238" s="95">
        <v>0</v>
      </c>
      <c r="N238" s="107">
        <v>107</v>
      </c>
      <c r="T238" s="10"/>
    </row>
    <row r="239" spans="2:28" ht="15.75" customHeight="1">
      <c r="B239" s="93" t="s">
        <v>13</v>
      </c>
      <c r="C239" s="95">
        <v>1</v>
      </c>
      <c r="D239" s="95">
        <v>33</v>
      </c>
      <c r="E239" s="95">
        <v>0</v>
      </c>
      <c r="F239" s="95">
        <v>34</v>
      </c>
      <c r="G239" s="95">
        <v>21</v>
      </c>
      <c r="H239" s="94">
        <v>3</v>
      </c>
      <c r="I239" s="95">
        <v>16</v>
      </c>
      <c r="J239" s="95">
        <v>0</v>
      </c>
      <c r="K239" s="95">
        <v>0</v>
      </c>
      <c r="L239" s="95">
        <v>1</v>
      </c>
      <c r="M239" s="95">
        <v>0</v>
      </c>
      <c r="N239" s="107">
        <v>109</v>
      </c>
      <c r="T239" s="10"/>
    </row>
    <row r="240" spans="2:28" ht="15.75" customHeight="1">
      <c r="B240" s="93" t="s">
        <v>14</v>
      </c>
      <c r="C240" s="95">
        <v>2</v>
      </c>
      <c r="D240" s="95">
        <v>28</v>
      </c>
      <c r="E240" s="95">
        <v>2</v>
      </c>
      <c r="F240" s="95">
        <v>32</v>
      </c>
      <c r="G240" s="95">
        <v>22</v>
      </c>
      <c r="H240" s="94">
        <v>1</v>
      </c>
      <c r="I240" s="95">
        <v>19</v>
      </c>
      <c r="J240" s="95">
        <v>0</v>
      </c>
      <c r="K240" s="95">
        <v>0</v>
      </c>
      <c r="L240" s="95">
        <v>0</v>
      </c>
      <c r="M240" s="95">
        <v>0</v>
      </c>
      <c r="N240" s="107">
        <v>106</v>
      </c>
      <c r="T240" s="10"/>
    </row>
    <row r="241" spans="2:20" ht="15.75" customHeight="1">
      <c r="B241" s="93" t="s">
        <v>15</v>
      </c>
      <c r="C241" s="95">
        <v>0</v>
      </c>
      <c r="D241" s="95">
        <v>35</v>
      </c>
      <c r="E241" s="95">
        <v>0</v>
      </c>
      <c r="F241" s="95">
        <v>36</v>
      </c>
      <c r="G241" s="95">
        <v>22</v>
      </c>
      <c r="H241" s="94">
        <v>2</v>
      </c>
      <c r="I241" s="95">
        <v>19</v>
      </c>
      <c r="J241" s="95">
        <v>0</v>
      </c>
      <c r="K241" s="95">
        <v>0</v>
      </c>
      <c r="L241" s="95">
        <v>0</v>
      </c>
      <c r="M241" s="95">
        <v>0</v>
      </c>
      <c r="N241" s="107">
        <v>114</v>
      </c>
      <c r="T241" s="10"/>
    </row>
    <row r="242" spans="2:20" ht="15.75" customHeight="1">
      <c r="B242" s="93" t="s">
        <v>19</v>
      </c>
      <c r="C242" s="95">
        <v>3</v>
      </c>
      <c r="D242" s="95">
        <v>30</v>
      </c>
      <c r="E242" s="95">
        <v>2</v>
      </c>
      <c r="F242" s="95">
        <v>32</v>
      </c>
      <c r="G242" s="95">
        <v>29</v>
      </c>
      <c r="H242" s="94">
        <v>3</v>
      </c>
      <c r="I242" s="95">
        <v>28</v>
      </c>
      <c r="J242" s="95">
        <v>0</v>
      </c>
      <c r="K242" s="95">
        <v>1</v>
      </c>
      <c r="L242" s="95">
        <v>1</v>
      </c>
      <c r="M242" s="95">
        <v>0</v>
      </c>
      <c r="N242" s="107">
        <v>129</v>
      </c>
      <c r="T242" s="10"/>
    </row>
    <row r="243" spans="2:20" ht="15.75" customHeight="1">
      <c r="B243" s="93" t="s">
        <v>20</v>
      </c>
      <c r="C243" s="95">
        <v>3</v>
      </c>
      <c r="D243" s="95">
        <v>45</v>
      </c>
      <c r="E243" s="95">
        <v>1</v>
      </c>
      <c r="F243" s="95">
        <v>37</v>
      </c>
      <c r="G243" s="95">
        <v>29</v>
      </c>
      <c r="H243" s="94">
        <v>2</v>
      </c>
      <c r="I243" s="95">
        <v>30</v>
      </c>
      <c r="J243" s="95">
        <v>0</v>
      </c>
      <c r="K243" s="95">
        <v>0</v>
      </c>
      <c r="L243" s="95">
        <v>0</v>
      </c>
      <c r="M243" s="95">
        <v>0</v>
      </c>
      <c r="N243" s="107">
        <v>147</v>
      </c>
      <c r="T243" s="10"/>
    </row>
    <row r="244" spans="2:20" ht="15.75" customHeight="1">
      <c r="B244" s="93" t="s">
        <v>21</v>
      </c>
      <c r="C244" s="95">
        <v>1</v>
      </c>
      <c r="D244" s="95">
        <v>29</v>
      </c>
      <c r="E244" s="95">
        <v>1</v>
      </c>
      <c r="F244" s="95">
        <v>53</v>
      </c>
      <c r="G244" s="95">
        <v>29</v>
      </c>
      <c r="H244" s="94">
        <v>1</v>
      </c>
      <c r="I244" s="95">
        <v>18</v>
      </c>
      <c r="J244" s="95">
        <v>0</v>
      </c>
      <c r="K244" s="95">
        <v>0</v>
      </c>
      <c r="L244" s="95">
        <v>0</v>
      </c>
      <c r="M244" s="95">
        <v>0</v>
      </c>
      <c r="N244" s="107">
        <v>132</v>
      </c>
      <c r="T244" s="10"/>
    </row>
    <row r="245" spans="2:20" ht="15.75" customHeight="1">
      <c r="B245" s="93" t="s">
        <v>22</v>
      </c>
      <c r="C245" s="95">
        <v>3</v>
      </c>
      <c r="D245" s="95">
        <v>34</v>
      </c>
      <c r="E245" s="95">
        <v>1</v>
      </c>
      <c r="F245" s="95">
        <v>38</v>
      </c>
      <c r="G245" s="95">
        <v>29</v>
      </c>
      <c r="H245" s="94">
        <v>2</v>
      </c>
      <c r="I245" s="95">
        <v>30</v>
      </c>
      <c r="J245" s="95">
        <v>0</v>
      </c>
      <c r="K245" s="95">
        <v>0</v>
      </c>
      <c r="L245" s="95">
        <v>0</v>
      </c>
      <c r="M245" s="95">
        <v>0</v>
      </c>
      <c r="N245" s="107">
        <v>137</v>
      </c>
      <c r="T245" s="10"/>
    </row>
    <row r="246" spans="2:20" ht="15.75" customHeight="1">
      <c r="B246" s="93" t="s">
        <v>23</v>
      </c>
      <c r="C246" s="95">
        <v>5</v>
      </c>
      <c r="D246" s="95">
        <v>69</v>
      </c>
      <c r="E246" s="95">
        <v>0</v>
      </c>
      <c r="F246" s="95">
        <v>39</v>
      </c>
      <c r="G246" s="95">
        <v>23</v>
      </c>
      <c r="H246" s="94">
        <v>2</v>
      </c>
      <c r="I246" s="95">
        <v>17</v>
      </c>
      <c r="J246" s="95">
        <v>0</v>
      </c>
      <c r="K246" s="95">
        <v>0</v>
      </c>
      <c r="L246" s="95">
        <v>0</v>
      </c>
      <c r="M246" s="95">
        <v>0</v>
      </c>
      <c r="N246" s="107">
        <v>155</v>
      </c>
      <c r="T246" s="10"/>
    </row>
    <row r="247" spans="2:20" ht="15.75" customHeight="1">
      <c r="B247" s="93" t="s">
        <v>24</v>
      </c>
      <c r="C247" s="95">
        <v>4</v>
      </c>
      <c r="D247" s="95">
        <v>29</v>
      </c>
      <c r="E247" s="95">
        <v>2</v>
      </c>
      <c r="F247" s="95">
        <v>33</v>
      </c>
      <c r="G247" s="95">
        <v>29</v>
      </c>
      <c r="H247" s="94">
        <v>2</v>
      </c>
      <c r="I247" s="95">
        <v>36</v>
      </c>
      <c r="J247" s="95">
        <v>0</v>
      </c>
      <c r="K247" s="95">
        <v>0</v>
      </c>
      <c r="L247" s="95">
        <v>0</v>
      </c>
      <c r="M247" s="95">
        <v>0</v>
      </c>
      <c r="N247" s="107">
        <v>135</v>
      </c>
      <c r="T247" s="10"/>
    </row>
    <row r="248" spans="2:20" ht="15.75" customHeight="1">
      <c r="B248" s="93" t="s">
        <v>25</v>
      </c>
      <c r="C248" s="95">
        <v>4</v>
      </c>
      <c r="D248" s="95">
        <v>32</v>
      </c>
      <c r="E248" s="95">
        <v>0</v>
      </c>
      <c r="F248" s="95">
        <v>42</v>
      </c>
      <c r="G248" s="95">
        <v>17</v>
      </c>
      <c r="H248" s="94">
        <v>3</v>
      </c>
      <c r="I248" s="95">
        <v>25</v>
      </c>
      <c r="J248" s="95">
        <v>0</v>
      </c>
      <c r="K248" s="95">
        <v>0</v>
      </c>
      <c r="L248" s="95">
        <v>1</v>
      </c>
      <c r="M248" s="95">
        <v>0</v>
      </c>
      <c r="N248" s="107">
        <v>124</v>
      </c>
      <c r="T248" s="10"/>
    </row>
    <row r="249" spans="2:20" ht="15.75" customHeight="1" thickBot="1">
      <c r="B249" s="93" t="s">
        <v>26</v>
      </c>
      <c r="C249" s="95">
        <v>3</v>
      </c>
      <c r="D249" s="95">
        <v>29</v>
      </c>
      <c r="E249" s="95">
        <v>2</v>
      </c>
      <c r="F249" s="95">
        <v>35</v>
      </c>
      <c r="G249" s="95">
        <v>30</v>
      </c>
      <c r="H249" s="94">
        <v>5</v>
      </c>
      <c r="I249" s="95">
        <v>18</v>
      </c>
      <c r="J249" s="95">
        <v>0</v>
      </c>
      <c r="K249" s="95">
        <v>0</v>
      </c>
      <c r="L249" s="95">
        <v>0</v>
      </c>
      <c r="M249" s="95">
        <v>0</v>
      </c>
      <c r="N249" s="107">
        <v>122</v>
      </c>
      <c r="T249" s="10"/>
    </row>
    <row r="250" spans="2:20" ht="15.75" customHeight="1" thickTop="1" thickBot="1">
      <c r="B250" s="27">
        <v>2025</v>
      </c>
      <c r="C250" s="98"/>
      <c r="D250" s="101"/>
      <c r="E250" s="98"/>
      <c r="F250" s="98"/>
      <c r="G250" s="101"/>
      <c r="H250" s="97"/>
      <c r="I250" s="98"/>
      <c r="J250" s="101"/>
      <c r="K250" s="101"/>
      <c r="L250" s="98"/>
      <c r="M250" s="101"/>
      <c r="N250" s="102"/>
      <c r="T250" s="10"/>
    </row>
    <row r="251" spans="2:20" ht="15.75" customHeight="1" thickTop="1">
      <c r="B251" s="93" t="s">
        <v>12</v>
      </c>
      <c r="C251" s="95">
        <v>1</v>
      </c>
      <c r="D251" s="95">
        <v>18</v>
      </c>
      <c r="E251" s="95">
        <v>0</v>
      </c>
      <c r="F251" s="95">
        <v>24</v>
      </c>
      <c r="G251" s="95">
        <v>30</v>
      </c>
      <c r="H251" s="94">
        <v>4</v>
      </c>
      <c r="I251" s="95">
        <v>20</v>
      </c>
      <c r="J251" s="95">
        <v>0</v>
      </c>
      <c r="K251" s="95">
        <v>0</v>
      </c>
      <c r="L251" s="95">
        <v>0</v>
      </c>
      <c r="M251" s="95">
        <v>0</v>
      </c>
      <c r="N251" s="107">
        <v>97</v>
      </c>
      <c r="T251" s="10"/>
    </row>
    <row r="252" spans="2:20" ht="15.75" customHeight="1">
      <c r="B252" s="93" t="s">
        <v>13</v>
      </c>
      <c r="C252" s="95">
        <v>3</v>
      </c>
      <c r="D252" s="95">
        <v>36</v>
      </c>
      <c r="E252" s="95">
        <v>1</v>
      </c>
      <c r="F252" s="95">
        <v>32</v>
      </c>
      <c r="G252" s="95">
        <v>16</v>
      </c>
      <c r="H252" s="94">
        <v>6</v>
      </c>
      <c r="I252" s="95">
        <v>34</v>
      </c>
      <c r="J252" s="95">
        <v>0</v>
      </c>
      <c r="K252" s="95">
        <v>0</v>
      </c>
      <c r="L252" s="95">
        <v>0</v>
      </c>
      <c r="M252" s="95">
        <v>0</v>
      </c>
      <c r="N252" s="107">
        <v>128</v>
      </c>
      <c r="T252" s="10"/>
    </row>
    <row r="253" spans="2:20" ht="15.75" customHeight="1" thickBot="1">
      <c r="B253" s="93" t="s">
        <v>14</v>
      </c>
      <c r="C253" s="95">
        <v>1</v>
      </c>
      <c r="D253" s="95">
        <v>28</v>
      </c>
      <c r="E253" s="95">
        <v>1</v>
      </c>
      <c r="F253" s="95">
        <v>31</v>
      </c>
      <c r="G253" s="95">
        <v>30</v>
      </c>
      <c r="H253" s="94">
        <v>6</v>
      </c>
      <c r="I253" s="95">
        <v>21</v>
      </c>
      <c r="J253" s="95">
        <v>0</v>
      </c>
      <c r="K253" s="95">
        <v>0</v>
      </c>
      <c r="L253" s="95">
        <v>0</v>
      </c>
      <c r="M253" s="95">
        <v>0</v>
      </c>
      <c r="N253" s="107">
        <v>118</v>
      </c>
      <c r="T253" s="10"/>
    </row>
    <row r="254" spans="2:20" thickTop="1">
      <c r="B254" s="41" t="s">
        <v>2</v>
      </c>
      <c r="C254" s="108">
        <f t="shared" ref="C254:H254" si="0">SUM(C6:C253)</f>
        <v>151</v>
      </c>
      <c r="D254" s="108">
        <f>SUM(D6:D253)</f>
        <v>4238</v>
      </c>
      <c r="E254" s="108">
        <f t="shared" si="0"/>
        <v>31</v>
      </c>
      <c r="F254" s="108">
        <f t="shared" si="0"/>
        <v>5060</v>
      </c>
      <c r="G254" s="108">
        <f t="shared" si="0"/>
        <v>3158</v>
      </c>
      <c r="H254" s="108">
        <f t="shared" si="0"/>
        <v>385</v>
      </c>
      <c r="I254" s="108">
        <f t="shared" ref="I254:M254" si="1">SUM(I6:I253)</f>
        <v>2881</v>
      </c>
      <c r="J254" s="108">
        <f t="shared" si="1"/>
        <v>25</v>
      </c>
      <c r="K254" s="108">
        <f t="shared" si="1"/>
        <v>3</v>
      </c>
      <c r="L254" s="108">
        <f t="shared" si="1"/>
        <v>38</v>
      </c>
      <c r="M254" s="108">
        <f t="shared" si="1"/>
        <v>153</v>
      </c>
      <c r="N254" s="108">
        <f>+SUM(C254:M254)</f>
        <v>16123</v>
      </c>
      <c r="T254" s="10"/>
    </row>
    <row r="255" spans="2:20">
      <c r="B255" s="11" t="s">
        <v>55</v>
      </c>
    </row>
    <row r="256" spans="2:20">
      <c r="B256" s="11" t="s">
        <v>56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N4:N5"/>
    <mergeCell ref="B2:G2"/>
    <mergeCell ref="B4:B5"/>
    <mergeCell ref="C4:I4"/>
    <mergeCell ref="J4:J5"/>
    <mergeCell ref="K4:K5"/>
    <mergeCell ref="L4:L5"/>
    <mergeCell ref="M4:M5"/>
  </mergeCells>
  <pageMargins left="0.7" right="0.7" top="0.75" bottom="0.75" header="0.3" footer="0.3"/>
  <pageSetup paperSize="9" scale="33" orientation="portrait" r:id="rId1"/>
  <rowBreaks count="2" manualBreakCount="2">
    <brk id="93" max="14" man="1"/>
    <brk id="22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2B9D0-9235-4C8F-BFFD-2B9C01314777}">
  <sheetPr>
    <tabColor rgb="FF00B0F0"/>
  </sheetPr>
  <dimension ref="B2:AA256"/>
  <sheetViews>
    <sheetView showGridLines="0" view="pageBreakPreview" zoomScaleNormal="10" zoomScaleSheetLayoutView="100" workbookViewId="0">
      <pane ySplit="5" topLeftCell="A6" activePane="bottomLeft" state="frozen"/>
      <selection activeCell="S267" sqref="S267"/>
      <selection pane="bottomLeft" activeCell="I23" sqref="I23"/>
    </sheetView>
  </sheetViews>
  <sheetFormatPr defaultColWidth="9.140625" defaultRowHeight="15"/>
  <cols>
    <col min="1" max="1" width="4.28515625" style="13" customWidth="1"/>
    <col min="2" max="4" width="11.7109375" style="13" customWidth="1"/>
    <col min="5" max="6" width="10.140625" style="13" bestFit="1" customWidth="1"/>
    <col min="7" max="7" width="9.28515625" style="13" bestFit="1" customWidth="1"/>
    <col min="8" max="9" width="10.140625" style="13" bestFit="1" customWidth="1"/>
    <col min="10" max="10" width="9.28515625" style="13" bestFit="1" customWidth="1"/>
    <col min="11" max="11" width="10.85546875" style="13" customWidth="1"/>
    <col min="12" max="12" width="14.85546875" style="13" bestFit="1" customWidth="1"/>
    <col min="13" max="13" width="12.140625" style="13" customWidth="1"/>
    <col min="14" max="14" width="11.28515625" style="13" bestFit="1" customWidth="1"/>
    <col min="15" max="16384" width="9.140625" style="13"/>
  </cols>
  <sheetData>
    <row r="2" spans="2:27" ht="19.5">
      <c r="B2" s="138" t="s">
        <v>57</v>
      </c>
      <c r="C2" s="138"/>
      <c r="D2" s="138"/>
      <c r="E2" s="138"/>
      <c r="F2" s="138"/>
      <c r="G2" s="138"/>
      <c r="H2" s="138"/>
      <c r="I2" s="12"/>
      <c r="J2" s="12"/>
      <c r="K2" s="12"/>
      <c r="L2" s="12"/>
      <c r="M2" s="12"/>
      <c r="N2" s="12"/>
    </row>
    <row r="3" spans="2:27" ht="15.75" customHeight="1" thickBot="1">
      <c r="B3" s="142" t="s">
        <v>42</v>
      </c>
      <c r="C3" s="142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27" ht="16.5" customHeight="1" thickTop="1" thickBot="1">
      <c r="B4" s="144" t="s">
        <v>0</v>
      </c>
      <c r="C4" s="146" t="s">
        <v>1</v>
      </c>
      <c r="D4" s="147"/>
      <c r="E4" s="147"/>
      <c r="F4" s="147"/>
      <c r="G4" s="147"/>
      <c r="H4" s="147"/>
      <c r="I4" s="148"/>
      <c r="J4" s="144" t="s">
        <v>7</v>
      </c>
      <c r="K4" s="144" t="s">
        <v>18</v>
      </c>
      <c r="L4" s="144" t="s">
        <v>40</v>
      </c>
      <c r="M4" s="144" t="s">
        <v>37</v>
      </c>
      <c r="N4" s="144" t="s">
        <v>2</v>
      </c>
    </row>
    <row r="5" spans="2:27" ht="27" customHeight="1" thickTop="1" thickBot="1">
      <c r="B5" s="145"/>
      <c r="C5" s="110" t="s">
        <v>34</v>
      </c>
      <c r="D5" s="109" t="s">
        <v>39</v>
      </c>
      <c r="E5" s="109" t="s">
        <v>62</v>
      </c>
      <c r="F5" s="109" t="s">
        <v>3</v>
      </c>
      <c r="G5" s="109" t="s">
        <v>4</v>
      </c>
      <c r="H5" s="109" t="s">
        <v>5</v>
      </c>
      <c r="I5" s="109" t="s">
        <v>6</v>
      </c>
      <c r="J5" s="145"/>
      <c r="K5" s="145"/>
      <c r="L5" s="145"/>
      <c r="M5" s="145"/>
      <c r="N5" s="145"/>
    </row>
    <row r="6" spans="2:27" ht="15.75" customHeight="1" thickTop="1" thickBot="1">
      <c r="B6" s="16">
        <v>2003</v>
      </c>
      <c r="C6" s="17"/>
      <c r="D6" s="19"/>
      <c r="E6" s="18"/>
      <c r="F6" s="17"/>
      <c r="G6" s="19"/>
      <c r="H6" s="17"/>
      <c r="I6" s="17"/>
      <c r="J6" s="19"/>
      <c r="K6" s="19"/>
      <c r="L6" s="17"/>
      <c r="M6" s="19"/>
      <c r="N6" s="20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2:27" ht="15.75" thickTop="1">
      <c r="B7" s="21" t="s">
        <v>8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2">
        <v>3</v>
      </c>
      <c r="J7" s="26">
        <v>0</v>
      </c>
      <c r="K7" s="63"/>
      <c r="L7" s="26">
        <v>0</v>
      </c>
      <c r="M7" s="26">
        <v>0</v>
      </c>
      <c r="N7" s="25">
        <f>SUM(C7:M7)</f>
        <v>3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</row>
    <row r="8" spans="2:27" ht="15.75" thickBot="1">
      <c r="B8" s="21" t="s">
        <v>9</v>
      </c>
      <c r="C8" s="26">
        <v>0</v>
      </c>
      <c r="D8" s="23">
        <v>5</v>
      </c>
      <c r="E8" s="23">
        <v>0</v>
      </c>
      <c r="F8" s="26">
        <v>37</v>
      </c>
      <c r="G8" s="23">
        <v>0</v>
      </c>
      <c r="H8" s="24">
        <v>1</v>
      </c>
      <c r="I8" s="22">
        <v>6</v>
      </c>
      <c r="J8" s="23">
        <v>0</v>
      </c>
      <c r="K8" s="23"/>
      <c r="L8" s="26">
        <v>0</v>
      </c>
      <c r="M8" s="23">
        <v>0</v>
      </c>
      <c r="N8" s="25">
        <f>SUM(C8:M8)</f>
        <v>49</v>
      </c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2:27" ht="16.5" thickTop="1" thickBot="1">
      <c r="B9" s="27">
        <v>2004</v>
      </c>
      <c r="C9" s="28"/>
      <c r="D9" s="29"/>
      <c r="E9" s="29"/>
      <c r="F9" s="28"/>
      <c r="G9" s="29"/>
      <c r="H9" s="30"/>
      <c r="I9" s="28"/>
      <c r="J9" s="29"/>
      <c r="K9" s="29"/>
      <c r="L9" s="28"/>
      <c r="M9" s="29"/>
      <c r="N9" s="31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2:27" ht="15.75" thickTop="1">
      <c r="B10" s="21" t="s">
        <v>10</v>
      </c>
      <c r="C10" s="26">
        <v>0</v>
      </c>
      <c r="D10" s="23">
        <v>9</v>
      </c>
      <c r="E10" s="23">
        <v>0</v>
      </c>
      <c r="F10" s="26">
        <v>30</v>
      </c>
      <c r="G10" s="23">
        <v>0</v>
      </c>
      <c r="H10" s="24">
        <v>5</v>
      </c>
      <c r="I10" s="26">
        <v>4</v>
      </c>
      <c r="J10" s="23">
        <v>0</v>
      </c>
      <c r="K10" s="23"/>
      <c r="L10" s="26">
        <v>0</v>
      </c>
      <c r="M10" s="23">
        <v>0</v>
      </c>
      <c r="N10" s="25">
        <f>SUM(C10:M10)</f>
        <v>48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2:27">
      <c r="B11" s="21" t="s">
        <v>11</v>
      </c>
      <c r="C11" s="26">
        <v>0</v>
      </c>
      <c r="D11" s="23">
        <v>7</v>
      </c>
      <c r="E11" s="23">
        <v>0</v>
      </c>
      <c r="F11" s="26">
        <v>8</v>
      </c>
      <c r="G11" s="23">
        <v>1</v>
      </c>
      <c r="H11" s="24">
        <v>5</v>
      </c>
      <c r="I11" s="26">
        <v>8</v>
      </c>
      <c r="J11" s="23">
        <v>1</v>
      </c>
      <c r="K11" s="23"/>
      <c r="L11" s="26">
        <v>0</v>
      </c>
      <c r="M11" s="23">
        <v>0</v>
      </c>
      <c r="N11" s="25">
        <f>SUM(C11:M11)</f>
        <v>30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2" spans="2:27">
      <c r="B12" s="21" t="s">
        <v>8</v>
      </c>
      <c r="C12" s="26">
        <v>0</v>
      </c>
      <c r="D12" s="23">
        <v>17</v>
      </c>
      <c r="E12" s="23">
        <v>0</v>
      </c>
      <c r="F12" s="26">
        <v>44</v>
      </c>
      <c r="G12" s="23">
        <v>4</v>
      </c>
      <c r="H12" s="24">
        <v>3</v>
      </c>
      <c r="I12" s="26">
        <v>4</v>
      </c>
      <c r="J12" s="23">
        <v>0</v>
      </c>
      <c r="K12" s="23"/>
      <c r="L12" s="26">
        <v>2</v>
      </c>
      <c r="M12" s="23">
        <v>0</v>
      </c>
      <c r="N12" s="25">
        <f>SUM(C12:M12)</f>
        <v>74</v>
      </c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</row>
    <row r="13" spans="2:27" ht="15.75" thickBot="1">
      <c r="B13" s="21" t="s">
        <v>9</v>
      </c>
      <c r="C13" s="26">
        <v>0</v>
      </c>
      <c r="D13" s="23">
        <v>23</v>
      </c>
      <c r="E13" s="23">
        <v>0</v>
      </c>
      <c r="F13" s="26">
        <v>19</v>
      </c>
      <c r="G13" s="23">
        <v>9</v>
      </c>
      <c r="H13" s="24">
        <v>8</v>
      </c>
      <c r="I13" s="26">
        <v>15</v>
      </c>
      <c r="J13" s="23">
        <v>0</v>
      </c>
      <c r="K13" s="23"/>
      <c r="L13" s="26">
        <v>5</v>
      </c>
      <c r="M13" s="23">
        <v>0</v>
      </c>
      <c r="N13" s="25">
        <f>SUM(C13:M13)</f>
        <v>79</v>
      </c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</row>
    <row r="14" spans="2:27" ht="16.5" thickTop="1" thickBot="1">
      <c r="B14" s="27">
        <v>2005</v>
      </c>
      <c r="C14" s="28"/>
      <c r="D14" s="29"/>
      <c r="E14" s="29"/>
      <c r="F14" s="28"/>
      <c r="G14" s="29"/>
      <c r="H14" s="30"/>
      <c r="I14" s="28"/>
      <c r="J14" s="29"/>
      <c r="K14" s="29"/>
      <c r="L14" s="28"/>
      <c r="M14" s="29"/>
      <c r="N14" s="31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</row>
    <row r="15" spans="2:27" ht="15.75" thickTop="1">
      <c r="B15" s="21" t="s">
        <v>10</v>
      </c>
      <c r="C15" s="26">
        <v>0</v>
      </c>
      <c r="D15" s="23">
        <v>20</v>
      </c>
      <c r="E15" s="23">
        <v>0</v>
      </c>
      <c r="F15" s="26">
        <v>19</v>
      </c>
      <c r="G15" s="23">
        <v>0</v>
      </c>
      <c r="H15" s="24">
        <v>2</v>
      </c>
      <c r="I15" s="26">
        <v>21</v>
      </c>
      <c r="J15" s="23">
        <v>0</v>
      </c>
      <c r="K15" s="23"/>
      <c r="L15" s="26">
        <v>0</v>
      </c>
      <c r="M15" s="23">
        <v>0</v>
      </c>
      <c r="N15" s="25">
        <f>SUM(C15:M15)</f>
        <v>62</v>
      </c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</row>
    <row r="16" spans="2:27">
      <c r="B16" s="21" t="s">
        <v>11</v>
      </c>
      <c r="C16" s="26">
        <v>0</v>
      </c>
      <c r="D16" s="23">
        <v>19</v>
      </c>
      <c r="E16" s="23">
        <v>0</v>
      </c>
      <c r="F16" s="26">
        <v>46</v>
      </c>
      <c r="G16" s="23">
        <v>15</v>
      </c>
      <c r="H16" s="24">
        <v>9</v>
      </c>
      <c r="I16" s="26">
        <v>15</v>
      </c>
      <c r="J16" s="23">
        <v>6</v>
      </c>
      <c r="K16" s="23"/>
      <c r="L16" s="26">
        <v>0</v>
      </c>
      <c r="M16" s="23">
        <v>0</v>
      </c>
      <c r="N16" s="25">
        <f>SUM(C16:M16)</f>
        <v>110</v>
      </c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</row>
    <row r="17" spans="2:27">
      <c r="B17" s="21" t="s">
        <v>8</v>
      </c>
      <c r="C17" s="26">
        <v>0</v>
      </c>
      <c r="D17" s="23">
        <v>38</v>
      </c>
      <c r="E17" s="23">
        <v>0</v>
      </c>
      <c r="F17" s="26">
        <v>51</v>
      </c>
      <c r="G17" s="23">
        <v>14</v>
      </c>
      <c r="H17" s="24">
        <v>17</v>
      </c>
      <c r="I17" s="26">
        <v>11</v>
      </c>
      <c r="J17" s="23">
        <v>0</v>
      </c>
      <c r="K17" s="23"/>
      <c r="L17" s="26">
        <v>1</v>
      </c>
      <c r="M17" s="23">
        <v>0</v>
      </c>
      <c r="N17" s="25">
        <f>SUM(C17:M17)</f>
        <v>132</v>
      </c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</row>
    <row r="18" spans="2:27" ht="15.75" thickBot="1">
      <c r="B18" s="21" t="s">
        <v>9</v>
      </c>
      <c r="C18" s="24">
        <v>0</v>
      </c>
      <c r="D18" s="23">
        <v>41</v>
      </c>
      <c r="E18" s="23">
        <v>0</v>
      </c>
      <c r="F18" s="24">
        <v>55</v>
      </c>
      <c r="G18" s="23">
        <v>14</v>
      </c>
      <c r="H18" s="24">
        <v>10</v>
      </c>
      <c r="I18" s="26">
        <v>16</v>
      </c>
      <c r="J18" s="23">
        <v>0</v>
      </c>
      <c r="K18" s="23"/>
      <c r="L18" s="26">
        <v>5</v>
      </c>
      <c r="M18" s="23">
        <v>0</v>
      </c>
      <c r="N18" s="25">
        <f>SUM(C18:M18)</f>
        <v>141</v>
      </c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</row>
    <row r="19" spans="2:27" ht="16.5" thickTop="1" thickBot="1">
      <c r="B19" s="27">
        <v>2006</v>
      </c>
      <c r="C19" s="28"/>
      <c r="D19" s="29"/>
      <c r="E19" s="29"/>
      <c r="F19" s="28"/>
      <c r="G19" s="29"/>
      <c r="H19" s="30"/>
      <c r="I19" s="28"/>
      <c r="J19" s="29"/>
      <c r="K19" s="29"/>
      <c r="L19" s="28"/>
      <c r="M19" s="29"/>
      <c r="N19" s="31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</row>
    <row r="20" spans="2:27" ht="15.75" thickTop="1">
      <c r="B20" s="21" t="s">
        <v>10</v>
      </c>
      <c r="C20" s="26">
        <v>0</v>
      </c>
      <c r="D20" s="23">
        <v>33</v>
      </c>
      <c r="E20" s="23">
        <v>0</v>
      </c>
      <c r="F20" s="26">
        <v>59</v>
      </c>
      <c r="G20" s="23">
        <v>4</v>
      </c>
      <c r="H20" s="24">
        <v>21</v>
      </c>
      <c r="I20" s="26">
        <v>31</v>
      </c>
      <c r="J20" s="23">
        <v>0</v>
      </c>
      <c r="K20" s="23"/>
      <c r="L20" s="26">
        <v>3</v>
      </c>
      <c r="M20" s="23">
        <v>0</v>
      </c>
      <c r="N20" s="25">
        <f>SUM(C20:M20)</f>
        <v>151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</row>
    <row r="21" spans="2:27">
      <c r="B21" s="21" t="s">
        <v>11</v>
      </c>
      <c r="C21" s="26">
        <v>0</v>
      </c>
      <c r="D21" s="23">
        <v>29</v>
      </c>
      <c r="E21" s="23">
        <v>0</v>
      </c>
      <c r="F21" s="26">
        <v>44</v>
      </c>
      <c r="G21" s="23">
        <v>8</v>
      </c>
      <c r="H21" s="24">
        <v>14</v>
      </c>
      <c r="I21" s="26">
        <v>47</v>
      </c>
      <c r="J21" s="23">
        <v>9</v>
      </c>
      <c r="K21" s="23"/>
      <c r="L21" s="26">
        <v>0</v>
      </c>
      <c r="M21" s="23">
        <v>0</v>
      </c>
      <c r="N21" s="25">
        <f>SUM(C21:M21)</f>
        <v>151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</row>
    <row r="22" spans="2:27">
      <c r="B22" s="21" t="s">
        <v>8</v>
      </c>
      <c r="C22" s="26">
        <v>0</v>
      </c>
      <c r="D22" s="23">
        <v>43</v>
      </c>
      <c r="E22" s="23">
        <v>0</v>
      </c>
      <c r="F22" s="26">
        <v>0</v>
      </c>
      <c r="G22" s="23">
        <v>14</v>
      </c>
      <c r="H22" s="24">
        <v>9</v>
      </c>
      <c r="I22" s="26">
        <v>30</v>
      </c>
      <c r="J22" s="23">
        <v>4</v>
      </c>
      <c r="K22" s="23"/>
      <c r="L22" s="26">
        <v>0</v>
      </c>
      <c r="M22" s="23">
        <v>0</v>
      </c>
      <c r="N22" s="25">
        <f>SUM(C22:M22)</f>
        <v>100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</row>
    <row r="23" spans="2:27" ht="15.75" thickBot="1">
      <c r="B23" s="21" t="s">
        <v>9</v>
      </c>
      <c r="C23" s="26">
        <v>0</v>
      </c>
      <c r="D23" s="23">
        <v>21</v>
      </c>
      <c r="E23" s="23">
        <v>0</v>
      </c>
      <c r="F23" s="26">
        <v>175</v>
      </c>
      <c r="G23" s="23">
        <v>12</v>
      </c>
      <c r="H23" s="24">
        <v>16</v>
      </c>
      <c r="I23" s="26">
        <v>59</v>
      </c>
      <c r="J23" s="23">
        <v>0</v>
      </c>
      <c r="K23" s="23"/>
      <c r="L23" s="26">
        <v>0</v>
      </c>
      <c r="M23" s="23">
        <v>0</v>
      </c>
      <c r="N23" s="25">
        <f>SUM(C23:M23)</f>
        <v>283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2:27" ht="16.5" thickTop="1" thickBot="1">
      <c r="B24" s="27">
        <v>2007</v>
      </c>
      <c r="C24" s="28"/>
      <c r="D24" s="29"/>
      <c r="E24" s="29"/>
      <c r="F24" s="28"/>
      <c r="G24" s="29"/>
      <c r="H24" s="30"/>
      <c r="I24" s="28"/>
      <c r="J24" s="29"/>
      <c r="K24" s="29"/>
      <c r="L24" s="28"/>
      <c r="M24" s="29"/>
      <c r="N24" s="31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</row>
    <row r="25" spans="2:27" ht="15.75" thickTop="1">
      <c r="B25" s="21" t="s">
        <v>10</v>
      </c>
      <c r="C25" s="26">
        <v>0</v>
      </c>
      <c r="D25" s="23">
        <v>44</v>
      </c>
      <c r="E25" s="23">
        <v>0</v>
      </c>
      <c r="F25" s="26">
        <v>45</v>
      </c>
      <c r="G25" s="23">
        <v>14</v>
      </c>
      <c r="H25" s="24">
        <v>11</v>
      </c>
      <c r="I25" s="26">
        <v>42</v>
      </c>
      <c r="J25" s="23">
        <v>0</v>
      </c>
      <c r="K25" s="23"/>
      <c r="L25" s="26">
        <v>3</v>
      </c>
      <c r="M25" s="23">
        <v>0</v>
      </c>
      <c r="N25" s="25">
        <f>SUM(C25:M25)</f>
        <v>159</v>
      </c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</row>
    <row r="26" spans="2:27">
      <c r="B26" s="21" t="s">
        <v>11</v>
      </c>
      <c r="C26" s="26">
        <v>0</v>
      </c>
      <c r="D26" s="23">
        <v>34</v>
      </c>
      <c r="E26" s="23">
        <v>0</v>
      </c>
      <c r="F26" s="26">
        <v>57</v>
      </c>
      <c r="G26" s="23">
        <v>38</v>
      </c>
      <c r="H26" s="24">
        <v>18</v>
      </c>
      <c r="I26" s="26">
        <v>19</v>
      </c>
      <c r="J26" s="23">
        <v>0</v>
      </c>
      <c r="K26" s="23"/>
      <c r="L26" s="26">
        <v>2</v>
      </c>
      <c r="M26" s="23">
        <v>0</v>
      </c>
      <c r="N26" s="25">
        <f>SUM(C26:M26)</f>
        <v>168</v>
      </c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</row>
    <row r="27" spans="2:27">
      <c r="B27" s="21" t="s">
        <v>8</v>
      </c>
      <c r="C27" s="26">
        <v>0</v>
      </c>
      <c r="D27" s="23">
        <v>58</v>
      </c>
      <c r="E27" s="23">
        <v>0</v>
      </c>
      <c r="F27" s="26">
        <v>75</v>
      </c>
      <c r="G27" s="23">
        <v>9</v>
      </c>
      <c r="H27" s="24">
        <v>14</v>
      </c>
      <c r="I27" s="26">
        <v>46</v>
      </c>
      <c r="J27" s="23">
        <v>1</v>
      </c>
      <c r="K27" s="23"/>
      <c r="L27" s="26">
        <v>0</v>
      </c>
      <c r="M27" s="23">
        <v>0</v>
      </c>
      <c r="N27" s="25">
        <f>SUM(C27:M27)</f>
        <v>203</v>
      </c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2:27" ht="15.75" thickBot="1">
      <c r="B28" s="21" t="s">
        <v>9</v>
      </c>
      <c r="C28" s="26">
        <v>0</v>
      </c>
      <c r="D28" s="23">
        <v>33</v>
      </c>
      <c r="E28" s="23">
        <v>0</v>
      </c>
      <c r="F28" s="26">
        <v>49</v>
      </c>
      <c r="G28" s="23">
        <v>31</v>
      </c>
      <c r="H28" s="24">
        <v>6</v>
      </c>
      <c r="I28" s="26">
        <v>26</v>
      </c>
      <c r="J28" s="23">
        <v>0</v>
      </c>
      <c r="K28" s="23"/>
      <c r="L28" s="26">
        <v>0</v>
      </c>
      <c r="M28" s="23">
        <v>0</v>
      </c>
      <c r="N28" s="25">
        <f>SUM(C28:M28)</f>
        <v>145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</row>
    <row r="29" spans="2:27" ht="16.5" thickTop="1" thickBot="1">
      <c r="B29" s="27">
        <v>2008</v>
      </c>
      <c r="C29" s="28"/>
      <c r="D29" s="29"/>
      <c r="E29" s="29"/>
      <c r="F29" s="28"/>
      <c r="G29" s="29"/>
      <c r="H29" s="30"/>
      <c r="I29" s="28"/>
      <c r="J29" s="29"/>
      <c r="K29" s="29"/>
      <c r="L29" s="28"/>
      <c r="M29" s="29"/>
      <c r="N29" s="31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2:27" ht="15.75" thickTop="1">
      <c r="B30" s="21" t="s">
        <v>12</v>
      </c>
      <c r="C30" s="26">
        <v>0</v>
      </c>
      <c r="D30" s="23">
        <v>10</v>
      </c>
      <c r="E30" s="23">
        <v>0</v>
      </c>
      <c r="F30" s="26">
        <v>11</v>
      </c>
      <c r="G30" s="23">
        <v>5</v>
      </c>
      <c r="H30" s="24">
        <v>2</v>
      </c>
      <c r="I30" s="26">
        <v>6</v>
      </c>
      <c r="J30" s="23">
        <v>0</v>
      </c>
      <c r="K30" s="23"/>
      <c r="L30" s="26">
        <v>0</v>
      </c>
      <c r="M30" s="23">
        <v>51</v>
      </c>
      <c r="N30" s="25">
        <f>SUM(C30:M30)</f>
        <v>85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2:27">
      <c r="B31" s="21" t="s">
        <v>13</v>
      </c>
      <c r="C31" s="26">
        <v>0</v>
      </c>
      <c r="D31" s="23">
        <v>25</v>
      </c>
      <c r="E31" s="23">
        <v>0</v>
      </c>
      <c r="F31" s="26">
        <v>39</v>
      </c>
      <c r="G31" s="23">
        <v>18</v>
      </c>
      <c r="H31" s="24">
        <v>0</v>
      </c>
      <c r="I31" s="26">
        <v>9</v>
      </c>
      <c r="J31" s="23">
        <v>6</v>
      </c>
      <c r="K31" s="23"/>
      <c r="L31" s="26">
        <v>0</v>
      </c>
      <c r="M31" s="23">
        <v>0</v>
      </c>
      <c r="N31" s="25">
        <f>SUM(C31:M31)</f>
        <v>97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spans="2:27">
      <c r="B32" s="21" t="s">
        <v>14</v>
      </c>
      <c r="C32" s="26">
        <v>0</v>
      </c>
      <c r="D32" s="23">
        <v>28</v>
      </c>
      <c r="E32" s="23">
        <v>0</v>
      </c>
      <c r="F32" s="26">
        <v>27</v>
      </c>
      <c r="G32" s="23">
        <v>9</v>
      </c>
      <c r="H32" s="24">
        <v>0</v>
      </c>
      <c r="I32" s="26">
        <v>12</v>
      </c>
      <c r="J32" s="23">
        <v>0</v>
      </c>
      <c r="K32" s="23"/>
      <c r="L32" s="26">
        <v>0</v>
      </c>
      <c r="M32" s="23">
        <v>0</v>
      </c>
      <c r="N32" s="25">
        <f>SUM(C32:M32)</f>
        <v>76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33" spans="2:27">
      <c r="B33" s="21" t="s">
        <v>15</v>
      </c>
      <c r="C33" s="26">
        <v>0</v>
      </c>
      <c r="D33" s="23">
        <v>10</v>
      </c>
      <c r="E33" s="23">
        <v>0</v>
      </c>
      <c r="F33" s="26">
        <v>35</v>
      </c>
      <c r="G33" s="23">
        <v>39</v>
      </c>
      <c r="H33" s="24">
        <v>10</v>
      </c>
      <c r="I33" s="26">
        <v>20</v>
      </c>
      <c r="J33" s="23">
        <v>0</v>
      </c>
      <c r="K33" s="23"/>
      <c r="L33" s="26">
        <v>0</v>
      </c>
      <c r="M33" s="23">
        <v>45</v>
      </c>
      <c r="N33" s="25">
        <f>SUM(C33:M33)</f>
        <v>159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</row>
    <row r="34" spans="2:27">
      <c r="B34" s="21" t="s">
        <v>19</v>
      </c>
      <c r="C34" s="26">
        <v>0</v>
      </c>
      <c r="D34" s="23">
        <v>20</v>
      </c>
      <c r="E34" s="23">
        <v>0</v>
      </c>
      <c r="F34" s="26">
        <v>36</v>
      </c>
      <c r="G34" s="23">
        <v>21</v>
      </c>
      <c r="H34" s="24">
        <v>2</v>
      </c>
      <c r="I34" s="26">
        <v>8</v>
      </c>
      <c r="J34" s="23">
        <v>0</v>
      </c>
      <c r="K34" s="23"/>
      <c r="L34" s="26">
        <v>0</v>
      </c>
      <c r="M34" s="23">
        <v>0</v>
      </c>
      <c r="N34" s="25">
        <f>SUM(C34:M34)</f>
        <v>87</v>
      </c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</row>
    <row r="35" spans="2:27">
      <c r="B35" s="21" t="s">
        <v>20</v>
      </c>
      <c r="C35" s="26">
        <v>0</v>
      </c>
      <c r="D35" s="23">
        <v>15</v>
      </c>
      <c r="E35" s="23">
        <v>0</v>
      </c>
      <c r="F35" s="26">
        <v>40</v>
      </c>
      <c r="G35" s="23">
        <v>2</v>
      </c>
      <c r="H35" s="24">
        <v>0</v>
      </c>
      <c r="I35" s="26">
        <v>9</v>
      </c>
      <c r="J35" s="23">
        <v>0</v>
      </c>
      <c r="K35" s="23"/>
      <c r="L35" s="26">
        <v>0</v>
      </c>
      <c r="M35" s="23">
        <v>54</v>
      </c>
      <c r="N35" s="25">
        <f>SUM(C35:M35)</f>
        <v>120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</row>
    <row r="36" spans="2:27">
      <c r="B36" s="21" t="s">
        <v>21</v>
      </c>
      <c r="C36" s="26">
        <v>0</v>
      </c>
      <c r="D36" s="23">
        <v>17</v>
      </c>
      <c r="E36" s="23">
        <v>0</v>
      </c>
      <c r="F36" s="26">
        <v>28</v>
      </c>
      <c r="G36" s="23">
        <v>20</v>
      </c>
      <c r="H36" s="24">
        <v>4</v>
      </c>
      <c r="I36" s="26">
        <v>12</v>
      </c>
      <c r="J36" s="23">
        <v>0</v>
      </c>
      <c r="K36" s="23"/>
      <c r="L36" s="26">
        <v>0</v>
      </c>
      <c r="M36" s="23">
        <v>0</v>
      </c>
      <c r="N36" s="25">
        <f>SUM(C36:M36)</f>
        <v>81</v>
      </c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</row>
    <row r="37" spans="2:27">
      <c r="B37" s="21" t="s">
        <v>22</v>
      </c>
      <c r="C37" s="26">
        <v>0</v>
      </c>
      <c r="D37" s="23">
        <v>15</v>
      </c>
      <c r="E37" s="23">
        <v>0</v>
      </c>
      <c r="F37" s="26">
        <v>54</v>
      </c>
      <c r="G37" s="23">
        <v>6</v>
      </c>
      <c r="H37" s="24">
        <v>0</v>
      </c>
      <c r="I37" s="26">
        <v>19</v>
      </c>
      <c r="J37" s="23">
        <v>0</v>
      </c>
      <c r="K37" s="23"/>
      <c r="L37" s="26">
        <v>0</v>
      </c>
      <c r="M37" s="23">
        <v>20</v>
      </c>
      <c r="N37" s="25">
        <f>SUM(C37:M37)</f>
        <v>114</v>
      </c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</row>
    <row r="38" spans="2:27">
      <c r="B38" s="21" t="s">
        <v>23</v>
      </c>
      <c r="C38" s="26">
        <v>0</v>
      </c>
      <c r="D38" s="23">
        <v>16</v>
      </c>
      <c r="E38" s="23">
        <v>0</v>
      </c>
      <c r="F38" s="26">
        <v>19</v>
      </c>
      <c r="G38" s="23">
        <v>13</v>
      </c>
      <c r="H38" s="24">
        <v>0</v>
      </c>
      <c r="I38" s="26">
        <v>10</v>
      </c>
      <c r="J38" s="23">
        <v>0</v>
      </c>
      <c r="K38" s="23"/>
      <c r="L38" s="26">
        <v>0</v>
      </c>
      <c r="M38" s="23">
        <v>0</v>
      </c>
      <c r="N38" s="25">
        <f>SUM(C38:M38)</f>
        <v>58</v>
      </c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</row>
    <row r="39" spans="2:27">
      <c r="B39" s="21" t="s">
        <v>24</v>
      </c>
      <c r="C39" s="26">
        <v>0</v>
      </c>
      <c r="D39" s="23">
        <v>23</v>
      </c>
      <c r="E39" s="23">
        <v>0</v>
      </c>
      <c r="F39" s="26">
        <v>43</v>
      </c>
      <c r="G39" s="23">
        <v>15</v>
      </c>
      <c r="H39" s="24">
        <v>6</v>
      </c>
      <c r="I39" s="26">
        <v>9</v>
      </c>
      <c r="J39" s="23">
        <v>0</v>
      </c>
      <c r="K39" s="23"/>
      <c r="L39" s="26">
        <v>0</v>
      </c>
      <c r="M39" s="23">
        <v>23</v>
      </c>
      <c r="N39" s="25">
        <f>SUM(C39:M39)</f>
        <v>119</v>
      </c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</row>
    <row r="40" spans="2:27">
      <c r="B40" s="21" t="s">
        <v>25</v>
      </c>
      <c r="C40" s="26">
        <v>0</v>
      </c>
      <c r="D40" s="23">
        <v>16</v>
      </c>
      <c r="E40" s="23">
        <v>0</v>
      </c>
      <c r="F40" s="26">
        <v>22</v>
      </c>
      <c r="G40" s="23">
        <v>9</v>
      </c>
      <c r="H40" s="24">
        <v>0</v>
      </c>
      <c r="I40" s="26">
        <v>23</v>
      </c>
      <c r="J40" s="23">
        <v>0</v>
      </c>
      <c r="K40" s="23"/>
      <c r="L40" s="26">
        <v>0</v>
      </c>
      <c r="M40" s="23">
        <v>0</v>
      </c>
      <c r="N40" s="25">
        <f>SUM(C40:M40)</f>
        <v>70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</row>
    <row r="41" spans="2:27" ht="15.75" thickBot="1">
      <c r="B41" s="21" t="s">
        <v>26</v>
      </c>
      <c r="C41" s="26">
        <v>0</v>
      </c>
      <c r="D41" s="23">
        <v>21</v>
      </c>
      <c r="E41" s="23">
        <v>0</v>
      </c>
      <c r="F41" s="26">
        <v>11</v>
      </c>
      <c r="G41" s="23">
        <v>17</v>
      </c>
      <c r="H41" s="24">
        <v>2</v>
      </c>
      <c r="I41" s="26">
        <v>4</v>
      </c>
      <c r="J41" s="23">
        <v>0</v>
      </c>
      <c r="K41" s="23"/>
      <c r="L41" s="26">
        <v>0</v>
      </c>
      <c r="M41" s="23">
        <v>14</v>
      </c>
      <c r="N41" s="25">
        <f>SUM(C41:M41)</f>
        <v>69</v>
      </c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</row>
    <row r="42" spans="2:27" ht="16.5" thickTop="1" thickBot="1">
      <c r="B42" s="27">
        <v>2009</v>
      </c>
      <c r="C42" s="28"/>
      <c r="D42" s="29"/>
      <c r="E42" s="29"/>
      <c r="F42" s="28"/>
      <c r="G42" s="29"/>
      <c r="H42" s="30"/>
      <c r="I42" s="28"/>
      <c r="J42" s="29"/>
      <c r="K42" s="29"/>
      <c r="L42" s="28"/>
      <c r="M42" s="29"/>
      <c r="N42" s="31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</row>
    <row r="43" spans="2:27" ht="15.75" thickTop="1">
      <c r="B43" s="21" t="s">
        <v>12</v>
      </c>
      <c r="C43" s="26">
        <v>0</v>
      </c>
      <c r="D43" s="23">
        <v>15</v>
      </c>
      <c r="E43" s="23">
        <v>0</v>
      </c>
      <c r="F43" s="26">
        <v>43</v>
      </c>
      <c r="G43" s="23">
        <v>8</v>
      </c>
      <c r="H43" s="24">
        <v>0</v>
      </c>
      <c r="I43" s="26">
        <v>21</v>
      </c>
      <c r="J43" s="23">
        <v>0</v>
      </c>
      <c r="K43" s="23"/>
      <c r="L43" s="26">
        <v>0</v>
      </c>
      <c r="M43" s="23">
        <v>19</v>
      </c>
      <c r="N43" s="25">
        <f>SUM(C43:M43)</f>
        <v>106</v>
      </c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</row>
    <row r="44" spans="2:27">
      <c r="B44" s="21" t="s">
        <v>13</v>
      </c>
      <c r="C44" s="26">
        <v>0</v>
      </c>
      <c r="D44" s="23">
        <v>15</v>
      </c>
      <c r="E44" s="23">
        <v>0</v>
      </c>
      <c r="F44" s="26">
        <v>31</v>
      </c>
      <c r="G44" s="23">
        <v>1</v>
      </c>
      <c r="H44" s="24">
        <v>2</v>
      </c>
      <c r="I44" s="26">
        <v>25</v>
      </c>
      <c r="J44" s="23">
        <v>0</v>
      </c>
      <c r="K44" s="23"/>
      <c r="L44" s="26">
        <v>0</v>
      </c>
      <c r="M44" s="23">
        <v>8</v>
      </c>
      <c r="N44" s="25">
        <f>SUM(C44:M44)</f>
        <v>82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</row>
    <row r="45" spans="2:27">
      <c r="B45" s="21" t="s">
        <v>14</v>
      </c>
      <c r="C45" s="26">
        <v>0</v>
      </c>
      <c r="D45" s="23">
        <v>22</v>
      </c>
      <c r="E45" s="23">
        <v>0</v>
      </c>
      <c r="F45" s="26">
        <v>10</v>
      </c>
      <c r="G45" s="23">
        <v>3</v>
      </c>
      <c r="H45" s="24">
        <v>0</v>
      </c>
      <c r="I45" s="26">
        <v>20</v>
      </c>
      <c r="J45" s="23">
        <v>0</v>
      </c>
      <c r="K45" s="23"/>
      <c r="L45" s="26">
        <v>0</v>
      </c>
      <c r="M45" s="23">
        <v>0</v>
      </c>
      <c r="N45" s="25">
        <f>SUM(C45:M45)</f>
        <v>55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</row>
    <row r="46" spans="2:27">
      <c r="B46" s="21" t="s">
        <v>15</v>
      </c>
      <c r="C46" s="26">
        <v>0</v>
      </c>
      <c r="D46" s="23">
        <v>29</v>
      </c>
      <c r="E46" s="23">
        <v>0</v>
      </c>
      <c r="F46" s="26">
        <v>30</v>
      </c>
      <c r="G46" s="23">
        <v>2</v>
      </c>
      <c r="H46" s="24">
        <v>7</v>
      </c>
      <c r="I46" s="26">
        <v>20</v>
      </c>
      <c r="J46" s="23">
        <v>0</v>
      </c>
      <c r="K46" s="23"/>
      <c r="L46" s="26">
        <v>0</v>
      </c>
      <c r="M46" s="23">
        <v>0</v>
      </c>
      <c r="N46" s="25">
        <f>SUM(C46:M46)</f>
        <v>88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</row>
    <row r="47" spans="2:27">
      <c r="B47" s="21" t="s">
        <v>19</v>
      </c>
      <c r="C47" s="26">
        <v>0</v>
      </c>
      <c r="D47" s="23">
        <v>11</v>
      </c>
      <c r="E47" s="23">
        <v>0</v>
      </c>
      <c r="F47" s="26">
        <v>34</v>
      </c>
      <c r="G47" s="23">
        <v>4</v>
      </c>
      <c r="H47" s="24">
        <v>4</v>
      </c>
      <c r="I47" s="26">
        <v>0</v>
      </c>
      <c r="J47" s="23">
        <v>0</v>
      </c>
      <c r="K47" s="23"/>
      <c r="L47" s="26">
        <v>0</v>
      </c>
      <c r="M47" s="23">
        <v>0</v>
      </c>
      <c r="N47" s="25">
        <f>SUM(C47:M47)</f>
        <v>53</v>
      </c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</row>
    <row r="48" spans="2:27">
      <c r="B48" s="21" t="s">
        <v>20</v>
      </c>
      <c r="C48" s="26">
        <v>0</v>
      </c>
      <c r="D48" s="23">
        <v>22</v>
      </c>
      <c r="E48" s="23">
        <v>0</v>
      </c>
      <c r="F48" s="26">
        <v>44</v>
      </c>
      <c r="G48" s="23">
        <v>13</v>
      </c>
      <c r="H48" s="24">
        <v>0</v>
      </c>
      <c r="I48" s="26">
        <v>0</v>
      </c>
      <c r="J48" s="23">
        <v>0</v>
      </c>
      <c r="K48" s="23"/>
      <c r="L48" s="26">
        <v>0</v>
      </c>
      <c r="M48" s="23">
        <v>0</v>
      </c>
      <c r="N48" s="25">
        <f>SUM(C48:M48)</f>
        <v>79</v>
      </c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</row>
    <row r="49" spans="2:27">
      <c r="B49" s="21" t="s">
        <v>21</v>
      </c>
      <c r="C49" s="26">
        <v>0</v>
      </c>
      <c r="D49" s="23">
        <v>22</v>
      </c>
      <c r="E49" s="23">
        <v>0</v>
      </c>
      <c r="F49" s="26">
        <v>24</v>
      </c>
      <c r="G49" s="23">
        <v>20</v>
      </c>
      <c r="H49" s="24">
        <v>5</v>
      </c>
      <c r="I49" s="26">
        <v>2</v>
      </c>
      <c r="J49" s="23">
        <v>0</v>
      </c>
      <c r="K49" s="23"/>
      <c r="L49" s="26">
        <v>0</v>
      </c>
      <c r="M49" s="23">
        <v>0</v>
      </c>
      <c r="N49" s="25">
        <f>SUM(C49:M49)</f>
        <v>73</v>
      </c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</row>
    <row r="50" spans="2:27">
      <c r="B50" s="21" t="s">
        <v>22</v>
      </c>
      <c r="C50" s="26">
        <v>0</v>
      </c>
      <c r="D50" s="23">
        <v>41</v>
      </c>
      <c r="E50" s="23">
        <v>0</v>
      </c>
      <c r="F50" s="26">
        <v>16</v>
      </c>
      <c r="G50" s="23">
        <v>24</v>
      </c>
      <c r="H50" s="24">
        <v>8</v>
      </c>
      <c r="I50" s="26">
        <v>38</v>
      </c>
      <c r="J50" s="23">
        <v>0</v>
      </c>
      <c r="K50" s="23"/>
      <c r="L50" s="26">
        <v>0</v>
      </c>
      <c r="M50" s="23">
        <v>0</v>
      </c>
      <c r="N50" s="25">
        <f>SUM(C50:M50)</f>
        <v>127</v>
      </c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</row>
    <row r="51" spans="2:27">
      <c r="B51" s="21" t="s">
        <v>23</v>
      </c>
      <c r="C51" s="26">
        <v>0</v>
      </c>
      <c r="D51" s="23">
        <v>33</v>
      </c>
      <c r="E51" s="23">
        <v>0</v>
      </c>
      <c r="F51" s="26">
        <v>24</v>
      </c>
      <c r="G51" s="23">
        <v>35</v>
      </c>
      <c r="H51" s="24">
        <v>0</v>
      </c>
      <c r="I51" s="26">
        <v>52</v>
      </c>
      <c r="J51" s="23">
        <v>0</v>
      </c>
      <c r="K51" s="23"/>
      <c r="L51" s="26">
        <v>0</v>
      </c>
      <c r="M51" s="23">
        <v>0</v>
      </c>
      <c r="N51" s="25">
        <f>SUM(C51:M51)</f>
        <v>144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</row>
    <row r="52" spans="2:27">
      <c r="B52" s="21" t="s">
        <v>24</v>
      </c>
      <c r="C52" s="26">
        <v>0</v>
      </c>
      <c r="D52" s="23">
        <v>20</v>
      </c>
      <c r="E52" s="23">
        <v>0</v>
      </c>
      <c r="F52" s="26">
        <v>38</v>
      </c>
      <c r="G52" s="23">
        <v>33</v>
      </c>
      <c r="H52" s="24">
        <v>0</v>
      </c>
      <c r="I52" s="26">
        <v>47</v>
      </c>
      <c r="J52" s="23">
        <v>0</v>
      </c>
      <c r="K52" s="23"/>
      <c r="L52" s="26">
        <v>0</v>
      </c>
      <c r="M52" s="23">
        <v>12</v>
      </c>
      <c r="N52" s="25">
        <f>SUM(C52:M52)</f>
        <v>150</v>
      </c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</row>
    <row r="53" spans="2:27">
      <c r="B53" s="21" t="s">
        <v>25</v>
      </c>
      <c r="C53" s="26">
        <v>0</v>
      </c>
      <c r="D53" s="23">
        <v>7</v>
      </c>
      <c r="E53" s="23">
        <v>0</v>
      </c>
      <c r="F53" s="26">
        <v>31</v>
      </c>
      <c r="G53" s="23">
        <v>17</v>
      </c>
      <c r="H53" s="24">
        <v>0</v>
      </c>
      <c r="I53" s="26">
        <v>29</v>
      </c>
      <c r="J53" s="23">
        <v>0</v>
      </c>
      <c r="K53" s="23"/>
      <c r="L53" s="26">
        <v>0</v>
      </c>
      <c r="M53" s="23">
        <v>0</v>
      </c>
      <c r="N53" s="25">
        <f>SUM(C53:M53)</f>
        <v>84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</row>
    <row r="54" spans="2:27" ht="15.75" thickBot="1">
      <c r="B54" s="21" t="s">
        <v>26</v>
      </c>
      <c r="C54" s="26">
        <v>0</v>
      </c>
      <c r="D54" s="23">
        <v>40</v>
      </c>
      <c r="E54" s="23">
        <v>0</v>
      </c>
      <c r="F54" s="26">
        <v>27</v>
      </c>
      <c r="G54" s="23">
        <v>13</v>
      </c>
      <c r="H54" s="24">
        <v>0</v>
      </c>
      <c r="I54" s="26">
        <v>37</v>
      </c>
      <c r="J54" s="23">
        <v>0</v>
      </c>
      <c r="K54" s="23"/>
      <c r="L54" s="26">
        <v>0</v>
      </c>
      <c r="M54" s="23">
        <v>0</v>
      </c>
      <c r="N54" s="25">
        <f>SUM(C54:M54)</f>
        <v>117</v>
      </c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</row>
    <row r="55" spans="2:27" ht="16.5" thickTop="1" thickBot="1">
      <c r="B55" s="27">
        <v>2010</v>
      </c>
      <c r="C55" s="28"/>
      <c r="D55" s="29"/>
      <c r="E55" s="29"/>
      <c r="F55" s="28"/>
      <c r="G55" s="29"/>
      <c r="H55" s="30"/>
      <c r="I55" s="28"/>
      <c r="J55" s="29"/>
      <c r="K55" s="29"/>
      <c r="L55" s="28"/>
      <c r="M55" s="29"/>
      <c r="N55" s="31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</row>
    <row r="56" spans="2:27" ht="15.75" thickTop="1">
      <c r="B56" s="21" t="s">
        <v>12</v>
      </c>
      <c r="C56" s="26">
        <v>0</v>
      </c>
      <c r="D56" s="23">
        <v>16</v>
      </c>
      <c r="E56" s="23">
        <v>0</v>
      </c>
      <c r="F56" s="26">
        <v>13</v>
      </c>
      <c r="G56" s="23">
        <v>22</v>
      </c>
      <c r="H56" s="24">
        <v>0</v>
      </c>
      <c r="I56" s="24">
        <v>5</v>
      </c>
      <c r="J56" s="23">
        <v>0</v>
      </c>
      <c r="K56" s="23"/>
      <c r="L56" s="26">
        <v>0</v>
      </c>
      <c r="M56" s="23">
        <v>23</v>
      </c>
      <c r="N56" s="25">
        <f>SUM(C56:M56)</f>
        <v>79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</row>
    <row r="57" spans="2:27">
      <c r="B57" s="21" t="s">
        <v>13</v>
      </c>
      <c r="C57" s="26">
        <v>0</v>
      </c>
      <c r="D57" s="23">
        <v>35</v>
      </c>
      <c r="E57" s="23">
        <v>0</v>
      </c>
      <c r="F57" s="26">
        <v>7</v>
      </c>
      <c r="G57" s="23">
        <v>18</v>
      </c>
      <c r="H57" s="24">
        <v>5</v>
      </c>
      <c r="I57" s="24">
        <v>21</v>
      </c>
      <c r="J57" s="23">
        <v>0</v>
      </c>
      <c r="K57" s="23"/>
      <c r="L57" s="26">
        <v>0</v>
      </c>
      <c r="M57" s="23">
        <v>0</v>
      </c>
      <c r="N57" s="25">
        <f>SUM(C57:M57)</f>
        <v>86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spans="2:27">
      <c r="B58" s="21" t="s">
        <v>14</v>
      </c>
      <c r="C58" s="26">
        <v>0</v>
      </c>
      <c r="D58" s="23">
        <v>36</v>
      </c>
      <c r="E58" s="23">
        <v>0</v>
      </c>
      <c r="F58" s="26">
        <v>19</v>
      </c>
      <c r="G58" s="23">
        <v>1</v>
      </c>
      <c r="H58" s="24">
        <v>0</v>
      </c>
      <c r="I58" s="24">
        <v>9</v>
      </c>
      <c r="J58" s="23">
        <v>0</v>
      </c>
      <c r="K58" s="23"/>
      <c r="L58" s="26">
        <v>0</v>
      </c>
      <c r="M58" s="23">
        <v>0</v>
      </c>
      <c r="N58" s="25">
        <f>SUM(C58:M58)</f>
        <v>65</v>
      </c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</row>
    <row r="59" spans="2:27">
      <c r="B59" s="21" t="s">
        <v>15</v>
      </c>
      <c r="C59" s="26">
        <v>0</v>
      </c>
      <c r="D59" s="23">
        <v>37</v>
      </c>
      <c r="E59" s="23">
        <v>0</v>
      </c>
      <c r="F59" s="26">
        <v>43</v>
      </c>
      <c r="G59" s="23">
        <v>9</v>
      </c>
      <c r="H59" s="24">
        <v>0</v>
      </c>
      <c r="I59" s="24">
        <v>10</v>
      </c>
      <c r="J59" s="23">
        <v>0</v>
      </c>
      <c r="K59" s="23"/>
      <c r="L59" s="26">
        <v>0</v>
      </c>
      <c r="M59" s="23">
        <v>0</v>
      </c>
      <c r="N59" s="25">
        <f>SUM(C59:M59)</f>
        <v>99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</row>
    <row r="60" spans="2:27">
      <c r="B60" s="21" t="s">
        <v>19</v>
      </c>
      <c r="C60" s="26">
        <v>0</v>
      </c>
      <c r="D60" s="23">
        <v>21</v>
      </c>
      <c r="E60" s="23">
        <v>0</v>
      </c>
      <c r="F60" s="26">
        <v>26</v>
      </c>
      <c r="G60" s="23">
        <v>22</v>
      </c>
      <c r="H60" s="24">
        <v>3</v>
      </c>
      <c r="I60" s="24">
        <v>18</v>
      </c>
      <c r="J60" s="23">
        <v>0</v>
      </c>
      <c r="K60" s="23"/>
      <c r="L60" s="26">
        <v>0</v>
      </c>
      <c r="M60" s="23">
        <v>0</v>
      </c>
      <c r="N60" s="25">
        <f>SUM(C60:M60)</f>
        <v>90</v>
      </c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</row>
    <row r="61" spans="2:27">
      <c r="B61" s="21" t="s">
        <v>17</v>
      </c>
      <c r="C61" s="26">
        <v>0</v>
      </c>
      <c r="D61" s="23">
        <v>17</v>
      </c>
      <c r="E61" s="23">
        <v>0</v>
      </c>
      <c r="F61" s="26">
        <v>23</v>
      </c>
      <c r="G61" s="23">
        <v>13</v>
      </c>
      <c r="H61" s="24">
        <v>0</v>
      </c>
      <c r="I61" s="24">
        <v>34</v>
      </c>
      <c r="J61" s="23">
        <v>0</v>
      </c>
      <c r="K61" s="23"/>
      <c r="L61" s="26">
        <v>0</v>
      </c>
      <c r="M61" s="23">
        <v>0</v>
      </c>
      <c r="N61" s="25">
        <f>SUM(C61:M61)</f>
        <v>87</v>
      </c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</row>
    <row r="62" spans="2:27">
      <c r="B62" s="21" t="s">
        <v>21</v>
      </c>
      <c r="C62" s="26">
        <v>0</v>
      </c>
      <c r="D62" s="23">
        <v>46</v>
      </c>
      <c r="E62" s="23">
        <v>0</v>
      </c>
      <c r="F62" s="26">
        <v>47</v>
      </c>
      <c r="G62" s="23">
        <v>19</v>
      </c>
      <c r="H62" s="24">
        <v>0</v>
      </c>
      <c r="I62" s="24">
        <v>27</v>
      </c>
      <c r="J62" s="23">
        <v>0</v>
      </c>
      <c r="K62" s="23"/>
      <c r="L62" s="26">
        <v>0</v>
      </c>
      <c r="M62" s="23">
        <v>0</v>
      </c>
      <c r="N62" s="25">
        <f>SUM(C62:M62)</f>
        <v>139</v>
      </c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</row>
    <row r="63" spans="2:27">
      <c r="B63" s="21" t="s">
        <v>22</v>
      </c>
      <c r="C63" s="26">
        <v>0</v>
      </c>
      <c r="D63" s="23">
        <v>20</v>
      </c>
      <c r="E63" s="23">
        <v>0</v>
      </c>
      <c r="F63" s="26">
        <v>32</v>
      </c>
      <c r="G63" s="23">
        <v>0</v>
      </c>
      <c r="H63" s="24">
        <v>5</v>
      </c>
      <c r="I63" s="24">
        <v>16</v>
      </c>
      <c r="J63" s="23">
        <v>0</v>
      </c>
      <c r="K63" s="23"/>
      <c r="L63" s="26">
        <v>0</v>
      </c>
      <c r="M63" s="23">
        <v>0</v>
      </c>
      <c r="N63" s="25">
        <f>SUM(C63:M63)</f>
        <v>73</v>
      </c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</row>
    <row r="64" spans="2:27">
      <c r="B64" s="21" t="s">
        <v>23</v>
      </c>
      <c r="C64" s="26">
        <v>0</v>
      </c>
      <c r="D64" s="23">
        <v>15</v>
      </c>
      <c r="E64" s="23">
        <v>0</v>
      </c>
      <c r="F64" s="26">
        <v>19</v>
      </c>
      <c r="G64" s="23">
        <v>18</v>
      </c>
      <c r="H64" s="24">
        <v>0</v>
      </c>
      <c r="I64" s="24">
        <v>17</v>
      </c>
      <c r="J64" s="23">
        <v>0</v>
      </c>
      <c r="K64" s="23"/>
      <c r="L64" s="26">
        <v>0</v>
      </c>
      <c r="M64" s="23">
        <v>0</v>
      </c>
      <c r="N64" s="25">
        <f>SUM(C64:M64)</f>
        <v>69</v>
      </c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</row>
    <row r="65" spans="2:27">
      <c r="B65" s="21" t="s">
        <v>24</v>
      </c>
      <c r="C65" s="26">
        <v>0</v>
      </c>
      <c r="D65" s="23">
        <v>32</v>
      </c>
      <c r="E65" s="23">
        <v>0</v>
      </c>
      <c r="F65" s="26">
        <v>25</v>
      </c>
      <c r="G65" s="23">
        <v>16</v>
      </c>
      <c r="H65" s="24">
        <v>0</v>
      </c>
      <c r="I65" s="24">
        <v>7</v>
      </c>
      <c r="J65" s="23">
        <v>0</v>
      </c>
      <c r="K65" s="23"/>
      <c r="L65" s="26">
        <v>0</v>
      </c>
      <c r="M65" s="23">
        <v>0</v>
      </c>
      <c r="N65" s="25">
        <f>SUM(C65:M65)</f>
        <v>80</v>
      </c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</row>
    <row r="66" spans="2:27">
      <c r="B66" s="21" t="s">
        <v>25</v>
      </c>
      <c r="C66" s="26">
        <v>0</v>
      </c>
      <c r="D66" s="23">
        <v>39</v>
      </c>
      <c r="E66" s="23">
        <v>0</v>
      </c>
      <c r="F66" s="26">
        <v>58</v>
      </c>
      <c r="G66" s="23">
        <v>9</v>
      </c>
      <c r="H66" s="24">
        <v>6</v>
      </c>
      <c r="I66" s="24">
        <v>34</v>
      </c>
      <c r="J66" s="23">
        <v>0</v>
      </c>
      <c r="K66" s="23"/>
      <c r="L66" s="26">
        <v>0</v>
      </c>
      <c r="M66" s="23">
        <v>0</v>
      </c>
      <c r="N66" s="25">
        <f>SUM(C66:M66)</f>
        <v>146</v>
      </c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</row>
    <row r="67" spans="2:27" ht="15.75" thickBot="1">
      <c r="B67" s="21" t="s">
        <v>26</v>
      </c>
      <c r="C67" s="26">
        <v>0</v>
      </c>
      <c r="D67" s="23">
        <v>23</v>
      </c>
      <c r="E67" s="23">
        <v>0</v>
      </c>
      <c r="F67" s="26">
        <v>0</v>
      </c>
      <c r="G67" s="23">
        <v>10</v>
      </c>
      <c r="H67" s="24">
        <v>0</v>
      </c>
      <c r="I67" s="24">
        <v>10</v>
      </c>
      <c r="J67" s="23">
        <v>0</v>
      </c>
      <c r="K67" s="23"/>
      <c r="L67" s="26">
        <v>0</v>
      </c>
      <c r="M67" s="23">
        <v>0</v>
      </c>
      <c r="N67" s="25">
        <f>SUM(C67:M67)</f>
        <v>43</v>
      </c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</row>
    <row r="68" spans="2:27" ht="16.5" thickTop="1" thickBot="1">
      <c r="B68" s="27">
        <v>2011</v>
      </c>
      <c r="C68" s="28"/>
      <c r="D68" s="29"/>
      <c r="E68" s="29"/>
      <c r="F68" s="28"/>
      <c r="G68" s="29"/>
      <c r="H68" s="30"/>
      <c r="I68" s="28"/>
      <c r="J68" s="29"/>
      <c r="K68" s="29"/>
      <c r="L68" s="28"/>
      <c r="M68" s="29"/>
      <c r="N68" s="31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</row>
    <row r="69" spans="2:27" ht="15.75" thickTop="1">
      <c r="B69" s="21" t="s">
        <v>12</v>
      </c>
      <c r="C69" s="26">
        <v>0</v>
      </c>
      <c r="D69" s="23">
        <v>13</v>
      </c>
      <c r="E69" s="23">
        <v>0</v>
      </c>
      <c r="F69" s="26">
        <v>46</v>
      </c>
      <c r="G69" s="23">
        <v>12</v>
      </c>
      <c r="H69" s="24">
        <v>0</v>
      </c>
      <c r="I69" s="26">
        <v>10</v>
      </c>
      <c r="J69" s="23">
        <v>0</v>
      </c>
      <c r="K69" s="23"/>
      <c r="L69" s="26">
        <v>0</v>
      </c>
      <c r="M69" s="23">
        <v>0</v>
      </c>
      <c r="N69" s="25">
        <f>SUM(C69:M69)</f>
        <v>81</v>
      </c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</row>
    <row r="70" spans="2:27">
      <c r="B70" s="21" t="s">
        <v>13</v>
      </c>
      <c r="C70" s="26">
        <v>0</v>
      </c>
      <c r="D70" s="23">
        <v>28</v>
      </c>
      <c r="E70" s="23">
        <v>0</v>
      </c>
      <c r="F70" s="26">
        <v>7</v>
      </c>
      <c r="G70" s="23">
        <v>8</v>
      </c>
      <c r="H70" s="24">
        <v>0</v>
      </c>
      <c r="I70" s="26">
        <v>27</v>
      </c>
      <c r="J70" s="23">
        <v>0</v>
      </c>
      <c r="K70" s="23"/>
      <c r="L70" s="26">
        <v>0</v>
      </c>
      <c r="M70" s="23">
        <v>0</v>
      </c>
      <c r="N70" s="25">
        <f>SUM(C70:M70)</f>
        <v>70</v>
      </c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</row>
    <row r="71" spans="2:27">
      <c r="B71" s="21" t="s">
        <v>14</v>
      </c>
      <c r="C71" s="26">
        <v>0</v>
      </c>
      <c r="D71" s="23">
        <v>32</v>
      </c>
      <c r="E71" s="23">
        <v>0</v>
      </c>
      <c r="F71" s="26">
        <v>40</v>
      </c>
      <c r="G71" s="23">
        <v>21</v>
      </c>
      <c r="H71" s="24">
        <v>12</v>
      </c>
      <c r="I71" s="26">
        <v>17</v>
      </c>
      <c r="J71" s="23">
        <v>0</v>
      </c>
      <c r="K71" s="23"/>
      <c r="L71" s="26">
        <v>0</v>
      </c>
      <c r="M71" s="23">
        <v>0</v>
      </c>
      <c r="N71" s="25">
        <f>SUM(C71:M71)</f>
        <v>122</v>
      </c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</row>
    <row r="72" spans="2:27">
      <c r="B72" s="21" t="s">
        <v>15</v>
      </c>
      <c r="C72" s="26">
        <v>0</v>
      </c>
      <c r="D72" s="23">
        <v>39</v>
      </c>
      <c r="E72" s="23">
        <v>0</v>
      </c>
      <c r="F72" s="26">
        <v>1</v>
      </c>
      <c r="G72" s="23">
        <v>13</v>
      </c>
      <c r="H72" s="24">
        <v>0</v>
      </c>
      <c r="I72" s="26">
        <v>19</v>
      </c>
      <c r="J72" s="23">
        <v>0</v>
      </c>
      <c r="K72" s="23"/>
      <c r="L72" s="26">
        <v>0</v>
      </c>
      <c r="M72" s="23">
        <v>0</v>
      </c>
      <c r="N72" s="25">
        <f>SUM(C72:M72)</f>
        <v>72</v>
      </c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</row>
    <row r="73" spans="2:27">
      <c r="B73" s="21" t="s">
        <v>19</v>
      </c>
      <c r="C73" s="26">
        <v>0</v>
      </c>
      <c r="D73" s="23">
        <v>41</v>
      </c>
      <c r="E73" s="23">
        <v>0</v>
      </c>
      <c r="F73" s="26">
        <v>13</v>
      </c>
      <c r="G73" s="23">
        <v>10</v>
      </c>
      <c r="H73" s="24">
        <v>1</v>
      </c>
      <c r="I73" s="26">
        <v>8</v>
      </c>
      <c r="J73" s="23">
        <v>0</v>
      </c>
      <c r="K73" s="23"/>
      <c r="L73" s="26">
        <v>0</v>
      </c>
      <c r="M73" s="23">
        <v>0</v>
      </c>
      <c r="N73" s="25">
        <f>SUM(C73:M73)</f>
        <v>73</v>
      </c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</row>
    <row r="74" spans="2:27">
      <c r="B74" s="21" t="s">
        <v>20</v>
      </c>
      <c r="C74" s="26">
        <v>0</v>
      </c>
      <c r="D74" s="23">
        <v>17</v>
      </c>
      <c r="E74" s="23">
        <v>0</v>
      </c>
      <c r="F74" s="26">
        <v>52</v>
      </c>
      <c r="G74" s="23">
        <v>35</v>
      </c>
      <c r="H74" s="24">
        <v>11</v>
      </c>
      <c r="I74" s="26">
        <v>40</v>
      </c>
      <c r="J74" s="23">
        <v>0</v>
      </c>
      <c r="K74" s="23"/>
      <c r="L74" s="26">
        <v>0</v>
      </c>
      <c r="M74" s="23">
        <v>0</v>
      </c>
      <c r="N74" s="25">
        <f>SUM(C74:M74)</f>
        <v>155</v>
      </c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</row>
    <row r="75" spans="2:27">
      <c r="B75" s="21" t="s">
        <v>27</v>
      </c>
      <c r="C75" s="26">
        <v>0</v>
      </c>
      <c r="D75" s="23">
        <v>23</v>
      </c>
      <c r="E75" s="23">
        <v>0</v>
      </c>
      <c r="F75" s="26">
        <v>24</v>
      </c>
      <c r="G75" s="23">
        <v>18</v>
      </c>
      <c r="H75" s="24">
        <v>0</v>
      </c>
      <c r="I75" s="26">
        <v>38</v>
      </c>
      <c r="J75" s="23">
        <v>3</v>
      </c>
      <c r="K75" s="23"/>
      <c r="L75" s="26">
        <v>0</v>
      </c>
      <c r="M75" s="23">
        <v>0</v>
      </c>
      <c r="N75" s="25">
        <f>SUM(C75:M75)</f>
        <v>106</v>
      </c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</row>
    <row r="76" spans="2:27">
      <c r="B76" s="21" t="s">
        <v>22</v>
      </c>
      <c r="C76" s="26">
        <v>0</v>
      </c>
      <c r="D76" s="23">
        <v>30</v>
      </c>
      <c r="E76" s="23">
        <v>0</v>
      </c>
      <c r="F76" s="26">
        <v>92</v>
      </c>
      <c r="G76" s="23">
        <v>24</v>
      </c>
      <c r="H76" s="24">
        <v>9</v>
      </c>
      <c r="I76" s="26">
        <v>18</v>
      </c>
      <c r="J76" s="23">
        <v>0</v>
      </c>
      <c r="K76" s="23"/>
      <c r="L76" s="26">
        <v>0</v>
      </c>
      <c r="M76" s="23">
        <v>0</v>
      </c>
      <c r="N76" s="25">
        <f>SUM(C76:M76)</f>
        <v>173</v>
      </c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</row>
    <row r="77" spans="2:27">
      <c r="B77" s="21" t="s">
        <v>23</v>
      </c>
      <c r="C77" s="26">
        <v>0</v>
      </c>
      <c r="D77" s="23">
        <v>31</v>
      </c>
      <c r="E77" s="23">
        <v>0</v>
      </c>
      <c r="F77" s="26">
        <v>10</v>
      </c>
      <c r="G77" s="23">
        <v>42</v>
      </c>
      <c r="H77" s="24">
        <v>0</v>
      </c>
      <c r="I77" s="26">
        <v>29</v>
      </c>
      <c r="J77" s="23">
        <v>0</v>
      </c>
      <c r="K77" s="23"/>
      <c r="L77" s="26">
        <v>0</v>
      </c>
      <c r="M77" s="23">
        <v>0</v>
      </c>
      <c r="N77" s="25">
        <f>SUM(C77:M77)</f>
        <v>112</v>
      </c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</row>
    <row r="78" spans="2:27">
      <c r="B78" s="21" t="s">
        <v>24</v>
      </c>
      <c r="C78" s="26">
        <v>0</v>
      </c>
      <c r="D78" s="23">
        <v>62</v>
      </c>
      <c r="E78" s="23">
        <v>0</v>
      </c>
      <c r="F78" s="26">
        <v>12</v>
      </c>
      <c r="G78" s="23">
        <v>14</v>
      </c>
      <c r="H78" s="24">
        <v>0</v>
      </c>
      <c r="I78" s="26">
        <v>20</v>
      </c>
      <c r="J78" s="23">
        <v>0</v>
      </c>
      <c r="K78" s="23"/>
      <c r="L78" s="26">
        <v>0</v>
      </c>
      <c r="M78" s="23">
        <v>0</v>
      </c>
      <c r="N78" s="25">
        <f>SUM(C78:M78)</f>
        <v>108</v>
      </c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</row>
    <row r="79" spans="2:27">
      <c r="B79" s="21" t="s">
        <v>25</v>
      </c>
      <c r="C79" s="26">
        <v>0</v>
      </c>
      <c r="D79" s="23">
        <v>30</v>
      </c>
      <c r="E79" s="23">
        <v>0</v>
      </c>
      <c r="F79" s="26">
        <v>105</v>
      </c>
      <c r="G79" s="23">
        <v>23</v>
      </c>
      <c r="H79" s="24">
        <v>3</v>
      </c>
      <c r="I79" s="26">
        <v>23</v>
      </c>
      <c r="J79" s="23">
        <v>0</v>
      </c>
      <c r="K79" s="23"/>
      <c r="L79" s="26">
        <v>0</v>
      </c>
      <c r="M79" s="23">
        <v>0</v>
      </c>
      <c r="N79" s="25">
        <f>SUM(C79:M79)</f>
        <v>184</v>
      </c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</row>
    <row r="80" spans="2:27" ht="15.75" thickBot="1">
      <c r="B80" s="21" t="s">
        <v>26</v>
      </c>
      <c r="C80" s="26">
        <v>0</v>
      </c>
      <c r="D80" s="23">
        <v>19</v>
      </c>
      <c r="E80" s="23">
        <v>0</v>
      </c>
      <c r="F80" s="26">
        <v>8</v>
      </c>
      <c r="G80" s="23">
        <v>23</v>
      </c>
      <c r="H80" s="24">
        <v>0</v>
      </c>
      <c r="I80" s="26">
        <v>36</v>
      </c>
      <c r="J80" s="23">
        <v>0</v>
      </c>
      <c r="K80" s="23"/>
      <c r="L80" s="26">
        <v>0</v>
      </c>
      <c r="M80" s="23">
        <v>0</v>
      </c>
      <c r="N80" s="25">
        <f>SUM(C80:M80)</f>
        <v>86</v>
      </c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</row>
    <row r="81" spans="2:27" ht="16.5" thickTop="1" thickBot="1">
      <c r="B81" s="27">
        <v>2012</v>
      </c>
      <c r="C81" s="28"/>
      <c r="D81" s="29"/>
      <c r="E81" s="29"/>
      <c r="F81" s="28"/>
      <c r="G81" s="29"/>
      <c r="H81" s="30"/>
      <c r="I81" s="28"/>
      <c r="J81" s="29"/>
      <c r="K81" s="29"/>
      <c r="L81" s="28"/>
      <c r="M81" s="29"/>
      <c r="N81" s="31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</row>
    <row r="82" spans="2:27" ht="15.75" thickTop="1">
      <c r="B82" s="21" t="s">
        <v>12</v>
      </c>
      <c r="C82" s="26">
        <v>0</v>
      </c>
      <c r="D82" s="23">
        <v>37</v>
      </c>
      <c r="E82" s="23">
        <v>0</v>
      </c>
      <c r="F82" s="26">
        <v>73</v>
      </c>
      <c r="G82" s="23">
        <v>12</v>
      </c>
      <c r="H82" s="24">
        <v>0</v>
      </c>
      <c r="I82" s="26">
        <v>21</v>
      </c>
      <c r="J82" s="23">
        <v>0</v>
      </c>
      <c r="K82" s="23"/>
      <c r="L82" s="26">
        <v>0</v>
      </c>
      <c r="M82" s="23">
        <v>0</v>
      </c>
      <c r="N82" s="25">
        <f>SUM(C82:M82)</f>
        <v>143</v>
      </c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</row>
    <row r="83" spans="2:27">
      <c r="B83" s="21" t="s">
        <v>13</v>
      </c>
      <c r="C83" s="26">
        <v>0</v>
      </c>
      <c r="D83" s="23">
        <v>21</v>
      </c>
      <c r="E83" s="23">
        <v>0</v>
      </c>
      <c r="F83" s="26">
        <v>41</v>
      </c>
      <c r="G83" s="23">
        <v>36</v>
      </c>
      <c r="H83" s="24">
        <v>3</v>
      </c>
      <c r="I83" s="26">
        <v>32</v>
      </c>
      <c r="J83" s="23">
        <v>0</v>
      </c>
      <c r="K83" s="23"/>
      <c r="L83" s="26">
        <v>0</v>
      </c>
      <c r="M83" s="23">
        <v>0</v>
      </c>
      <c r="N83" s="25">
        <f>SUM(C83:M83)</f>
        <v>133</v>
      </c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</row>
    <row r="84" spans="2:27">
      <c r="B84" s="21" t="s">
        <v>14</v>
      </c>
      <c r="C84" s="26">
        <v>0</v>
      </c>
      <c r="D84" s="23">
        <v>28</v>
      </c>
      <c r="E84" s="23">
        <v>0</v>
      </c>
      <c r="F84" s="26">
        <v>9</v>
      </c>
      <c r="G84" s="23">
        <v>11</v>
      </c>
      <c r="H84" s="24">
        <v>0</v>
      </c>
      <c r="I84" s="26">
        <v>49</v>
      </c>
      <c r="J84" s="23">
        <v>0</v>
      </c>
      <c r="K84" s="23"/>
      <c r="L84" s="26">
        <v>0</v>
      </c>
      <c r="M84" s="23">
        <v>0</v>
      </c>
      <c r="N84" s="25">
        <f>SUM(C84:M84)</f>
        <v>97</v>
      </c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</row>
    <row r="85" spans="2:27">
      <c r="B85" s="21" t="s">
        <v>15</v>
      </c>
      <c r="C85" s="26">
        <v>0</v>
      </c>
      <c r="D85" s="23">
        <v>28</v>
      </c>
      <c r="E85" s="23">
        <v>0</v>
      </c>
      <c r="F85" s="26">
        <v>4</v>
      </c>
      <c r="G85" s="23">
        <v>14</v>
      </c>
      <c r="H85" s="24">
        <v>0</v>
      </c>
      <c r="I85" s="26">
        <v>23</v>
      </c>
      <c r="J85" s="23">
        <v>0</v>
      </c>
      <c r="K85" s="23"/>
      <c r="L85" s="26">
        <v>0</v>
      </c>
      <c r="M85" s="23">
        <v>0</v>
      </c>
      <c r="N85" s="25">
        <f>SUM(C85:M85)</f>
        <v>69</v>
      </c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</row>
    <row r="86" spans="2:27">
      <c r="B86" s="21" t="s">
        <v>19</v>
      </c>
      <c r="C86" s="26">
        <v>0</v>
      </c>
      <c r="D86" s="23">
        <v>31</v>
      </c>
      <c r="E86" s="23">
        <v>0</v>
      </c>
      <c r="F86" s="26">
        <v>66</v>
      </c>
      <c r="G86" s="23">
        <v>22</v>
      </c>
      <c r="H86" s="24">
        <v>0</v>
      </c>
      <c r="I86" s="26">
        <v>25</v>
      </c>
      <c r="J86" s="23">
        <v>0</v>
      </c>
      <c r="K86" s="23"/>
      <c r="L86" s="26">
        <v>0</v>
      </c>
      <c r="M86" s="23">
        <v>0</v>
      </c>
      <c r="N86" s="25">
        <f>SUM(C86:M86)</f>
        <v>144</v>
      </c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</row>
    <row r="87" spans="2:27">
      <c r="B87" s="21" t="s">
        <v>20</v>
      </c>
      <c r="C87" s="26">
        <v>0</v>
      </c>
      <c r="D87" s="23">
        <v>21</v>
      </c>
      <c r="E87" s="23">
        <v>0</v>
      </c>
      <c r="F87" s="26">
        <v>36</v>
      </c>
      <c r="G87" s="23">
        <v>18</v>
      </c>
      <c r="H87" s="24">
        <v>0</v>
      </c>
      <c r="I87" s="26">
        <v>15</v>
      </c>
      <c r="J87" s="23">
        <v>0</v>
      </c>
      <c r="K87" s="23"/>
      <c r="L87" s="26">
        <v>0</v>
      </c>
      <c r="M87" s="23">
        <v>0</v>
      </c>
      <c r="N87" s="25">
        <f>SUM(C87:M87)</f>
        <v>90</v>
      </c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</row>
    <row r="88" spans="2:27">
      <c r="B88" s="21" t="s">
        <v>27</v>
      </c>
      <c r="C88" s="26">
        <v>0</v>
      </c>
      <c r="D88" s="23">
        <v>63</v>
      </c>
      <c r="E88" s="23">
        <v>0</v>
      </c>
      <c r="F88" s="26">
        <v>25</v>
      </c>
      <c r="G88" s="23">
        <v>26</v>
      </c>
      <c r="H88" s="24">
        <v>8</v>
      </c>
      <c r="I88" s="26">
        <v>22</v>
      </c>
      <c r="J88" s="23">
        <v>0</v>
      </c>
      <c r="K88" s="23"/>
      <c r="L88" s="26">
        <v>0</v>
      </c>
      <c r="M88" s="23">
        <v>0</v>
      </c>
      <c r="N88" s="25">
        <f>SUM(C88:M88)</f>
        <v>144</v>
      </c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</row>
    <row r="89" spans="2:27">
      <c r="B89" s="21" t="s">
        <v>22</v>
      </c>
      <c r="C89" s="26">
        <v>0</v>
      </c>
      <c r="D89" s="23">
        <v>15</v>
      </c>
      <c r="E89" s="23">
        <v>0</v>
      </c>
      <c r="F89" s="26">
        <v>45</v>
      </c>
      <c r="G89" s="23">
        <v>21</v>
      </c>
      <c r="H89" s="24">
        <v>0</v>
      </c>
      <c r="I89" s="26">
        <v>32</v>
      </c>
      <c r="J89" s="23">
        <v>0</v>
      </c>
      <c r="K89" s="23"/>
      <c r="L89" s="26">
        <v>0</v>
      </c>
      <c r="M89" s="23">
        <v>0</v>
      </c>
      <c r="N89" s="25">
        <f>SUM(C89:M89)</f>
        <v>113</v>
      </c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</row>
    <row r="90" spans="2:27">
      <c r="B90" s="21" t="s">
        <v>23</v>
      </c>
      <c r="C90" s="26">
        <v>0</v>
      </c>
      <c r="D90" s="23">
        <v>43</v>
      </c>
      <c r="E90" s="23">
        <v>0</v>
      </c>
      <c r="F90" s="26">
        <v>44</v>
      </c>
      <c r="G90" s="23">
        <v>74</v>
      </c>
      <c r="H90" s="24">
        <v>0</v>
      </c>
      <c r="I90" s="26">
        <v>21</v>
      </c>
      <c r="J90" s="23">
        <v>0</v>
      </c>
      <c r="K90" s="23"/>
      <c r="L90" s="26">
        <v>0</v>
      </c>
      <c r="M90" s="23">
        <v>0</v>
      </c>
      <c r="N90" s="25">
        <f>SUM(C90:M90)</f>
        <v>182</v>
      </c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</row>
    <row r="91" spans="2:27">
      <c r="B91" s="21" t="s">
        <v>24</v>
      </c>
      <c r="C91" s="26">
        <v>0</v>
      </c>
      <c r="D91" s="23">
        <v>35</v>
      </c>
      <c r="E91" s="23">
        <v>0</v>
      </c>
      <c r="F91" s="26">
        <v>43</v>
      </c>
      <c r="G91" s="23">
        <v>14</v>
      </c>
      <c r="H91" s="24">
        <v>5</v>
      </c>
      <c r="I91" s="26">
        <v>18</v>
      </c>
      <c r="J91" s="23">
        <v>0</v>
      </c>
      <c r="K91" s="23"/>
      <c r="L91" s="26">
        <v>0</v>
      </c>
      <c r="M91" s="23">
        <v>0</v>
      </c>
      <c r="N91" s="25">
        <f>SUM(C91:M91)</f>
        <v>115</v>
      </c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</row>
    <row r="92" spans="2:27">
      <c r="B92" s="21" t="s">
        <v>25</v>
      </c>
      <c r="C92" s="26">
        <v>0</v>
      </c>
      <c r="D92" s="23">
        <v>25</v>
      </c>
      <c r="E92" s="23">
        <v>0</v>
      </c>
      <c r="F92" s="26">
        <v>29</v>
      </c>
      <c r="G92" s="23">
        <v>15</v>
      </c>
      <c r="H92" s="24">
        <v>0</v>
      </c>
      <c r="I92" s="26">
        <v>22</v>
      </c>
      <c r="J92" s="23">
        <v>0</v>
      </c>
      <c r="K92" s="23"/>
      <c r="L92" s="26">
        <v>0</v>
      </c>
      <c r="M92" s="23">
        <v>0</v>
      </c>
      <c r="N92" s="25">
        <f>SUM(C92:M92)</f>
        <v>91</v>
      </c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</row>
    <row r="93" spans="2:27" ht="15.75" thickBot="1">
      <c r="B93" s="21" t="s">
        <v>26</v>
      </c>
      <c r="C93" s="26">
        <v>0</v>
      </c>
      <c r="D93" s="23">
        <v>30</v>
      </c>
      <c r="E93" s="23">
        <v>0</v>
      </c>
      <c r="F93" s="26">
        <v>49</v>
      </c>
      <c r="G93" s="23">
        <v>9</v>
      </c>
      <c r="H93" s="24">
        <v>0</v>
      </c>
      <c r="I93" s="26">
        <v>23</v>
      </c>
      <c r="J93" s="23">
        <v>0</v>
      </c>
      <c r="K93" s="23"/>
      <c r="L93" s="26">
        <v>0</v>
      </c>
      <c r="M93" s="23">
        <v>0</v>
      </c>
      <c r="N93" s="25">
        <f>SUM(C93:M93)</f>
        <v>111</v>
      </c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</row>
    <row r="94" spans="2:27" ht="16.5" thickTop="1" thickBot="1">
      <c r="B94" s="27">
        <v>2013</v>
      </c>
      <c r="C94" s="28"/>
      <c r="D94" s="29"/>
      <c r="E94" s="29"/>
      <c r="F94" s="28"/>
      <c r="G94" s="29"/>
      <c r="H94" s="30"/>
      <c r="I94" s="28"/>
      <c r="J94" s="29"/>
      <c r="K94" s="29"/>
      <c r="L94" s="28"/>
      <c r="M94" s="29"/>
      <c r="N94" s="31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</row>
    <row r="95" spans="2:27" ht="15.75" thickTop="1">
      <c r="B95" s="21" t="s">
        <v>12</v>
      </c>
      <c r="C95" s="26">
        <v>0</v>
      </c>
      <c r="D95" s="23">
        <v>36</v>
      </c>
      <c r="E95" s="23">
        <v>0</v>
      </c>
      <c r="F95" s="26">
        <v>52</v>
      </c>
      <c r="G95" s="23">
        <v>23</v>
      </c>
      <c r="H95" s="24">
        <v>0</v>
      </c>
      <c r="I95" s="26">
        <v>14</v>
      </c>
      <c r="J95" s="23">
        <v>0</v>
      </c>
      <c r="K95" s="23"/>
      <c r="L95" s="26">
        <v>0</v>
      </c>
      <c r="M95" s="23">
        <v>0</v>
      </c>
      <c r="N95" s="25">
        <f>SUM(C95:M95)</f>
        <v>125</v>
      </c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</row>
    <row r="96" spans="2:27">
      <c r="B96" s="21" t="s">
        <v>13</v>
      </c>
      <c r="C96" s="26">
        <v>0</v>
      </c>
      <c r="D96" s="23">
        <v>18</v>
      </c>
      <c r="E96" s="23">
        <v>0</v>
      </c>
      <c r="F96" s="26">
        <v>46</v>
      </c>
      <c r="G96" s="23">
        <v>25</v>
      </c>
      <c r="H96" s="24">
        <v>0</v>
      </c>
      <c r="I96" s="26">
        <v>22</v>
      </c>
      <c r="J96" s="23">
        <v>0</v>
      </c>
      <c r="K96" s="23"/>
      <c r="L96" s="26">
        <v>0</v>
      </c>
      <c r="M96" s="23">
        <v>0</v>
      </c>
      <c r="N96" s="25">
        <f>SUM(C96:M96)</f>
        <v>111</v>
      </c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</row>
    <row r="97" spans="2:27">
      <c r="B97" s="21" t="s">
        <v>14</v>
      </c>
      <c r="C97" s="26">
        <v>0</v>
      </c>
      <c r="D97" s="23">
        <v>40</v>
      </c>
      <c r="E97" s="23">
        <v>0</v>
      </c>
      <c r="F97" s="26">
        <v>30</v>
      </c>
      <c r="G97" s="23">
        <v>17</v>
      </c>
      <c r="H97" s="24">
        <v>0</v>
      </c>
      <c r="I97" s="26">
        <v>25</v>
      </c>
      <c r="J97" s="23">
        <v>0</v>
      </c>
      <c r="K97" s="23"/>
      <c r="L97" s="26">
        <v>0</v>
      </c>
      <c r="M97" s="23">
        <v>0</v>
      </c>
      <c r="N97" s="25">
        <f>SUM(C97:M97)</f>
        <v>112</v>
      </c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</row>
    <row r="98" spans="2:27">
      <c r="B98" s="21" t="s">
        <v>15</v>
      </c>
      <c r="C98" s="26">
        <v>0</v>
      </c>
      <c r="D98" s="23">
        <v>36</v>
      </c>
      <c r="E98" s="23">
        <v>0</v>
      </c>
      <c r="F98" s="26">
        <v>60</v>
      </c>
      <c r="G98" s="23">
        <v>25</v>
      </c>
      <c r="H98" s="24">
        <v>5</v>
      </c>
      <c r="I98" s="26">
        <v>14</v>
      </c>
      <c r="J98" s="23">
        <v>0</v>
      </c>
      <c r="K98" s="23"/>
      <c r="L98" s="26">
        <v>0</v>
      </c>
      <c r="M98" s="23">
        <v>0</v>
      </c>
      <c r="N98" s="25">
        <f>SUM(C98:M98)</f>
        <v>140</v>
      </c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</row>
    <row r="99" spans="2:27">
      <c r="B99" s="21" t="s">
        <v>19</v>
      </c>
      <c r="C99" s="26">
        <v>0</v>
      </c>
      <c r="D99" s="23">
        <v>34</v>
      </c>
      <c r="E99" s="23">
        <v>0</v>
      </c>
      <c r="F99" s="26">
        <v>48</v>
      </c>
      <c r="G99" s="23">
        <v>16</v>
      </c>
      <c r="H99" s="24">
        <v>13</v>
      </c>
      <c r="I99" s="26">
        <v>33</v>
      </c>
      <c r="J99" s="23">
        <v>2</v>
      </c>
      <c r="K99" s="23"/>
      <c r="L99" s="26">
        <v>0</v>
      </c>
      <c r="M99" s="23">
        <v>0</v>
      </c>
      <c r="N99" s="25">
        <f>SUM(C99:M99)</f>
        <v>146</v>
      </c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</row>
    <row r="100" spans="2:27">
      <c r="B100" s="21" t="s">
        <v>20</v>
      </c>
      <c r="C100" s="26">
        <v>0</v>
      </c>
      <c r="D100" s="23">
        <v>24</v>
      </c>
      <c r="E100" s="23">
        <v>0</v>
      </c>
      <c r="F100" s="26">
        <v>35</v>
      </c>
      <c r="G100" s="23">
        <v>25</v>
      </c>
      <c r="H100" s="24">
        <v>0</v>
      </c>
      <c r="I100" s="26">
        <v>41</v>
      </c>
      <c r="J100" s="23">
        <v>0</v>
      </c>
      <c r="K100" s="23"/>
      <c r="L100" s="26">
        <v>0</v>
      </c>
      <c r="M100" s="23">
        <v>0</v>
      </c>
      <c r="N100" s="25">
        <f>SUM(C100:M100)</f>
        <v>125</v>
      </c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</row>
    <row r="101" spans="2:27">
      <c r="B101" s="21" t="s">
        <v>27</v>
      </c>
      <c r="C101" s="26">
        <v>0</v>
      </c>
      <c r="D101" s="23">
        <v>45</v>
      </c>
      <c r="E101" s="23">
        <v>0</v>
      </c>
      <c r="F101" s="26">
        <v>63</v>
      </c>
      <c r="G101" s="23">
        <v>19</v>
      </c>
      <c r="H101" s="24">
        <v>5</v>
      </c>
      <c r="I101" s="26">
        <v>23</v>
      </c>
      <c r="J101" s="23">
        <v>0</v>
      </c>
      <c r="K101" s="23"/>
      <c r="L101" s="26">
        <v>0</v>
      </c>
      <c r="M101" s="23">
        <v>0</v>
      </c>
      <c r="N101" s="25">
        <f>SUM(C101:M101)</f>
        <v>155</v>
      </c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</row>
    <row r="102" spans="2:27">
      <c r="B102" s="21" t="s">
        <v>22</v>
      </c>
      <c r="C102" s="26">
        <v>0</v>
      </c>
      <c r="D102" s="23">
        <v>41</v>
      </c>
      <c r="E102" s="23">
        <v>0</v>
      </c>
      <c r="F102" s="26">
        <v>41</v>
      </c>
      <c r="G102" s="23">
        <v>26</v>
      </c>
      <c r="H102" s="24">
        <v>0</v>
      </c>
      <c r="I102" s="26">
        <v>43</v>
      </c>
      <c r="J102" s="23">
        <v>0</v>
      </c>
      <c r="K102" s="23"/>
      <c r="L102" s="26">
        <v>0</v>
      </c>
      <c r="M102" s="23">
        <v>0</v>
      </c>
      <c r="N102" s="25">
        <f>SUM(C102:M102)</f>
        <v>151</v>
      </c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</row>
    <row r="103" spans="2:27">
      <c r="B103" s="21" t="s">
        <v>23</v>
      </c>
      <c r="C103" s="26">
        <v>0</v>
      </c>
      <c r="D103" s="23">
        <v>27</v>
      </c>
      <c r="E103" s="23">
        <v>0</v>
      </c>
      <c r="F103" s="26">
        <v>28</v>
      </c>
      <c r="G103" s="23">
        <v>26</v>
      </c>
      <c r="H103" s="24">
        <v>12</v>
      </c>
      <c r="I103" s="26">
        <v>16</v>
      </c>
      <c r="J103" s="23">
        <v>0</v>
      </c>
      <c r="K103" s="23"/>
      <c r="L103" s="26">
        <v>1</v>
      </c>
      <c r="M103" s="23">
        <v>0</v>
      </c>
      <c r="N103" s="25">
        <f>SUM(C103:M103)</f>
        <v>110</v>
      </c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</row>
    <row r="104" spans="2:27">
      <c r="B104" s="21" t="s">
        <v>24</v>
      </c>
      <c r="C104" s="26">
        <v>0</v>
      </c>
      <c r="D104" s="23">
        <v>46</v>
      </c>
      <c r="E104" s="23">
        <v>0</v>
      </c>
      <c r="F104" s="26">
        <v>47</v>
      </c>
      <c r="G104" s="23">
        <v>19</v>
      </c>
      <c r="H104" s="24">
        <v>11</v>
      </c>
      <c r="I104" s="26">
        <v>33</v>
      </c>
      <c r="J104" s="23">
        <v>0</v>
      </c>
      <c r="K104" s="23"/>
      <c r="L104" s="26">
        <v>2</v>
      </c>
      <c r="M104" s="23">
        <v>0</v>
      </c>
      <c r="N104" s="25">
        <f>SUM(C104:M104)</f>
        <v>158</v>
      </c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</row>
    <row r="105" spans="2:27">
      <c r="B105" s="21" t="s">
        <v>25</v>
      </c>
      <c r="C105" s="26">
        <v>0</v>
      </c>
      <c r="D105" s="23">
        <v>35</v>
      </c>
      <c r="E105" s="23">
        <v>0</v>
      </c>
      <c r="F105" s="26">
        <v>38</v>
      </c>
      <c r="G105" s="23">
        <v>11</v>
      </c>
      <c r="H105" s="24">
        <v>7</v>
      </c>
      <c r="I105" s="26">
        <v>24</v>
      </c>
      <c r="J105" s="23">
        <v>1</v>
      </c>
      <c r="K105" s="23"/>
      <c r="L105" s="26">
        <v>0</v>
      </c>
      <c r="M105" s="23">
        <v>0</v>
      </c>
      <c r="N105" s="25">
        <f>SUM(C105:M105)</f>
        <v>116</v>
      </c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</row>
    <row r="106" spans="2:27" ht="15.75" thickBot="1">
      <c r="B106" s="21" t="s">
        <v>26</v>
      </c>
      <c r="C106" s="26">
        <v>0</v>
      </c>
      <c r="D106" s="23">
        <v>45</v>
      </c>
      <c r="E106" s="23">
        <v>0</v>
      </c>
      <c r="F106" s="26">
        <v>29</v>
      </c>
      <c r="G106" s="23">
        <v>5</v>
      </c>
      <c r="H106" s="24">
        <v>0</v>
      </c>
      <c r="I106" s="26">
        <v>13</v>
      </c>
      <c r="J106" s="23">
        <v>0</v>
      </c>
      <c r="K106" s="23"/>
      <c r="L106" s="26">
        <v>0</v>
      </c>
      <c r="M106" s="23">
        <v>0</v>
      </c>
      <c r="N106" s="25">
        <f>SUM(C106:M106)</f>
        <v>92</v>
      </c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</row>
    <row r="107" spans="2:27" ht="16.5" thickTop="1" thickBot="1">
      <c r="B107" s="27">
        <v>2014</v>
      </c>
      <c r="C107" s="28"/>
      <c r="D107" s="29"/>
      <c r="E107" s="29"/>
      <c r="F107" s="28"/>
      <c r="G107" s="29"/>
      <c r="H107" s="30"/>
      <c r="I107" s="28"/>
      <c r="J107" s="29"/>
      <c r="K107" s="29"/>
      <c r="L107" s="28"/>
      <c r="M107" s="29"/>
      <c r="N107" s="31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</row>
    <row r="108" spans="2:27" ht="15.75" thickTop="1">
      <c r="B108" s="21" t="s">
        <v>12</v>
      </c>
      <c r="C108" s="26">
        <v>0</v>
      </c>
      <c r="D108" s="23">
        <v>25</v>
      </c>
      <c r="E108" s="23">
        <v>0</v>
      </c>
      <c r="F108" s="26">
        <v>53</v>
      </c>
      <c r="G108" s="23">
        <v>19</v>
      </c>
      <c r="H108" s="24">
        <v>0</v>
      </c>
      <c r="I108" s="26">
        <v>39</v>
      </c>
      <c r="J108" s="23">
        <v>0</v>
      </c>
      <c r="K108" s="23"/>
      <c r="L108" s="26">
        <v>0</v>
      </c>
      <c r="M108" s="23">
        <v>0</v>
      </c>
      <c r="N108" s="25">
        <f>SUM(C108:M108)</f>
        <v>136</v>
      </c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</row>
    <row r="109" spans="2:27">
      <c r="B109" s="21" t="s">
        <v>13</v>
      </c>
      <c r="C109" s="26">
        <v>0</v>
      </c>
      <c r="D109" s="23">
        <v>26</v>
      </c>
      <c r="E109" s="23">
        <v>0</v>
      </c>
      <c r="F109" s="26">
        <v>32</v>
      </c>
      <c r="G109" s="23">
        <v>11</v>
      </c>
      <c r="H109" s="24">
        <v>1</v>
      </c>
      <c r="I109" s="26">
        <v>20</v>
      </c>
      <c r="J109" s="23">
        <v>0</v>
      </c>
      <c r="K109" s="23"/>
      <c r="L109" s="26">
        <v>0</v>
      </c>
      <c r="M109" s="23">
        <v>0</v>
      </c>
      <c r="N109" s="25">
        <f>SUM(C109:M109)</f>
        <v>90</v>
      </c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</row>
    <row r="110" spans="2:27">
      <c r="B110" s="21" t="s">
        <v>14</v>
      </c>
      <c r="C110" s="26">
        <v>0</v>
      </c>
      <c r="D110" s="23">
        <v>32</v>
      </c>
      <c r="E110" s="23">
        <v>0</v>
      </c>
      <c r="F110" s="26">
        <v>54</v>
      </c>
      <c r="G110" s="23">
        <v>7</v>
      </c>
      <c r="H110" s="24">
        <v>0</v>
      </c>
      <c r="I110" s="26">
        <v>51</v>
      </c>
      <c r="J110" s="23">
        <v>0</v>
      </c>
      <c r="K110" s="23"/>
      <c r="L110" s="26">
        <v>0</v>
      </c>
      <c r="M110" s="23">
        <v>0</v>
      </c>
      <c r="N110" s="25">
        <f>SUM(C110:M110)</f>
        <v>144</v>
      </c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</row>
    <row r="111" spans="2:27">
      <c r="B111" s="21" t="s">
        <v>15</v>
      </c>
      <c r="C111" s="26">
        <v>0</v>
      </c>
      <c r="D111" s="23">
        <v>25</v>
      </c>
      <c r="E111" s="23">
        <v>0</v>
      </c>
      <c r="F111" s="26">
        <v>53</v>
      </c>
      <c r="G111" s="23">
        <v>34</v>
      </c>
      <c r="H111" s="24">
        <v>1</v>
      </c>
      <c r="I111" s="26">
        <v>33</v>
      </c>
      <c r="J111" s="23">
        <v>0</v>
      </c>
      <c r="K111" s="23"/>
      <c r="L111" s="26">
        <v>0</v>
      </c>
      <c r="M111" s="23">
        <v>0</v>
      </c>
      <c r="N111" s="25">
        <f>SUM(C111:M111)</f>
        <v>146</v>
      </c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</row>
    <row r="112" spans="2:27">
      <c r="B112" s="21" t="s">
        <v>19</v>
      </c>
      <c r="C112" s="26">
        <v>0</v>
      </c>
      <c r="D112" s="23">
        <v>50</v>
      </c>
      <c r="E112" s="23">
        <v>0</v>
      </c>
      <c r="F112" s="26">
        <v>40</v>
      </c>
      <c r="G112" s="23">
        <v>45</v>
      </c>
      <c r="H112" s="24">
        <v>5</v>
      </c>
      <c r="I112" s="26">
        <v>17</v>
      </c>
      <c r="J112" s="23">
        <v>0</v>
      </c>
      <c r="K112" s="23"/>
      <c r="L112" s="26">
        <v>0</v>
      </c>
      <c r="M112" s="23">
        <v>0</v>
      </c>
      <c r="N112" s="25">
        <f>SUM(C112:M112)</f>
        <v>157</v>
      </c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</row>
    <row r="113" spans="2:27">
      <c r="B113" s="21" t="s">
        <v>20</v>
      </c>
      <c r="C113" s="26">
        <v>0</v>
      </c>
      <c r="D113" s="23">
        <v>10</v>
      </c>
      <c r="E113" s="23">
        <v>0</v>
      </c>
      <c r="F113" s="26">
        <v>36</v>
      </c>
      <c r="G113" s="23">
        <v>26</v>
      </c>
      <c r="H113" s="24">
        <v>0</v>
      </c>
      <c r="I113" s="26">
        <v>38</v>
      </c>
      <c r="J113" s="23">
        <v>0</v>
      </c>
      <c r="K113" s="23"/>
      <c r="L113" s="26">
        <v>0</v>
      </c>
      <c r="M113" s="23">
        <v>0</v>
      </c>
      <c r="N113" s="25">
        <f>SUM(C113:M113)</f>
        <v>110</v>
      </c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</row>
    <row r="114" spans="2:27">
      <c r="B114" s="21" t="s">
        <v>27</v>
      </c>
      <c r="C114" s="26">
        <v>0</v>
      </c>
      <c r="D114" s="23">
        <v>50</v>
      </c>
      <c r="E114" s="23">
        <v>0</v>
      </c>
      <c r="F114" s="26">
        <v>49</v>
      </c>
      <c r="G114" s="23">
        <v>18</v>
      </c>
      <c r="H114" s="24">
        <v>5</v>
      </c>
      <c r="I114" s="26">
        <v>37</v>
      </c>
      <c r="J114" s="23">
        <v>0</v>
      </c>
      <c r="K114" s="23"/>
      <c r="L114" s="26">
        <v>0</v>
      </c>
      <c r="M114" s="23">
        <v>0</v>
      </c>
      <c r="N114" s="25">
        <f>SUM(C114:M114)</f>
        <v>159</v>
      </c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</row>
    <row r="115" spans="2:27">
      <c r="B115" s="21" t="s">
        <v>22</v>
      </c>
      <c r="C115" s="26">
        <v>0</v>
      </c>
      <c r="D115" s="23">
        <v>36</v>
      </c>
      <c r="E115" s="23">
        <v>0</v>
      </c>
      <c r="F115" s="26">
        <v>50</v>
      </c>
      <c r="G115" s="23">
        <v>23</v>
      </c>
      <c r="H115" s="24">
        <v>1</v>
      </c>
      <c r="I115" s="26">
        <v>51</v>
      </c>
      <c r="J115" s="23">
        <v>0</v>
      </c>
      <c r="K115" s="23"/>
      <c r="L115" s="26">
        <v>3</v>
      </c>
      <c r="M115" s="23">
        <v>0</v>
      </c>
      <c r="N115" s="25">
        <f>SUM(C115:M115)</f>
        <v>164</v>
      </c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</row>
    <row r="116" spans="2:27">
      <c r="B116" s="21" t="s">
        <v>23</v>
      </c>
      <c r="C116" s="26">
        <v>0</v>
      </c>
      <c r="D116" s="23">
        <v>26</v>
      </c>
      <c r="E116" s="23">
        <v>0</v>
      </c>
      <c r="F116" s="26">
        <v>50</v>
      </c>
      <c r="G116" s="23">
        <v>15</v>
      </c>
      <c r="H116" s="24">
        <v>1</v>
      </c>
      <c r="I116" s="26">
        <v>23</v>
      </c>
      <c r="J116" s="23">
        <v>0</v>
      </c>
      <c r="K116" s="23"/>
      <c r="L116" s="26">
        <v>0</v>
      </c>
      <c r="M116" s="23">
        <v>0</v>
      </c>
      <c r="N116" s="25">
        <f>SUM(C116:M116)</f>
        <v>115</v>
      </c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</row>
    <row r="117" spans="2:27">
      <c r="B117" s="21" t="s">
        <v>24</v>
      </c>
      <c r="C117" s="26">
        <v>0</v>
      </c>
      <c r="D117" s="23">
        <v>48</v>
      </c>
      <c r="E117" s="23">
        <v>0</v>
      </c>
      <c r="F117" s="26">
        <v>74</v>
      </c>
      <c r="G117" s="23">
        <v>35</v>
      </c>
      <c r="H117" s="24">
        <v>2</v>
      </c>
      <c r="I117" s="26">
        <v>18</v>
      </c>
      <c r="J117" s="23">
        <v>0</v>
      </c>
      <c r="K117" s="23"/>
      <c r="L117" s="26">
        <v>0</v>
      </c>
      <c r="M117" s="23">
        <v>0</v>
      </c>
      <c r="N117" s="25">
        <f>SUM(C117:M117)</f>
        <v>177</v>
      </c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</row>
    <row r="118" spans="2:27">
      <c r="B118" s="21" t="s">
        <v>25</v>
      </c>
      <c r="C118" s="26">
        <v>0</v>
      </c>
      <c r="D118" s="23">
        <v>29</v>
      </c>
      <c r="E118" s="23">
        <v>0</v>
      </c>
      <c r="F118" s="26">
        <v>39</v>
      </c>
      <c r="G118" s="23">
        <v>27</v>
      </c>
      <c r="H118" s="24">
        <v>1</v>
      </c>
      <c r="I118" s="26">
        <v>15</v>
      </c>
      <c r="J118" s="23">
        <v>0</v>
      </c>
      <c r="K118" s="23"/>
      <c r="L118" s="26">
        <v>1</v>
      </c>
      <c r="M118" s="23">
        <v>0</v>
      </c>
      <c r="N118" s="25">
        <f>SUM(C118:M118)</f>
        <v>112</v>
      </c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</row>
    <row r="119" spans="2:27" ht="15.75" thickBot="1">
      <c r="B119" s="21" t="s">
        <v>26</v>
      </c>
      <c r="C119" s="26">
        <v>0</v>
      </c>
      <c r="D119" s="23">
        <v>34</v>
      </c>
      <c r="E119" s="23">
        <v>0</v>
      </c>
      <c r="F119" s="26">
        <v>44</v>
      </c>
      <c r="G119" s="23">
        <v>11</v>
      </c>
      <c r="H119" s="24">
        <v>0</v>
      </c>
      <c r="I119" s="26">
        <v>53</v>
      </c>
      <c r="J119" s="23">
        <v>0</v>
      </c>
      <c r="K119" s="23"/>
      <c r="L119" s="26">
        <v>0</v>
      </c>
      <c r="M119" s="23">
        <v>0</v>
      </c>
      <c r="N119" s="25">
        <f>SUM(C119:M119)</f>
        <v>142</v>
      </c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</row>
    <row r="120" spans="2:27" ht="16.5" thickTop="1" thickBot="1">
      <c r="B120" s="27">
        <v>2015</v>
      </c>
      <c r="C120" s="28"/>
      <c r="D120" s="29"/>
      <c r="E120" s="29"/>
      <c r="F120" s="28"/>
      <c r="G120" s="29"/>
      <c r="H120" s="30"/>
      <c r="I120" s="28"/>
      <c r="J120" s="29"/>
      <c r="K120" s="29"/>
      <c r="L120" s="28"/>
      <c r="M120" s="29"/>
      <c r="N120" s="31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</row>
    <row r="121" spans="2:27" ht="15.75" thickTop="1">
      <c r="B121" s="21" t="s">
        <v>12</v>
      </c>
      <c r="C121" s="26">
        <v>0</v>
      </c>
      <c r="D121" s="23">
        <v>38</v>
      </c>
      <c r="E121" s="23">
        <v>0</v>
      </c>
      <c r="F121" s="26">
        <v>56</v>
      </c>
      <c r="G121" s="23">
        <v>35</v>
      </c>
      <c r="H121" s="24">
        <v>13</v>
      </c>
      <c r="I121" s="26">
        <v>20</v>
      </c>
      <c r="J121" s="23">
        <v>0</v>
      </c>
      <c r="K121" s="23"/>
      <c r="L121" s="26">
        <v>0</v>
      </c>
      <c r="M121" s="23">
        <v>0</v>
      </c>
      <c r="N121" s="25">
        <f>SUM(C121:M121)</f>
        <v>162</v>
      </c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</row>
    <row r="122" spans="2:27">
      <c r="B122" s="21" t="s">
        <v>13</v>
      </c>
      <c r="C122" s="26">
        <v>0</v>
      </c>
      <c r="D122" s="23">
        <v>39</v>
      </c>
      <c r="E122" s="23">
        <v>0</v>
      </c>
      <c r="F122" s="26">
        <v>18</v>
      </c>
      <c r="G122" s="23">
        <v>10</v>
      </c>
      <c r="H122" s="24">
        <v>7</v>
      </c>
      <c r="I122" s="26">
        <v>11</v>
      </c>
      <c r="J122" s="23">
        <v>0</v>
      </c>
      <c r="K122" s="23"/>
      <c r="L122" s="26">
        <v>0</v>
      </c>
      <c r="M122" s="23">
        <v>0</v>
      </c>
      <c r="N122" s="25">
        <f>SUM(C122:M122)</f>
        <v>85</v>
      </c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</row>
    <row r="123" spans="2:27">
      <c r="B123" s="21" t="s">
        <v>14</v>
      </c>
      <c r="C123" s="26">
        <v>0</v>
      </c>
      <c r="D123" s="23">
        <v>33</v>
      </c>
      <c r="E123" s="23">
        <v>0</v>
      </c>
      <c r="F123" s="26">
        <v>67</v>
      </c>
      <c r="G123" s="23">
        <v>22</v>
      </c>
      <c r="H123" s="24">
        <v>0</v>
      </c>
      <c r="I123" s="26">
        <v>37</v>
      </c>
      <c r="J123" s="23">
        <v>0</v>
      </c>
      <c r="K123" s="23"/>
      <c r="L123" s="26">
        <v>0</v>
      </c>
      <c r="M123" s="23">
        <v>0</v>
      </c>
      <c r="N123" s="25">
        <f>SUM(C123:M123)</f>
        <v>159</v>
      </c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</row>
    <row r="124" spans="2:27">
      <c r="B124" s="21" t="s">
        <v>15</v>
      </c>
      <c r="C124" s="26">
        <v>0</v>
      </c>
      <c r="D124" s="23">
        <v>32</v>
      </c>
      <c r="E124" s="23">
        <v>0</v>
      </c>
      <c r="F124" s="26">
        <v>98</v>
      </c>
      <c r="G124" s="23">
        <v>58</v>
      </c>
      <c r="H124" s="24">
        <v>7</v>
      </c>
      <c r="I124" s="26">
        <v>23</v>
      </c>
      <c r="J124" s="23">
        <v>0</v>
      </c>
      <c r="K124" s="23"/>
      <c r="L124" s="26">
        <v>0</v>
      </c>
      <c r="M124" s="23">
        <v>0</v>
      </c>
      <c r="N124" s="25">
        <f>SUM(C124:M124)</f>
        <v>218</v>
      </c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</row>
    <row r="125" spans="2:27">
      <c r="B125" s="21" t="s">
        <v>19</v>
      </c>
      <c r="C125" s="26">
        <v>0</v>
      </c>
      <c r="D125" s="23">
        <v>66</v>
      </c>
      <c r="E125" s="23">
        <v>0</v>
      </c>
      <c r="F125" s="26">
        <v>34</v>
      </c>
      <c r="G125" s="23">
        <v>27</v>
      </c>
      <c r="H125" s="24">
        <v>4</v>
      </c>
      <c r="I125" s="26">
        <v>49</v>
      </c>
      <c r="J125" s="23">
        <v>3</v>
      </c>
      <c r="K125" s="23"/>
      <c r="L125" s="26">
        <v>0</v>
      </c>
      <c r="M125" s="23">
        <v>0</v>
      </c>
      <c r="N125" s="25">
        <f>SUM(C125:M125)</f>
        <v>183</v>
      </c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</row>
    <row r="126" spans="2:27">
      <c r="B126" s="21" t="s">
        <v>20</v>
      </c>
      <c r="C126" s="26">
        <v>0</v>
      </c>
      <c r="D126" s="23">
        <v>39</v>
      </c>
      <c r="E126" s="23">
        <v>0</v>
      </c>
      <c r="F126" s="26">
        <v>57</v>
      </c>
      <c r="G126" s="23">
        <v>26</v>
      </c>
      <c r="H126" s="24">
        <v>0</v>
      </c>
      <c r="I126" s="26">
        <v>33</v>
      </c>
      <c r="J126" s="23">
        <v>1</v>
      </c>
      <c r="K126" s="23"/>
      <c r="L126" s="26">
        <v>0</v>
      </c>
      <c r="M126" s="23">
        <v>0</v>
      </c>
      <c r="N126" s="25">
        <f>SUM(C126:M126)</f>
        <v>156</v>
      </c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</row>
    <row r="127" spans="2:27">
      <c r="B127" s="21" t="s">
        <v>27</v>
      </c>
      <c r="C127" s="26">
        <v>0</v>
      </c>
      <c r="D127" s="23">
        <v>52</v>
      </c>
      <c r="E127" s="23">
        <v>0</v>
      </c>
      <c r="F127" s="26">
        <v>68</v>
      </c>
      <c r="G127" s="23">
        <v>15</v>
      </c>
      <c r="H127" s="24">
        <v>3</v>
      </c>
      <c r="I127" s="26">
        <v>26</v>
      </c>
      <c r="J127" s="23">
        <v>0</v>
      </c>
      <c r="K127" s="23"/>
      <c r="L127" s="26">
        <v>0</v>
      </c>
      <c r="M127" s="23">
        <v>0</v>
      </c>
      <c r="N127" s="25">
        <f>SUM(C127:M127)</f>
        <v>164</v>
      </c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</row>
    <row r="128" spans="2:27">
      <c r="B128" s="21" t="s">
        <v>22</v>
      </c>
      <c r="C128" s="26">
        <v>0</v>
      </c>
      <c r="D128" s="23">
        <v>35</v>
      </c>
      <c r="E128" s="23">
        <v>0</v>
      </c>
      <c r="F128" s="26">
        <v>45</v>
      </c>
      <c r="G128" s="23">
        <v>18</v>
      </c>
      <c r="H128" s="24">
        <v>3</v>
      </c>
      <c r="I128" s="26">
        <v>32</v>
      </c>
      <c r="J128" s="23">
        <v>0</v>
      </c>
      <c r="K128" s="23"/>
      <c r="L128" s="26">
        <v>0</v>
      </c>
      <c r="M128" s="23">
        <v>0</v>
      </c>
      <c r="N128" s="25">
        <f>SUM(C128:M128)</f>
        <v>133</v>
      </c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</row>
    <row r="129" spans="2:27">
      <c r="B129" s="21" t="s">
        <v>23</v>
      </c>
      <c r="C129" s="26">
        <v>0</v>
      </c>
      <c r="D129" s="23">
        <v>48</v>
      </c>
      <c r="E129" s="23">
        <v>0</v>
      </c>
      <c r="F129" s="26">
        <v>53</v>
      </c>
      <c r="G129" s="23">
        <v>28</v>
      </c>
      <c r="H129" s="24">
        <v>1</v>
      </c>
      <c r="I129" s="26">
        <v>18</v>
      </c>
      <c r="J129" s="23">
        <v>0</v>
      </c>
      <c r="K129" s="23"/>
      <c r="L129" s="26">
        <v>0</v>
      </c>
      <c r="M129" s="23">
        <v>0</v>
      </c>
      <c r="N129" s="25">
        <f>SUM(C129:M129)</f>
        <v>148</v>
      </c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</row>
    <row r="130" spans="2:27">
      <c r="B130" s="21" t="s">
        <v>24</v>
      </c>
      <c r="C130" s="26">
        <v>0</v>
      </c>
      <c r="D130" s="23">
        <v>57</v>
      </c>
      <c r="E130" s="23">
        <v>0</v>
      </c>
      <c r="F130" s="26">
        <v>101</v>
      </c>
      <c r="G130" s="23">
        <v>20</v>
      </c>
      <c r="H130" s="24">
        <v>0</v>
      </c>
      <c r="I130" s="26">
        <v>20</v>
      </c>
      <c r="J130" s="23">
        <v>0</v>
      </c>
      <c r="K130" s="23"/>
      <c r="L130" s="26">
        <v>0</v>
      </c>
      <c r="M130" s="23">
        <v>0</v>
      </c>
      <c r="N130" s="25">
        <f>SUM(C130:M130)</f>
        <v>198</v>
      </c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</row>
    <row r="131" spans="2:27">
      <c r="B131" s="21" t="s">
        <v>25</v>
      </c>
      <c r="C131" s="26">
        <v>0</v>
      </c>
      <c r="D131" s="23">
        <v>40</v>
      </c>
      <c r="E131" s="23">
        <v>0</v>
      </c>
      <c r="F131" s="26">
        <v>59</v>
      </c>
      <c r="G131" s="23">
        <v>31</v>
      </c>
      <c r="H131" s="24">
        <v>2</v>
      </c>
      <c r="I131" s="26">
        <v>28</v>
      </c>
      <c r="J131" s="23">
        <v>1</v>
      </c>
      <c r="K131" s="23"/>
      <c r="L131" s="26">
        <v>0</v>
      </c>
      <c r="M131" s="23">
        <v>0</v>
      </c>
      <c r="N131" s="25">
        <f>SUM(C131:M131)</f>
        <v>161</v>
      </c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</row>
    <row r="132" spans="2:27" ht="15.75" thickBot="1">
      <c r="B132" s="21" t="s">
        <v>26</v>
      </c>
      <c r="C132" s="26">
        <v>0</v>
      </c>
      <c r="D132" s="23">
        <v>67</v>
      </c>
      <c r="E132" s="23">
        <v>0</v>
      </c>
      <c r="F132" s="26">
        <v>54</v>
      </c>
      <c r="G132" s="23">
        <v>34</v>
      </c>
      <c r="H132" s="24">
        <v>3</v>
      </c>
      <c r="I132" s="26">
        <v>31</v>
      </c>
      <c r="J132" s="23">
        <v>0</v>
      </c>
      <c r="K132" s="23"/>
      <c r="L132" s="26">
        <v>0</v>
      </c>
      <c r="M132" s="23">
        <v>0</v>
      </c>
      <c r="N132" s="25">
        <f>SUM(C132:M132)</f>
        <v>189</v>
      </c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</row>
    <row r="133" spans="2:27" ht="16.5" thickTop="1" thickBot="1">
      <c r="B133" s="27">
        <v>2016</v>
      </c>
      <c r="C133" s="28"/>
      <c r="D133" s="29"/>
      <c r="E133" s="29"/>
      <c r="F133" s="28"/>
      <c r="G133" s="29"/>
      <c r="H133" s="30"/>
      <c r="I133" s="28"/>
      <c r="J133" s="29"/>
      <c r="K133" s="29"/>
      <c r="L133" s="28"/>
      <c r="M133" s="29"/>
      <c r="N133" s="31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</row>
    <row r="134" spans="2:27" ht="15.75" thickTop="1">
      <c r="B134" s="21" t="s">
        <v>12</v>
      </c>
      <c r="C134" s="26">
        <v>0</v>
      </c>
      <c r="D134" s="23">
        <v>17</v>
      </c>
      <c r="E134" s="23">
        <v>0</v>
      </c>
      <c r="F134" s="26">
        <v>51</v>
      </c>
      <c r="G134" s="23">
        <v>18</v>
      </c>
      <c r="H134" s="24">
        <v>0</v>
      </c>
      <c r="I134" s="26">
        <v>29</v>
      </c>
      <c r="J134" s="23">
        <v>0</v>
      </c>
      <c r="K134" s="23"/>
      <c r="L134" s="26">
        <v>0</v>
      </c>
      <c r="M134" s="23">
        <v>0</v>
      </c>
      <c r="N134" s="25">
        <f>SUM(C134:M134)</f>
        <v>115</v>
      </c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</row>
    <row r="135" spans="2:27">
      <c r="B135" s="21" t="s">
        <v>13</v>
      </c>
      <c r="C135" s="26">
        <v>0</v>
      </c>
      <c r="D135" s="23">
        <v>57</v>
      </c>
      <c r="E135" s="23">
        <v>0</v>
      </c>
      <c r="F135" s="26">
        <v>38</v>
      </c>
      <c r="G135" s="23">
        <v>40</v>
      </c>
      <c r="H135" s="24">
        <v>3</v>
      </c>
      <c r="I135" s="26">
        <v>19</v>
      </c>
      <c r="J135" s="23">
        <v>0</v>
      </c>
      <c r="K135" s="23"/>
      <c r="L135" s="26">
        <v>0</v>
      </c>
      <c r="M135" s="23">
        <v>0</v>
      </c>
      <c r="N135" s="25">
        <f>SUM(C135:M135)</f>
        <v>157</v>
      </c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</row>
    <row r="136" spans="2:27">
      <c r="B136" s="21" t="s">
        <v>14</v>
      </c>
      <c r="C136" s="26">
        <v>0</v>
      </c>
      <c r="D136" s="23">
        <v>19</v>
      </c>
      <c r="E136" s="23">
        <v>0</v>
      </c>
      <c r="F136" s="26">
        <v>49</v>
      </c>
      <c r="G136" s="23">
        <v>20</v>
      </c>
      <c r="H136" s="24">
        <v>0</v>
      </c>
      <c r="I136" s="26">
        <v>42</v>
      </c>
      <c r="J136" s="23">
        <v>3</v>
      </c>
      <c r="K136" s="23"/>
      <c r="L136" s="26">
        <v>0</v>
      </c>
      <c r="M136" s="23">
        <v>0</v>
      </c>
      <c r="N136" s="25">
        <f>SUM(C136:M136)</f>
        <v>133</v>
      </c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</row>
    <row r="137" spans="2:27">
      <c r="B137" s="21" t="s">
        <v>15</v>
      </c>
      <c r="C137" s="26">
        <v>0</v>
      </c>
      <c r="D137" s="23">
        <v>63</v>
      </c>
      <c r="E137" s="23">
        <v>0</v>
      </c>
      <c r="F137" s="26">
        <v>40</v>
      </c>
      <c r="G137" s="23">
        <v>31</v>
      </c>
      <c r="H137" s="24">
        <v>3</v>
      </c>
      <c r="I137" s="26">
        <v>48</v>
      </c>
      <c r="J137" s="23">
        <v>0</v>
      </c>
      <c r="K137" s="23"/>
      <c r="L137" s="26">
        <v>4</v>
      </c>
      <c r="M137" s="23">
        <v>0</v>
      </c>
      <c r="N137" s="25">
        <f>SUM(C137:M137)</f>
        <v>189</v>
      </c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</row>
    <row r="138" spans="2:27">
      <c r="B138" s="21" t="s">
        <v>19</v>
      </c>
      <c r="C138" s="26">
        <v>0</v>
      </c>
      <c r="D138" s="23">
        <v>8</v>
      </c>
      <c r="E138" s="23">
        <v>0</v>
      </c>
      <c r="F138" s="26">
        <v>71</v>
      </c>
      <c r="G138" s="23">
        <v>17</v>
      </c>
      <c r="H138" s="24">
        <v>10</v>
      </c>
      <c r="I138" s="26">
        <v>41</v>
      </c>
      <c r="J138" s="23">
        <v>0</v>
      </c>
      <c r="K138" s="23"/>
      <c r="L138" s="26">
        <v>2</v>
      </c>
      <c r="M138" s="23">
        <v>0</v>
      </c>
      <c r="N138" s="25">
        <f>SUM(C138:M138)</f>
        <v>149</v>
      </c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</row>
    <row r="139" spans="2:27">
      <c r="B139" s="21" t="s">
        <v>20</v>
      </c>
      <c r="C139" s="26">
        <v>0</v>
      </c>
      <c r="D139" s="23">
        <v>58</v>
      </c>
      <c r="E139" s="23">
        <v>0</v>
      </c>
      <c r="F139" s="26">
        <v>63</v>
      </c>
      <c r="G139" s="23">
        <v>13</v>
      </c>
      <c r="H139" s="24">
        <v>0</v>
      </c>
      <c r="I139" s="26">
        <v>48</v>
      </c>
      <c r="J139" s="23">
        <v>1</v>
      </c>
      <c r="K139" s="23"/>
      <c r="L139" s="26">
        <v>0</v>
      </c>
      <c r="M139" s="23">
        <v>0</v>
      </c>
      <c r="N139" s="25">
        <f>SUM(C139:M139)</f>
        <v>183</v>
      </c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</row>
    <row r="140" spans="2:27">
      <c r="B140" s="21" t="s">
        <v>27</v>
      </c>
      <c r="C140" s="26">
        <v>0</v>
      </c>
      <c r="D140" s="23">
        <v>40</v>
      </c>
      <c r="E140" s="23">
        <v>0</v>
      </c>
      <c r="F140" s="26">
        <v>48</v>
      </c>
      <c r="G140" s="23">
        <v>26</v>
      </c>
      <c r="H140" s="24">
        <v>5</v>
      </c>
      <c r="I140" s="26">
        <v>21</v>
      </c>
      <c r="J140" s="23">
        <v>1</v>
      </c>
      <c r="K140" s="23"/>
      <c r="L140" s="26">
        <v>0</v>
      </c>
      <c r="M140" s="23">
        <v>0</v>
      </c>
      <c r="N140" s="25">
        <f>SUM(C140:M140)</f>
        <v>141</v>
      </c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</row>
    <row r="141" spans="2:27">
      <c r="B141" s="21" t="s">
        <v>22</v>
      </c>
      <c r="C141" s="26">
        <v>0</v>
      </c>
      <c r="D141" s="23">
        <v>52</v>
      </c>
      <c r="E141" s="23">
        <v>0</v>
      </c>
      <c r="F141" s="26">
        <v>72</v>
      </c>
      <c r="G141" s="23">
        <v>45</v>
      </c>
      <c r="H141" s="24">
        <v>1</v>
      </c>
      <c r="I141" s="26">
        <v>43</v>
      </c>
      <c r="J141" s="23">
        <v>3</v>
      </c>
      <c r="K141" s="23"/>
      <c r="L141" s="26">
        <v>0</v>
      </c>
      <c r="M141" s="23">
        <v>0</v>
      </c>
      <c r="N141" s="25">
        <f>SUM(C141:M141)</f>
        <v>216</v>
      </c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</row>
    <row r="142" spans="2:27">
      <c r="B142" s="21" t="s">
        <v>23</v>
      </c>
      <c r="C142" s="26">
        <v>0</v>
      </c>
      <c r="D142" s="23">
        <v>100</v>
      </c>
      <c r="E142" s="23">
        <v>0</v>
      </c>
      <c r="F142" s="26">
        <v>53</v>
      </c>
      <c r="G142" s="23">
        <v>56</v>
      </c>
      <c r="H142" s="24">
        <v>1</v>
      </c>
      <c r="I142" s="26">
        <v>35</v>
      </c>
      <c r="J142" s="23">
        <v>1</v>
      </c>
      <c r="K142" s="23"/>
      <c r="L142" s="26">
        <v>0</v>
      </c>
      <c r="M142" s="23">
        <v>0</v>
      </c>
      <c r="N142" s="25">
        <f>SUM(C142:M142)</f>
        <v>246</v>
      </c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</row>
    <row r="143" spans="2:27">
      <c r="B143" s="21" t="s">
        <v>24</v>
      </c>
      <c r="C143" s="26">
        <v>0</v>
      </c>
      <c r="D143" s="23">
        <v>50</v>
      </c>
      <c r="E143" s="23">
        <v>0</v>
      </c>
      <c r="F143" s="26">
        <v>61</v>
      </c>
      <c r="G143" s="23">
        <v>38</v>
      </c>
      <c r="H143" s="24">
        <v>8</v>
      </c>
      <c r="I143" s="26">
        <v>41</v>
      </c>
      <c r="J143" s="23">
        <v>0</v>
      </c>
      <c r="K143" s="23"/>
      <c r="L143" s="26">
        <v>0</v>
      </c>
      <c r="M143" s="23">
        <v>0</v>
      </c>
      <c r="N143" s="25">
        <f>SUM(C143:M143)</f>
        <v>198</v>
      </c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</row>
    <row r="144" spans="2:27">
      <c r="B144" s="21" t="s">
        <v>25</v>
      </c>
      <c r="C144" s="26">
        <v>0</v>
      </c>
      <c r="D144" s="23">
        <v>41</v>
      </c>
      <c r="E144" s="23">
        <v>0</v>
      </c>
      <c r="F144" s="26">
        <v>76</v>
      </c>
      <c r="G144" s="23">
        <v>12</v>
      </c>
      <c r="H144" s="24">
        <v>6</v>
      </c>
      <c r="I144" s="26">
        <v>47</v>
      </c>
      <c r="J144" s="23">
        <v>0</v>
      </c>
      <c r="K144" s="23"/>
      <c r="L144" s="26">
        <v>0</v>
      </c>
      <c r="M144" s="23">
        <v>0</v>
      </c>
      <c r="N144" s="25">
        <f>SUM(C144:M144)</f>
        <v>182</v>
      </c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</row>
    <row r="145" spans="2:27" ht="15.75" thickBot="1">
      <c r="B145" s="21" t="s">
        <v>26</v>
      </c>
      <c r="C145" s="26">
        <v>0</v>
      </c>
      <c r="D145" s="23">
        <v>34</v>
      </c>
      <c r="E145" s="23">
        <v>0</v>
      </c>
      <c r="F145" s="26">
        <v>52</v>
      </c>
      <c r="G145" s="23">
        <v>26</v>
      </c>
      <c r="H145" s="24">
        <v>7</v>
      </c>
      <c r="I145" s="26">
        <v>36</v>
      </c>
      <c r="J145" s="23">
        <v>0</v>
      </c>
      <c r="K145" s="23"/>
      <c r="L145" s="26">
        <v>0</v>
      </c>
      <c r="M145" s="23">
        <v>0</v>
      </c>
      <c r="N145" s="25">
        <f>SUM(C145:M145)</f>
        <v>155</v>
      </c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</row>
    <row r="146" spans="2:27" ht="16.5" thickTop="1" thickBot="1">
      <c r="B146" s="27">
        <v>2017</v>
      </c>
      <c r="C146" s="28"/>
      <c r="D146" s="29"/>
      <c r="E146" s="29"/>
      <c r="F146" s="28"/>
      <c r="G146" s="29"/>
      <c r="H146" s="30"/>
      <c r="I146" s="28"/>
      <c r="J146" s="29"/>
      <c r="K146" s="29"/>
      <c r="L146" s="28"/>
      <c r="M146" s="29"/>
      <c r="N146" s="31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</row>
    <row r="147" spans="2:27" ht="15.75" thickTop="1">
      <c r="B147" s="21" t="s">
        <v>12</v>
      </c>
      <c r="C147" s="26">
        <v>0</v>
      </c>
      <c r="D147" s="23">
        <v>20</v>
      </c>
      <c r="E147" s="23">
        <v>0</v>
      </c>
      <c r="F147" s="26">
        <v>52</v>
      </c>
      <c r="G147" s="23">
        <v>15</v>
      </c>
      <c r="H147" s="24">
        <v>0</v>
      </c>
      <c r="I147" s="26">
        <v>37</v>
      </c>
      <c r="J147" s="23">
        <v>0</v>
      </c>
      <c r="K147" s="23"/>
      <c r="L147" s="26">
        <v>0</v>
      </c>
      <c r="M147" s="23">
        <v>0</v>
      </c>
      <c r="N147" s="25">
        <f>SUM(C147:M147)</f>
        <v>124</v>
      </c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</row>
    <row r="148" spans="2:27">
      <c r="B148" s="21" t="s">
        <v>13</v>
      </c>
      <c r="C148" s="26">
        <v>0</v>
      </c>
      <c r="D148" s="23">
        <v>41</v>
      </c>
      <c r="E148" s="23">
        <v>0</v>
      </c>
      <c r="F148" s="26">
        <v>40</v>
      </c>
      <c r="G148" s="23">
        <v>39</v>
      </c>
      <c r="H148" s="24">
        <v>0</v>
      </c>
      <c r="I148" s="26">
        <v>16</v>
      </c>
      <c r="J148" s="23">
        <v>0</v>
      </c>
      <c r="K148" s="23"/>
      <c r="L148" s="26">
        <v>0</v>
      </c>
      <c r="M148" s="23">
        <v>0</v>
      </c>
      <c r="N148" s="25">
        <f>SUM(C148:M148)</f>
        <v>136</v>
      </c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</row>
    <row r="149" spans="2:27">
      <c r="B149" s="21" t="s">
        <v>14</v>
      </c>
      <c r="C149" s="26">
        <v>0</v>
      </c>
      <c r="D149" s="23">
        <v>47</v>
      </c>
      <c r="E149" s="23">
        <v>0</v>
      </c>
      <c r="F149" s="26">
        <v>88</v>
      </c>
      <c r="G149" s="23">
        <v>1</v>
      </c>
      <c r="H149" s="24">
        <v>0</v>
      </c>
      <c r="I149" s="26">
        <v>44</v>
      </c>
      <c r="J149" s="23">
        <v>0</v>
      </c>
      <c r="K149" s="23"/>
      <c r="L149" s="26">
        <v>4</v>
      </c>
      <c r="M149" s="23">
        <v>0</v>
      </c>
      <c r="N149" s="25">
        <f>SUM(C149:M149)</f>
        <v>184</v>
      </c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</row>
    <row r="150" spans="2:27">
      <c r="B150" s="21" t="s">
        <v>15</v>
      </c>
      <c r="C150" s="26">
        <v>0</v>
      </c>
      <c r="D150" s="23">
        <v>48</v>
      </c>
      <c r="E150" s="23">
        <v>0</v>
      </c>
      <c r="F150" s="26">
        <v>44</v>
      </c>
      <c r="G150" s="23">
        <v>21</v>
      </c>
      <c r="H150" s="24">
        <v>4</v>
      </c>
      <c r="I150" s="26">
        <v>31</v>
      </c>
      <c r="J150" s="23">
        <v>0</v>
      </c>
      <c r="K150" s="23"/>
      <c r="L150" s="26">
        <v>4</v>
      </c>
      <c r="M150" s="23">
        <v>0</v>
      </c>
      <c r="N150" s="25">
        <f>SUM(C150:M150)</f>
        <v>152</v>
      </c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</row>
    <row r="151" spans="2:27">
      <c r="B151" s="21" t="s">
        <v>19</v>
      </c>
      <c r="C151" s="26">
        <v>3</v>
      </c>
      <c r="D151" s="23">
        <v>29</v>
      </c>
      <c r="E151" s="23">
        <v>0</v>
      </c>
      <c r="F151" s="26">
        <v>40</v>
      </c>
      <c r="G151" s="23">
        <v>20</v>
      </c>
      <c r="H151" s="24">
        <v>1</v>
      </c>
      <c r="I151" s="26">
        <v>31</v>
      </c>
      <c r="J151" s="23">
        <v>0</v>
      </c>
      <c r="K151" s="23"/>
      <c r="L151" s="26">
        <v>0</v>
      </c>
      <c r="M151" s="23">
        <v>0</v>
      </c>
      <c r="N151" s="25">
        <f>SUM(C151:M151)</f>
        <v>124</v>
      </c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</row>
    <row r="152" spans="2:27">
      <c r="B152" s="21" t="s">
        <v>20</v>
      </c>
      <c r="C152" s="26">
        <v>2</v>
      </c>
      <c r="D152" s="23">
        <v>71</v>
      </c>
      <c r="E152" s="23">
        <v>0</v>
      </c>
      <c r="F152" s="26">
        <v>79</v>
      </c>
      <c r="G152" s="23">
        <v>40</v>
      </c>
      <c r="H152" s="24">
        <v>8</v>
      </c>
      <c r="I152" s="26">
        <v>45</v>
      </c>
      <c r="J152" s="23">
        <v>0</v>
      </c>
      <c r="K152" s="23"/>
      <c r="L152" s="26">
        <v>1</v>
      </c>
      <c r="M152" s="23">
        <v>0</v>
      </c>
      <c r="N152" s="25">
        <f>SUM(C152:M152)</f>
        <v>246</v>
      </c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</row>
    <row r="153" spans="2:27">
      <c r="B153" s="21" t="s">
        <v>27</v>
      </c>
      <c r="C153" s="26">
        <v>0</v>
      </c>
      <c r="D153" s="23">
        <v>35</v>
      </c>
      <c r="E153" s="23">
        <v>0</v>
      </c>
      <c r="F153" s="26">
        <v>86</v>
      </c>
      <c r="G153" s="23">
        <v>34</v>
      </c>
      <c r="H153" s="24">
        <v>3</v>
      </c>
      <c r="I153" s="26">
        <v>44</v>
      </c>
      <c r="J153" s="23">
        <v>0</v>
      </c>
      <c r="K153" s="23"/>
      <c r="L153" s="26">
        <v>0</v>
      </c>
      <c r="M153" s="23">
        <v>0</v>
      </c>
      <c r="N153" s="25">
        <f>SUM(C153:M153)</f>
        <v>202</v>
      </c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</row>
    <row r="154" spans="2:27">
      <c r="B154" s="21" t="s">
        <v>22</v>
      </c>
      <c r="C154" s="26">
        <v>7</v>
      </c>
      <c r="D154" s="23">
        <v>68</v>
      </c>
      <c r="E154" s="23">
        <v>0</v>
      </c>
      <c r="F154" s="26">
        <v>27</v>
      </c>
      <c r="G154" s="23">
        <v>25</v>
      </c>
      <c r="H154" s="24">
        <v>1</v>
      </c>
      <c r="I154" s="26">
        <v>13</v>
      </c>
      <c r="J154" s="23">
        <v>0</v>
      </c>
      <c r="K154" s="23"/>
      <c r="L154" s="26">
        <v>0</v>
      </c>
      <c r="M154" s="23">
        <v>0</v>
      </c>
      <c r="N154" s="25">
        <f>SUM(C154:M154)</f>
        <v>141</v>
      </c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</row>
    <row r="155" spans="2:27">
      <c r="B155" s="21" t="s">
        <v>23</v>
      </c>
      <c r="C155" s="26">
        <v>0</v>
      </c>
      <c r="D155" s="23">
        <v>38</v>
      </c>
      <c r="E155" s="23">
        <v>0</v>
      </c>
      <c r="F155" s="26">
        <v>72</v>
      </c>
      <c r="G155" s="23">
        <v>76</v>
      </c>
      <c r="H155" s="24">
        <v>2</v>
      </c>
      <c r="I155" s="26">
        <v>33</v>
      </c>
      <c r="J155" s="23">
        <v>0</v>
      </c>
      <c r="K155" s="23"/>
      <c r="L155" s="26">
        <v>0</v>
      </c>
      <c r="M155" s="23">
        <v>0</v>
      </c>
      <c r="N155" s="25">
        <f>SUM(C155:M155)</f>
        <v>221</v>
      </c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</row>
    <row r="156" spans="2:27">
      <c r="B156" s="21" t="s">
        <v>24</v>
      </c>
      <c r="C156" s="26">
        <v>0</v>
      </c>
      <c r="D156" s="23">
        <v>55</v>
      </c>
      <c r="E156" s="23">
        <v>0</v>
      </c>
      <c r="F156" s="26">
        <v>29</v>
      </c>
      <c r="G156" s="23">
        <v>30</v>
      </c>
      <c r="H156" s="24">
        <v>0</v>
      </c>
      <c r="I156" s="26">
        <v>17</v>
      </c>
      <c r="J156" s="23">
        <v>0</v>
      </c>
      <c r="K156" s="23"/>
      <c r="L156" s="26">
        <v>1</v>
      </c>
      <c r="M156" s="23">
        <v>0</v>
      </c>
      <c r="N156" s="25">
        <f>SUM(C156:M156)</f>
        <v>132</v>
      </c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</row>
    <row r="157" spans="2:27">
      <c r="B157" s="21" t="s">
        <v>25</v>
      </c>
      <c r="C157" s="26">
        <v>0</v>
      </c>
      <c r="D157" s="23">
        <v>67</v>
      </c>
      <c r="E157" s="23">
        <v>0</v>
      </c>
      <c r="F157" s="26">
        <v>44</v>
      </c>
      <c r="G157" s="23">
        <v>56</v>
      </c>
      <c r="H157" s="24">
        <v>0</v>
      </c>
      <c r="I157" s="26">
        <v>60</v>
      </c>
      <c r="J157" s="23">
        <v>0</v>
      </c>
      <c r="K157" s="23"/>
      <c r="L157" s="26">
        <v>0</v>
      </c>
      <c r="M157" s="23">
        <v>0</v>
      </c>
      <c r="N157" s="25">
        <f>SUM(C157:M157)</f>
        <v>227</v>
      </c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</row>
    <row r="158" spans="2:27" ht="15.75" thickBot="1">
      <c r="B158" s="21" t="s">
        <v>26</v>
      </c>
      <c r="C158" s="26">
        <v>0</v>
      </c>
      <c r="D158" s="23">
        <v>63</v>
      </c>
      <c r="E158" s="23">
        <v>0</v>
      </c>
      <c r="F158" s="26">
        <v>39</v>
      </c>
      <c r="G158" s="23">
        <v>11</v>
      </c>
      <c r="H158" s="24">
        <v>1</v>
      </c>
      <c r="I158" s="26">
        <v>20</v>
      </c>
      <c r="J158" s="23">
        <v>0</v>
      </c>
      <c r="K158" s="23"/>
      <c r="L158" s="26">
        <v>0</v>
      </c>
      <c r="M158" s="23">
        <v>0</v>
      </c>
      <c r="N158" s="25">
        <f>SUM(C158:M158)</f>
        <v>134</v>
      </c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</row>
    <row r="159" spans="2:27" ht="16.5" thickTop="1" thickBot="1">
      <c r="B159" s="27">
        <v>2018</v>
      </c>
      <c r="C159" s="28"/>
      <c r="D159" s="29"/>
      <c r="E159" s="29"/>
      <c r="F159" s="28"/>
      <c r="G159" s="29"/>
      <c r="H159" s="30"/>
      <c r="I159" s="28"/>
      <c r="J159" s="29"/>
      <c r="K159" s="29"/>
      <c r="L159" s="28"/>
      <c r="M159" s="29"/>
      <c r="N159" s="31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</row>
    <row r="160" spans="2:27" ht="15.75" thickTop="1">
      <c r="B160" s="21" t="s">
        <v>12</v>
      </c>
      <c r="C160" s="26">
        <v>4</v>
      </c>
      <c r="D160" s="23">
        <v>40</v>
      </c>
      <c r="E160" s="23">
        <v>0</v>
      </c>
      <c r="F160" s="26">
        <v>69</v>
      </c>
      <c r="G160" s="23">
        <v>23</v>
      </c>
      <c r="H160" s="24">
        <v>4</v>
      </c>
      <c r="I160" s="26">
        <v>15</v>
      </c>
      <c r="J160" s="23">
        <v>0</v>
      </c>
      <c r="K160" s="23"/>
      <c r="L160" s="26">
        <v>0</v>
      </c>
      <c r="M160" s="23">
        <v>0</v>
      </c>
      <c r="N160" s="25">
        <f>SUM(C160:M160)</f>
        <v>155</v>
      </c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</row>
    <row r="161" spans="2:27">
      <c r="B161" s="21" t="s">
        <v>13</v>
      </c>
      <c r="C161" s="26">
        <v>0</v>
      </c>
      <c r="D161" s="23">
        <v>58</v>
      </c>
      <c r="E161" s="23">
        <v>0</v>
      </c>
      <c r="F161" s="26">
        <v>24</v>
      </c>
      <c r="G161" s="23">
        <v>24</v>
      </c>
      <c r="H161" s="24">
        <v>1</v>
      </c>
      <c r="I161" s="26">
        <v>45</v>
      </c>
      <c r="J161" s="23">
        <v>0</v>
      </c>
      <c r="K161" s="23"/>
      <c r="L161" s="26">
        <v>0</v>
      </c>
      <c r="M161" s="23">
        <v>0</v>
      </c>
      <c r="N161" s="25">
        <f>SUM(C161:M161)</f>
        <v>152</v>
      </c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</row>
    <row r="162" spans="2:27">
      <c r="B162" s="21" t="s">
        <v>14</v>
      </c>
      <c r="C162" s="26">
        <v>0</v>
      </c>
      <c r="D162" s="23">
        <v>61</v>
      </c>
      <c r="E162" s="23">
        <v>0</v>
      </c>
      <c r="F162" s="26">
        <v>63</v>
      </c>
      <c r="G162" s="23">
        <v>20</v>
      </c>
      <c r="H162" s="24">
        <v>0</v>
      </c>
      <c r="I162" s="26">
        <v>36</v>
      </c>
      <c r="J162" s="23">
        <v>0</v>
      </c>
      <c r="K162" s="23"/>
      <c r="L162" s="26">
        <v>0</v>
      </c>
      <c r="M162" s="23">
        <v>0</v>
      </c>
      <c r="N162" s="25">
        <f>SUM(C162:M162)</f>
        <v>180</v>
      </c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</row>
    <row r="163" spans="2:27">
      <c r="B163" s="21" t="s">
        <v>15</v>
      </c>
      <c r="C163" s="26">
        <v>4</v>
      </c>
      <c r="D163" s="23">
        <v>38</v>
      </c>
      <c r="E163" s="23">
        <v>0</v>
      </c>
      <c r="F163" s="26">
        <v>72</v>
      </c>
      <c r="G163" s="23">
        <v>76</v>
      </c>
      <c r="H163" s="24">
        <v>0</v>
      </c>
      <c r="I163" s="26">
        <v>28</v>
      </c>
      <c r="J163" s="23">
        <v>0</v>
      </c>
      <c r="K163" s="23"/>
      <c r="L163" s="26">
        <v>0</v>
      </c>
      <c r="M163" s="23">
        <v>0</v>
      </c>
      <c r="N163" s="25">
        <f>SUM(C163:M163)</f>
        <v>218</v>
      </c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</row>
    <row r="164" spans="2:27">
      <c r="B164" s="21" t="s">
        <v>19</v>
      </c>
      <c r="C164" s="26">
        <v>3</v>
      </c>
      <c r="D164" s="23">
        <v>47</v>
      </c>
      <c r="E164" s="23">
        <v>0</v>
      </c>
      <c r="F164" s="26">
        <v>54</v>
      </c>
      <c r="G164" s="23">
        <v>64</v>
      </c>
      <c r="H164" s="24">
        <v>9</v>
      </c>
      <c r="I164" s="26">
        <v>36</v>
      </c>
      <c r="J164" s="23">
        <v>0</v>
      </c>
      <c r="K164" s="23"/>
      <c r="L164" s="26">
        <v>0</v>
      </c>
      <c r="M164" s="23">
        <v>0</v>
      </c>
      <c r="N164" s="25">
        <f>SUM(C164:M164)</f>
        <v>213</v>
      </c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</row>
    <row r="165" spans="2:27">
      <c r="B165" s="21" t="s">
        <v>20</v>
      </c>
      <c r="C165" s="26">
        <v>3</v>
      </c>
      <c r="D165" s="23">
        <v>57</v>
      </c>
      <c r="E165" s="23">
        <v>0</v>
      </c>
      <c r="F165" s="26">
        <v>77</v>
      </c>
      <c r="G165" s="23">
        <v>25</v>
      </c>
      <c r="H165" s="24">
        <v>3</v>
      </c>
      <c r="I165" s="26">
        <v>39</v>
      </c>
      <c r="J165" s="23">
        <v>0</v>
      </c>
      <c r="K165" s="23"/>
      <c r="L165" s="26">
        <v>0</v>
      </c>
      <c r="M165" s="23">
        <v>0</v>
      </c>
      <c r="N165" s="25">
        <f>SUM(C165:M165)</f>
        <v>204</v>
      </c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</row>
    <row r="166" spans="2:27">
      <c r="B166" s="21" t="s">
        <v>27</v>
      </c>
      <c r="C166" s="26">
        <v>1</v>
      </c>
      <c r="D166" s="23">
        <v>57</v>
      </c>
      <c r="E166" s="23">
        <v>0</v>
      </c>
      <c r="F166" s="26">
        <v>57</v>
      </c>
      <c r="G166" s="23">
        <v>34</v>
      </c>
      <c r="H166" s="24">
        <v>9</v>
      </c>
      <c r="I166" s="26">
        <v>46</v>
      </c>
      <c r="J166" s="23">
        <v>0</v>
      </c>
      <c r="K166" s="23"/>
      <c r="L166" s="26">
        <v>0</v>
      </c>
      <c r="M166" s="23">
        <v>0</v>
      </c>
      <c r="N166" s="25">
        <f>SUM(C166:M166)</f>
        <v>204</v>
      </c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</row>
    <row r="167" spans="2:27">
      <c r="B167" s="21" t="s">
        <v>22</v>
      </c>
      <c r="C167" s="26">
        <v>6</v>
      </c>
      <c r="D167" s="23">
        <v>74</v>
      </c>
      <c r="E167" s="23">
        <v>0</v>
      </c>
      <c r="F167" s="26">
        <v>71</v>
      </c>
      <c r="G167" s="23">
        <v>18</v>
      </c>
      <c r="H167" s="24">
        <v>0</v>
      </c>
      <c r="I167" s="26">
        <v>40</v>
      </c>
      <c r="J167" s="23">
        <v>0</v>
      </c>
      <c r="K167" s="23"/>
      <c r="L167" s="26">
        <v>0</v>
      </c>
      <c r="M167" s="23">
        <v>0</v>
      </c>
      <c r="N167" s="25">
        <f>SUM(C167:M167)</f>
        <v>209</v>
      </c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</row>
    <row r="168" spans="2:27">
      <c r="B168" s="21" t="s">
        <v>23</v>
      </c>
      <c r="C168" s="26">
        <v>2</v>
      </c>
      <c r="D168" s="23">
        <v>44</v>
      </c>
      <c r="E168" s="23">
        <v>0</v>
      </c>
      <c r="F168" s="26">
        <v>32</v>
      </c>
      <c r="G168" s="23">
        <v>61</v>
      </c>
      <c r="H168" s="24">
        <v>5</v>
      </c>
      <c r="I168" s="26">
        <v>46</v>
      </c>
      <c r="J168" s="23">
        <v>1</v>
      </c>
      <c r="K168" s="23"/>
      <c r="L168" s="26">
        <v>0</v>
      </c>
      <c r="M168" s="23">
        <v>0</v>
      </c>
      <c r="N168" s="25">
        <f>SUM(C168:M168)</f>
        <v>191</v>
      </c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</row>
    <row r="169" spans="2:27">
      <c r="B169" s="21" t="s">
        <v>24</v>
      </c>
      <c r="C169" s="26">
        <v>3</v>
      </c>
      <c r="D169" s="23">
        <v>39</v>
      </c>
      <c r="E169" s="23">
        <v>0</v>
      </c>
      <c r="F169" s="26">
        <v>57</v>
      </c>
      <c r="G169" s="23">
        <v>38</v>
      </c>
      <c r="H169" s="24">
        <v>0</v>
      </c>
      <c r="I169" s="26">
        <v>50</v>
      </c>
      <c r="J169" s="23">
        <v>0</v>
      </c>
      <c r="K169" s="23"/>
      <c r="L169" s="26">
        <v>0</v>
      </c>
      <c r="M169" s="23">
        <v>0</v>
      </c>
      <c r="N169" s="25">
        <f>SUM(C169:M169)</f>
        <v>187</v>
      </c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</row>
    <row r="170" spans="2:27">
      <c r="B170" s="21" t="s">
        <v>25</v>
      </c>
      <c r="C170" s="26">
        <v>3</v>
      </c>
      <c r="D170" s="23">
        <v>40</v>
      </c>
      <c r="E170" s="23">
        <v>0</v>
      </c>
      <c r="F170" s="26">
        <v>57</v>
      </c>
      <c r="G170" s="23">
        <v>28</v>
      </c>
      <c r="H170" s="24">
        <v>6</v>
      </c>
      <c r="I170" s="26">
        <v>43</v>
      </c>
      <c r="J170" s="23">
        <v>0</v>
      </c>
      <c r="K170" s="23"/>
      <c r="L170" s="26">
        <v>0</v>
      </c>
      <c r="M170" s="23">
        <v>0</v>
      </c>
      <c r="N170" s="25">
        <f>SUM(C170:M170)</f>
        <v>177</v>
      </c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</row>
    <row r="171" spans="2:27" ht="15.75" thickBot="1">
      <c r="B171" s="21" t="s">
        <v>26</v>
      </c>
      <c r="C171" s="26">
        <v>0</v>
      </c>
      <c r="D171" s="23">
        <v>33</v>
      </c>
      <c r="E171" s="23">
        <v>0</v>
      </c>
      <c r="F171" s="26">
        <v>31</v>
      </c>
      <c r="G171" s="23">
        <v>33</v>
      </c>
      <c r="H171" s="24">
        <v>1</v>
      </c>
      <c r="I171" s="26">
        <v>31</v>
      </c>
      <c r="J171" s="23">
        <v>0</v>
      </c>
      <c r="K171" s="23"/>
      <c r="L171" s="26">
        <v>0</v>
      </c>
      <c r="M171" s="23">
        <v>0</v>
      </c>
      <c r="N171" s="25">
        <f>SUM(C171:M171)</f>
        <v>129</v>
      </c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</row>
    <row r="172" spans="2:27" ht="16.5" thickTop="1" thickBot="1">
      <c r="B172" s="27">
        <v>2019</v>
      </c>
      <c r="C172" s="28"/>
      <c r="D172" s="29"/>
      <c r="E172" s="29"/>
      <c r="F172" s="28"/>
      <c r="G172" s="29"/>
      <c r="H172" s="30"/>
      <c r="I172" s="28"/>
      <c r="J172" s="29"/>
      <c r="K172" s="29"/>
      <c r="L172" s="28"/>
      <c r="M172" s="29"/>
      <c r="N172" s="31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</row>
    <row r="173" spans="2:27" ht="15.75" thickTop="1">
      <c r="B173" s="21" t="s">
        <v>12</v>
      </c>
      <c r="C173" s="26">
        <v>0</v>
      </c>
      <c r="D173" s="23">
        <v>44</v>
      </c>
      <c r="E173" s="23">
        <v>0</v>
      </c>
      <c r="F173" s="26">
        <v>83</v>
      </c>
      <c r="G173" s="23">
        <v>29</v>
      </c>
      <c r="H173" s="24">
        <v>13</v>
      </c>
      <c r="I173" s="26">
        <v>24</v>
      </c>
      <c r="J173" s="23">
        <v>0</v>
      </c>
      <c r="K173" s="23"/>
      <c r="L173" s="26">
        <v>4</v>
      </c>
      <c r="M173" s="23">
        <v>0</v>
      </c>
      <c r="N173" s="25">
        <f>SUM(C173:M173)</f>
        <v>197</v>
      </c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</row>
    <row r="174" spans="2:27">
      <c r="B174" s="21" t="s">
        <v>13</v>
      </c>
      <c r="C174" s="26">
        <v>2</v>
      </c>
      <c r="D174" s="23">
        <v>36</v>
      </c>
      <c r="E174" s="23">
        <v>0</v>
      </c>
      <c r="F174" s="26">
        <v>41</v>
      </c>
      <c r="G174" s="23">
        <v>28</v>
      </c>
      <c r="H174" s="24">
        <v>0</v>
      </c>
      <c r="I174" s="26">
        <v>15</v>
      </c>
      <c r="J174" s="23">
        <v>0</v>
      </c>
      <c r="K174" s="23"/>
      <c r="L174" s="26">
        <v>0</v>
      </c>
      <c r="M174" s="23">
        <v>0</v>
      </c>
      <c r="N174" s="25">
        <f>SUM(C174:M174)</f>
        <v>122</v>
      </c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</row>
    <row r="175" spans="2:27">
      <c r="B175" s="21" t="s">
        <v>14</v>
      </c>
      <c r="C175" s="26">
        <v>0</v>
      </c>
      <c r="D175" s="23">
        <v>53</v>
      </c>
      <c r="E175" s="23">
        <v>0</v>
      </c>
      <c r="F175" s="26">
        <v>71</v>
      </c>
      <c r="G175" s="23">
        <v>31</v>
      </c>
      <c r="H175" s="24">
        <v>5</v>
      </c>
      <c r="I175" s="26">
        <v>42</v>
      </c>
      <c r="J175" s="23">
        <v>2</v>
      </c>
      <c r="K175" s="23"/>
      <c r="L175" s="26">
        <v>0</v>
      </c>
      <c r="M175" s="23">
        <v>0</v>
      </c>
      <c r="N175" s="25">
        <f>SUM(C175:M175)</f>
        <v>204</v>
      </c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</row>
    <row r="176" spans="2:27">
      <c r="B176" s="21" t="s">
        <v>15</v>
      </c>
      <c r="C176" s="26">
        <v>5</v>
      </c>
      <c r="D176" s="23">
        <v>68</v>
      </c>
      <c r="E176" s="23">
        <v>0</v>
      </c>
      <c r="F176" s="26">
        <v>45</v>
      </c>
      <c r="G176" s="23">
        <v>48</v>
      </c>
      <c r="H176" s="24">
        <v>4</v>
      </c>
      <c r="I176" s="26">
        <v>39</v>
      </c>
      <c r="J176" s="23">
        <v>0</v>
      </c>
      <c r="K176" s="23"/>
      <c r="L176" s="26">
        <v>1</v>
      </c>
      <c r="M176" s="23">
        <v>0</v>
      </c>
      <c r="N176" s="25">
        <f>SUM(C176:M176)</f>
        <v>210</v>
      </c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</row>
    <row r="177" spans="2:27">
      <c r="B177" s="21" t="s">
        <v>19</v>
      </c>
      <c r="C177" s="26">
        <v>0</v>
      </c>
      <c r="D177" s="23">
        <v>47</v>
      </c>
      <c r="E177" s="23">
        <v>0</v>
      </c>
      <c r="F177" s="26">
        <v>81</v>
      </c>
      <c r="G177" s="23">
        <v>25</v>
      </c>
      <c r="H177" s="24">
        <v>6</v>
      </c>
      <c r="I177" s="26">
        <v>54</v>
      </c>
      <c r="J177" s="23">
        <v>0</v>
      </c>
      <c r="K177" s="23"/>
      <c r="L177" s="26">
        <v>0</v>
      </c>
      <c r="M177" s="23">
        <v>0</v>
      </c>
      <c r="N177" s="25">
        <f>SUM(C177:M177)</f>
        <v>213</v>
      </c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</row>
    <row r="178" spans="2:27">
      <c r="B178" s="21" t="s">
        <v>20</v>
      </c>
      <c r="C178" s="26">
        <v>0</v>
      </c>
      <c r="D178" s="23">
        <v>36</v>
      </c>
      <c r="E178" s="23">
        <v>0</v>
      </c>
      <c r="F178" s="26">
        <v>51</v>
      </c>
      <c r="G178" s="23">
        <v>51</v>
      </c>
      <c r="H178" s="24">
        <v>2</v>
      </c>
      <c r="I178" s="26">
        <v>25</v>
      </c>
      <c r="J178" s="23">
        <v>0</v>
      </c>
      <c r="K178" s="23"/>
      <c r="L178" s="26">
        <v>0</v>
      </c>
      <c r="M178" s="23">
        <v>0</v>
      </c>
      <c r="N178" s="25">
        <f>SUM(C178:M178)</f>
        <v>165</v>
      </c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</row>
    <row r="179" spans="2:27">
      <c r="B179" s="21" t="s">
        <v>27</v>
      </c>
      <c r="C179" s="26">
        <v>5</v>
      </c>
      <c r="D179" s="23">
        <v>51</v>
      </c>
      <c r="E179" s="23">
        <v>0</v>
      </c>
      <c r="F179" s="26">
        <v>74</v>
      </c>
      <c r="G179" s="23">
        <v>24</v>
      </c>
      <c r="H179" s="24">
        <v>3</v>
      </c>
      <c r="I179" s="26">
        <v>35</v>
      </c>
      <c r="J179" s="23">
        <v>0</v>
      </c>
      <c r="K179" s="23"/>
      <c r="L179" s="26">
        <v>0</v>
      </c>
      <c r="M179" s="23">
        <v>0</v>
      </c>
      <c r="N179" s="25">
        <f>SUM(C179:M179)</f>
        <v>192</v>
      </c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</row>
    <row r="180" spans="2:27">
      <c r="B180" s="21" t="s">
        <v>22</v>
      </c>
      <c r="C180" s="26">
        <v>0</v>
      </c>
      <c r="D180" s="23">
        <v>42</v>
      </c>
      <c r="E180" s="23">
        <v>1</v>
      </c>
      <c r="F180" s="26">
        <v>70</v>
      </c>
      <c r="G180" s="23">
        <v>49</v>
      </c>
      <c r="H180" s="24">
        <v>1</v>
      </c>
      <c r="I180" s="26">
        <v>28</v>
      </c>
      <c r="J180" s="23">
        <v>0</v>
      </c>
      <c r="K180" s="23"/>
      <c r="L180" s="26">
        <v>0</v>
      </c>
      <c r="M180" s="23">
        <v>0</v>
      </c>
      <c r="N180" s="25">
        <f>SUM(C180:M180)</f>
        <v>191</v>
      </c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</row>
    <row r="181" spans="2:27">
      <c r="B181" s="21" t="s">
        <v>23</v>
      </c>
      <c r="C181" s="26">
        <v>4</v>
      </c>
      <c r="D181" s="23">
        <v>47</v>
      </c>
      <c r="E181" s="23">
        <v>2</v>
      </c>
      <c r="F181" s="26">
        <v>38</v>
      </c>
      <c r="G181" s="23">
        <v>25</v>
      </c>
      <c r="H181" s="24">
        <v>8</v>
      </c>
      <c r="I181" s="26">
        <v>36</v>
      </c>
      <c r="J181" s="23">
        <v>0</v>
      </c>
      <c r="K181" s="23"/>
      <c r="L181" s="26">
        <v>0</v>
      </c>
      <c r="M181" s="23">
        <v>0</v>
      </c>
      <c r="N181" s="25">
        <f>SUM(C181:M181)</f>
        <v>160</v>
      </c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</row>
    <row r="182" spans="2:27">
      <c r="B182" s="21" t="s">
        <v>24</v>
      </c>
      <c r="C182" s="26">
        <v>0</v>
      </c>
      <c r="D182" s="23">
        <v>37</v>
      </c>
      <c r="E182" s="23">
        <v>3</v>
      </c>
      <c r="F182" s="26">
        <v>45</v>
      </c>
      <c r="G182" s="23">
        <v>29</v>
      </c>
      <c r="H182" s="24">
        <v>0</v>
      </c>
      <c r="I182" s="26">
        <v>24</v>
      </c>
      <c r="J182" s="23">
        <v>0</v>
      </c>
      <c r="K182" s="23"/>
      <c r="L182" s="26">
        <v>0</v>
      </c>
      <c r="M182" s="23">
        <v>0</v>
      </c>
      <c r="N182" s="25">
        <f>SUM(C182:M182)</f>
        <v>138</v>
      </c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</row>
    <row r="183" spans="2:27">
      <c r="B183" s="21" t="s">
        <v>25</v>
      </c>
      <c r="C183" s="26">
        <v>6</v>
      </c>
      <c r="D183" s="23">
        <v>34</v>
      </c>
      <c r="E183" s="23">
        <v>0</v>
      </c>
      <c r="F183" s="26">
        <v>45</v>
      </c>
      <c r="G183" s="23">
        <v>41</v>
      </c>
      <c r="H183" s="24">
        <v>2</v>
      </c>
      <c r="I183" s="26">
        <v>49</v>
      </c>
      <c r="J183" s="23">
        <v>0</v>
      </c>
      <c r="K183" s="23"/>
      <c r="L183" s="26">
        <v>0</v>
      </c>
      <c r="M183" s="23">
        <v>0</v>
      </c>
      <c r="N183" s="25">
        <f>SUM(C183:M183)</f>
        <v>177</v>
      </c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</row>
    <row r="184" spans="2:27" ht="15.75" thickBot="1">
      <c r="B184" s="21" t="s">
        <v>26</v>
      </c>
      <c r="C184" s="26">
        <v>4</v>
      </c>
      <c r="D184" s="23">
        <v>56</v>
      </c>
      <c r="E184" s="23">
        <v>0</v>
      </c>
      <c r="F184" s="26">
        <v>8</v>
      </c>
      <c r="G184" s="23">
        <v>57</v>
      </c>
      <c r="H184" s="24">
        <v>0</v>
      </c>
      <c r="I184" s="26">
        <v>31</v>
      </c>
      <c r="J184" s="23">
        <v>0</v>
      </c>
      <c r="K184" s="23"/>
      <c r="L184" s="26">
        <v>0</v>
      </c>
      <c r="M184" s="23">
        <v>0</v>
      </c>
      <c r="N184" s="25">
        <f>SUM(C184:M184)</f>
        <v>156</v>
      </c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</row>
    <row r="185" spans="2:27" ht="16.5" thickTop="1" thickBot="1">
      <c r="B185" s="27">
        <v>2020</v>
      </c>
      <c r="C185" s="28"/>
      <c r="D185" s="29"/>
      <c r="E185" s="29"/>
      <c r="F185" s="28"/>
      <c r="G185" s="29"/>
      <c r="H185" s="30"/>
      <c r="I185" s="28"/>
      <c r="J185" s="29"/>
      <c r="K185" s="29"/>
      <c r="L185" s="28"/>
      <c r="M185" s="29"/>
      <c r="N185" s="31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</row>
    <row r="186" spans="2:27" ht="15.75" thickTop="1">
      <c r="B186" s="21" t="s">
        <v>12</v>
      </c>
      <c r="C186" s="26">
        <v>0</v>
      </c>
      <c r="D186" s="23">
        <v>74</v>
      </c>
      <c r="E186" s="23">
        <v>0</v>
      </c>
      <c r="F186" s="26">
        <v>45</v>
      </c>
      <c r="G186" s="23">
        <v>26</v>
      </c>
      <c r="H186" s="24">
        <v>7</v>
      </c>
      <c r="I186" s="26">
        <v>30</v>
      </c>
      <c r="J186" s="23">
        <v>0</v>
      </c>
      <c r="K186" s="23"/>
      <c r="L186" s="26">
        <v>0</v>
      </c>
      <c r="M186" s="23">
        <v>0</v>
      </c>
      <c r="N186" s="25">
        <f>SUM(C186:M186)</f>
        <v>182</v>
      </c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</row>
    <row r="187" spans="2:27">
      <c r="B187" s="21" t="s">
        <v>13</v>
      </c>
      <c r="C187" s="26">
        <v>0</v>
      </c>
      <c r="D187" s="23">
        <v>38</v>
      </c>
      <c r="E187" s="23">
        <v>0</v>
      </c>
      <c r="F187" s="26">
        <v>61</v>
      </c>
      <c r="G187" s="23">
        <v>32</v>
      </c>
      <c r="H187" s="24">
        <v>1</v>
      </c>
      <c r="I187" s="26">
        <v>26</v>
      </c>
      <c r="J187" s="23">
        <v>0</v>
      </c>
      <c r="K187" s="23"/>
      <c r="L187" s="26">
        <v>0</v>
      </c>
      <c r="M187" s="23">
        <v>0</v>
      </c>
      <c r="N187" s="25">
        <f>SUM(C187:M187)</f>
        <v>158</v>
      </c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</row>
    <row r="188" spans="2:27">
      <c r="B188" s="21" t="s">
        <v>14</v>
      </c>
      <c r="C188" s="26">
        <v>7</v>
      </c>
      <c r="D188" s="23">
        <v>40</v>
      </c>
      <c r="E188" s="23">
        <v>3</v>
      </c>
      <c r="F188" s="26">
        <v>35</v>
      </c>
      <c r="G188" s="23">
        <v>34</v>
      </c>
      <c r="H188" s="24">
        <v>4</v>
      </c>
      <c r="I188" s="26">
        <v>11</v>
      </c>
      <c r="J188" s="23">
        <v>0</v>
      </c>
      <c r="K188" s="23"/>
      <c r="L188" s="26">
        <v>0</v>
      </c>
      <c r="M188" s="23">
        <v>0</v>
      </c>
      <c r="N188" s="25">
        <f>SUM(C188:M188)</f>
        <v>134</v>
      </c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</row>
    <row r="189" spans="2:27">
      <c r="B189" s="21" t="s">
        <v>15</v>
      </c>
      <c r="C189" s="26">
        <v>0</v>
      </c>
      <c r="D189" s="23">
        <v>6</v>
      </c>
      <c r="E189" s="23">
        <v>0</v>
      </c>
      <c r="F189" s="26">
        <v>35</v>
      </c>
      <c r="G189" s="23">
        <v>8</v>
      </c>
      <c r="H189" s="24">
        <v>6</v>
      </c>
      <c r="I189" s="26">
        <v>0</v>
      </c>
      <c r="J189" s="23">
        <v>0</v>
      </c>
      <c r="K189" s="23"/>
      <c r="L189" s="26">
        <v>0</v>
      </c>
      <c r="M189" s="23">
        <v>0</v>
      </c>
      <c r="N189" s="25">
        <f>SUM(C189:M189)</f>
        <v>55</v>
      </c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</row>
    <row r="190" spans="2:27">
      <c r="B190" s="21" t="s">
        <v>19</v>
      </c>
      <c r="C190" s="26">
        <v>0</v>
      </c>
      <c r="D190" s="23">
        <v>4</v>
      </c>
      <c r="E190" s="23">
        <v>0</v>
      </c>
      <c r="F190" s="26">
        <v>0</v>
      </c>
      <c r="G190" s="23">
        <v>3</v>
      </c>
      <c r="H190" s="24">
        <v>0</v>
      </c>
      <c r="I190" s="26">
        <v>0</v>
      </c>
      <c r="J190" s="23">
        <v>0</v>
      </c>
      <c r="K190" s="23"/>
      <c r="L190" s="26">
        <v>2</v>
      </c>
      <c r="M190" s="23">
        <v>0</v>
      </c>
      <c r="N190" s="25">
        <f>SUM(C190:M190)</f>
        <v>9</v>
      </c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</row>
    <row r="191" spans="2:27">
      <c r="B191" s="21" t="s">
        <v>20</v>
      </c>
      <c r="C191" s="26">
        <v>0</v>
      </c>
      <c r="D191" s="23">
        <v>32</v>
      </c>
      <c r="E191" s="23">
        <v>0</v>
      </c>
      <c r="F191" s="26">
        <v>15</v>
      </c>
      <c r="G191" s="23">
        <v>15</v>
      </c>
      <c r="H191" s="24">
        <v>4</v>
      </c>
      <c r="I191" s="26">
        <v>2</v>
      </c>
      <c r="J191" s="23">
        <v>0</v>
      </c>
      <c r="K191" s="23"/>
      <c r="L191" s="26">
        <v>0</v>
      </c>
      <c r="M191" s="23">
        <v>0</v>
      </c>
      <c r="N191" s="25">
        <f>SUM(C191:M191)</f>
        <v>68</v>
      </c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</row>
    <row r="192" spans="2:27">
      <c r="B192" s="21" t="s">
        <v>27</v>
      </c>
      <c r="C192" s="26">
        <v>1</v>
      </c>
      <c r="D192" s="23">
        <v>30</v>
      </c>
      <c r="E192" s="23">
        <v>0</v>
      </c>
      <c r="F192" s="26">
        <v>36</v>
      </c>
      <c r="G192" s="23">
        <v>18</v>
      </c>
      <c r="H192" s="24">
        <v>7</v>
      </c>
      <c r="I192" s="26">
        <v>10</v>
      </c>
      <c r="J192" s="23">
        <v>0</v>
      </c>
      <c r="K192" s="23"/>
      <c r="L192" s="26">
        <v>0</v>
      </c>
      <c r="M192" s="23">
        <v>0</v>
      </c>
      <c r="N192" s="25">
        <f>SUM(C192:M192)</f>
        <v>102</v>
      </c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</row>
    <row r="193" spans="2:27">
      <c r="B193" s="21" t="s">
        <v>22</v>
      </c>
      <c r="C193" s="26">
        <v>3</v>
      </c>
      <c r="D193" s="23">
        <v>64</v>
      </c>
      <c r="E193" s="23">
        <v>1</v>
      </c>
      <c r="F193" s="26">
        <v>41</v>
      </c>
      <c r="G193" s="23">
        <v>27</v>
      </c>
      <c r="H193" s="24">
        <v>5</v>
      </c>
      <c r="I193" s="26">
        <v>29</v>
      </c>
      <c r="J193" s="23">
        <v>0</v>
      </c>
      <c r="K193" s="23"/>
      <c r="L193" s="26">
        <v>0</v>
      </c>
      <c r="M193" s="23">
        <v>0</v>
      </c>
      <c r="N193" s="25">
        <f>SUM(C193:M193)</f>
        <v>170</v>
      </c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</row>
    <row r="194" spans="2:27">
      <c r="B194" s="21" t="s">
        <v>23</v>
      </c>
      <c r="C194" s="26">
        <v>3</v>
      </c>
      <c r="D194" s="23">
        <v>39</v>
      </c>
      <c r="E194" s="23">
        <v>0</v>
      </c>
      <c r="F194" s="26">
        <v>62</v>
      </c>
      <c r="G194" s="23">
        <v>65</v>
      </c>
      <c r="H194" s="24">
        <v>4</v>
      </c>
      <c r="I194" s="26">
        <v>35</v>
      </c>
      <c r="J194" s="23">
        <v>3</v>
      </c>
      <c r="K194" s="23"/>
      <c r="L194" s="26">
        <v>0</v>
      </c>
      <c r="M194" s="23">
        <v>0</v>
      </c>
      <c r="N194" s="25">
        <f>SUM(C194:M194)</f>
        <v>211</v>
      </c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</row>
    <row r="195" spans="2:27">
      <c r="B195" s="21" t="s">
        <v>24</v>
      </c>
      <c r="C195" s="26">
        <v>8</v>
      </c>
      <c r="D195" s="23">
        <v>54</v>
      </c>
      <c r="E195" s="23">
        <v>0</v>
      </c>
      <c r="F195" s="26">
        <v>50</v>
      </c>
      <c r="G195" s="23">
        <v>73</v>
      </c>
      <c r="H195" s="24">
        <v>2</v>
      </c>
      <c r="I195" s="26">
        <v>35</v>
      </c>
      <c r="J195" s="23">
        <v>0</v>
      </c>
      <c r="K195" s="23"/>
      <c r="L195" s="26">
        <v>3</v>
      </c>
      <c r="M195" s="23">
        <v>0</v>
      </c>
      <c r="N195" s="25">
        <f>SUM(C195:M195)</f>
        <v>225</v>
      </c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</row>
    <row r="196" spans="2:27">
      <c r="B196" s="21" t="s">
        <v>25</v>
      </c>
      <c r="C196" s="26">
        <v>4</v>
      </c>
      <c r="D196" s="23">
        <v>69</v>
      </c>
      <c r="E196" s="23">
        <v>0</v>
      </c>
      <c r="F196" s="26">
        <v>92</v>
      </c>
      <c r="G196" s="23">
        <v>60</v>
      </c>
      <c r="H196" s="24">
        <v>0</v>
      </c>
      <c r="I196" s="26">
        <v>28</v>
      </c>
      <c r="J196" s="23">
        <v>0</v>
      </c>
      <c r="K196" s="23"/>
      <c r="L196" s="26">
        <v>0</v>
      </c>
      <c r="M196" s="23">
        <v>0</v>
      </c>
      <c r="N196" s="25">
        <f>SUM(C196:M196)</f>
        <v>253</v>
      </c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</row>
    <row r="197" spans="2:27" ht="15.75" thickBot="1">
      <c r="B197" s="21" t="s">
        <v>26</v>
      </c>
      <c r="C197" s="26">
        <v>1</v>
      </c>
      <c r="D197" s="23">
        <v>52</v>
      </c>
      <c r="E197" s="23">
        <v>0</v>
      </c>
      <c r="F197" s="26">
        <v>113</v>
      </c>
      <c r="G197" s="23">
        <v>56</v>
      </c>
      <c r="H197" s="24">
        <v>2</v>
      </c>
      <c r="I197" s="26">
        <v>27</v>
      </c>
      <c r="J197" s="23">
        <v>0</v>
      </c>
      <c r="K197" s="23"/>
      <c r="L197" s="26">
        <v>0</v>
      </c>
      <c r="M197" s="23">
        <v>0</v>
      </c>
      <c r="N197" s="25">
        <f>SUM(C197:M197)</f>
        <v>251</v>
      </c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</row>
    <row r="198" spans="2:27" ht="16.5" thickTop="1" thickBot="1">
      <c r="B198" s="27">
        <v>2021</v>
      </c>
      <c r="C198" s="28"/>
      <c r="D198" s="29"/>
      <c r="E198" s="29"/>
      <c r="F198" s="28"/>
      <c r="G198" s="29"/>
      <c r="H198" s="30"/>
      <c r="I198" s="28"/>
      <c r="J198" s="29"/>
      <c r="K198" s="29"/>
      <c r="L198" s="28"/>
      <c r="M198" s="29"/>
      <c r="N198" s="31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</row>
    <row r="199" spans="2:27" ht="15.75" thickTop="1">
      <c r="B199" s="21" t="s">
        <v>12</v>
      </c>
      <c r="C199" s="26">
        <v>0</v>
      </c>
      <c r="D199" s="23">
        <v>32</v>
      </c>
      <c r="E199" s="23">
        <v>0</v>
      </c>
      <c r="F199" s="26">
        <v>74</v>
      </c>
      <c r="G199" s="23">
        <v>71</v>
      </c>
      <c r="H199" s="24">
        <v>4</v>
      </c>
      <c r="I199" s="26">
        <v>27</v>
      </c>
      <c r="J199" s="23">
        <v>0</v>
      </c>
      <c r="K199" s="23"/>
      <c r="L199" s="26">
        <v>0</v>
      </c>
      <c r="M199" s="23">
        <v>0</v>
      </c>
      <c r="N199" s="25">
        <f>SUM(C199:M199)</f>
        <v>208</v>
      </c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</row>
    <row r="200" spans="2:27">
      <c r="B200" s="21" t="s">
        <v>13</v>
      </c>
      <c r="C200" s="26">
        <v>2</v>
      </c>
      <c r="D200" s="23">
        <v>55</v>
      </c>
      <c r="E200" s="23">
        <v>1</v>
      </c>
      <c r="F200" s="26">
        <v>52</v>
      </c>
      <c r="G200" s="23">
        <v>24</v>
      </c>
      <c r="H200" s="24">
        <v>0</v>
      </c>
      <c r="I200" s="26">
        <v>31</v>
      </c>
      <c r="J200" s="23">
        <v>0</v>
      </c>
      <c r="K200" s="23"/>
      <c r="L200" s="26">
        <v>0</v>
      </c>
      <c r="M200" s="23">
        <v>0</v>
      </c>
      <c r="N200" s="25">
        <f>SUM(C200:M200)</f>
        <v>165</v>
      </c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</row>
    <row r="201" spans="2:27">
      <c r="B201" s="21" t="s">
        <v>14</v>
      </c>
      <c r="C201" s="26">
        <v>4</v>
      </c>
      <c r="D201" s="23">
        <v>78</v>
      </c>
      <c r="E201" s="23">
        <v>1</v>
      </c>
      <c r="F201" s="26">
        <v>56</v>
      </c>
      <c r="G201" s="23">
        <v>50</v>
      </c>
      <c r="H201" s="24">
        <v>7</v>
      </c>
      <c r="I201" s="26">
        <v>27</v>
      </c>
      <c r="J201" s="23">
        <v>0</v>
      </c>
      <c r="K201" s="23"/>
      <c r="L201" s="26">
        <v>0</v>
      </c>
      <c r="M201" s="23">
        <v>0</v>
      </c>
      <c r="N201" s="25">
        <f>SUM(C201:M201)</f>
        <v>223</v>
      </c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</row>
    <row r="202" spans="2:27">
      <c r="B202" s="21" t="s">
        <v>15</v>
      </c>
      <c r="C202" s="26">
        <v>5</v>
      </c>
      <c r="D202" s="23">
        <v>67</v>
      </c>
      <c r="E202" s="23">
        <v>0</v>
      </c>
      <c r="F202" s="26">
        <v>63</v>
      </c>
      <c r="G202" s="23">
        <v>43</v>
      </c>
      <c r="H202" s="24">
        <v>2</v>
      </c>
      <c r="I202" s="26">
        <v>52</v>
      </c>
      <c r="J202" s="23">
        <v>0</v>
      </c>
      <c r="K202" s="23"/>
      <c r="L202" s="26">
        <v>1</v>
      </c>
      <c r="M202" s="23">
        <v>0</v>
      </c>
      <c r="N202" s="25">
        <f>SUM(C202:M202)</f>
        <v>233</v>
      </c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</row>
    <row r="203" spans="2:27">
      <c r="B203" s="21" t="s">
        <v>19</v>
      </c>
      <c r="C203" s="26">
        <v>7</v>
      </c>
      <c r="D203" s="23">
        <v>73</v>
      </c>
      <c r="E203" s="23">
        <v>0</v>
      </c>
      <c r="F203" s="26">
        <v>56</v>
      </c>
      <c r="G203" s="23">
        <v>40</v>
      </c>
      <c r="H203" s="24">
        <v>6</v>
      </c>
      <c r="I203" s="26">
        <v>22</v>
      </c>
      <c r="J203" s="23">
        <v>0</v>
      </c>
      <c r="K203" s="23"/>
      <c r="L203" s="26">
        <v>0</v>
      </c>
      <c r="M203" s="23">
        <v>0</v>
      </c>
      <c r="N203" s="25">
        <f>SUM(C203:M203)</f>
        <v>204</v>
      </c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</row>
    <row r="204" spans="2:27">
      <c r="B204" s="21" t="s">
        <v>20</v>
      </c>
      <c r="C204" s="26">
        <v>0</v>
      </c>
      <c r="D204" s="23">
        <v>46</v>
      </c>
      <c r="E204" s="23">
        <v>1</v>
      </c>
      <c r="F204" s="26">
        <v>88</v>
      </c>
      <c r="G204" s="23">
        <v>40</v>
      </c>
      <c r="H204" s="24">
        <v>2</v>
      </c>
      <c r="I204" s="26">
        <v>43</v>
      </c>
      <c r="J204" s="23">
        <v>0</v>
      </c>
      <c r="K204" s="23"/>
      <c r="L204" s="26">
        <v>0</v>
      </c>
      <c r="M204" s="23">
        <v>0</v>
      </c>
      <c r="N204" s="25">
        <f>SUM(C204:M204)</f>
        <v>220</v>
      </c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</row>
    <row r="205" spans="2:27">
      <c r="B205" s="21" t="s">
        <v>27</v>
      </c>
      <c r="C205" s="26">
        <v>9</v>
      </c>
      <c r="D205" s="23">
        <v>49</v>
      </c>
      <c r="E205" s="23">
        <v>0</v>
      </c>
      <c r="F205" s="26">
        <v>89</v>
      </c>
      <c r="G205" s="23">
        <v>52</v>
      </c>
      <c r="H205" s="24">
        <v>12</v>
      </c>
      <c r="I205" s="26">
        <v>38</v>
      </c>
      <c r="J205" s="23">
        <v>0</v>
      </c>
      <c r="K205" s="23"/>
      <c r="L205" s="26">
        <v>0</v>
      </c>
      <c r="M205" s="23">
        <v>0</v>
      </c>
      <c r="N205" s="25">
        <f>SUM(C205:M205)</f>
        <v>249</v>
      </c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</row>
    <row r="206" spans="2:27">
      <c r="B206" s="21" t="s">
        <v>22</v>
      </c>
      <c r="C206" s="26">
        <v>2</v>
      </c>
      <c r="D206" s="23">
        <v>45</v>
      </c>
      <c r="E206" s="23">
        <v>0</v>
      </c>
      <c r="F206" s="26">
        <v>118</v>
      </c>
      <c r="G206" s="23">
        <v>62</v>
      </c>
      <c r="H206" s="24">
        <v>6</v>
      </c>
      <c r="I206" s="26">
        <v>54</v>
      </c>
      <c r="J206" s="23">
        <v>0</v>
      </c>
      <c r="K206" s="23"/>
      <c r="L206" s="26">
        <v>0</v>
      </c>
      <c r="M206" s="23">
        <v>0</v>
      </c>
      <c r="N206" s="25">
        <f>SUM(C206:M206)</f>
        <v>287</v>
      </c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</row>
    <row r="207" spans="2:27">
      <c r="B207" s="21" t="s">
        <v>23</v>
      </c>
      <c r="C207" s="26">
        <v>2</v>
      </c>
      <c r="D207" s="23">
        <v>96</v>
      </c>
      <c r="E207" s="23">
        <v>0</v>
      </c>
      <c r="F207" s="26">
        <v>103</v>
      </c>
      <c r="G207" s="23">
        <v>50</v>
      </c>
      <c r="H207" s="24">
        <v>4</v>
      </c>
      <c r="I207" s="26">
        <v>27</v>
      </c>
      <c r="J207" s="23">
        <v>0</v>
      </c>
      <c r="K207" s="23"/>
      <c r="L207" s="26">
        <v>0</v>
      </c>
      <c r="M207" s="23">
        <v>0</v>
      </c>
      <c r="N207" s="25">
        <f>SUM(C207:M207)</f>
        <v>282</v>
      </c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</row>
    <row r="208" spans="2:27">
      <c r="B208" s="21" t="s">
        <v>24</v>
      </c>
      <c r="C208" s="26">
        <v>4</v>
      </c>
      <c r="D208" s="23">
        <v>48</v>
      </c>
      <c r="E208" s="23">
        <v>0</v>
      </c>
      <c r="F208" s="26">
        <v>71</v>
      </c>
      <c r="G208" s="23">
        <v>46</v>
      </c>
      <c r="H208" s="24">
        <v>5</v>
      </c>
      <c r="I208" s="26">
        <v>47</v>
      </c>
      <c r="J208" s="23">
        <v>0</v>
      </c>
      <c r="K208" s="23"/>
      <c r="L208" s="26">
        <v>1</v>
      </c>
      <c r="M208" s="23">
        <v>0</v>
      </c>
      <c r="N208" s="25">
        <f>SUM(C208:M208)</f>
        <v>222</v>
      </c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</row>
    <row r="209" spans="2:27">
      <c r="B209" s="21" t="s">
        <v>25</v>
      </c>
      <c r="C209" s="26">
        <v>4</v>
      </c>
      <c r="D209" s="23">
        <v>36</v>
      </c>
      <c r="E209" s="23">
        <v>0</v>
      </c>
      <c r="F209" s="26">
        <v>91</v>
      </c>
      <c r="G209" s="23">
        <v>56</v>
      </c>
      <c r="H209" s="24">
        <v>2</v>
      </c>
      <c r="I209" s="26">
        <v>37</v>
      </c>
      <c r="J209" s="23">
        <v>0</v>
      </c>
      <c r="K209" s="23">
        <v>0</v>
      </c>
      <c r="L209" s="26">
        <v>0</v>
      </c>
      <c r="M209" s="23">
        <v>0</v>
      </c>
      <c r="N209" s="25">
        <f>SUM(C209:M209)</f>
        <v>226</v>
      </c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</row>
    <row r="210" spans="2:27" ht="15.75" thickBot="1">
      <c r="B210" s="21" t="s">
        <v>26</v>
      </c>
      <c r="C210" s="26">
        <v>1</v>
      </c>
      <c r="D210" s="23">
        <v>63</v>
      </c>
      <c r="E210" s="23">
        <v>0</v>
      </c>
      <c r="F210" s="26">
        <v>81</v>
      </c>
      <c r="G210" s="23">
        <v>32</v>
      </c>
      <c r="H210" s="24">
        <v>1</v>
      </c>
      <c r="I210" s="26">
        <v>23</v>
      </c>
      <c r="J210" s="23">
        <v>0</v>
      </c>
      <c r="K210" s="23">
        <v>0</v>
      </c>
      <c r="L210" s="26">
        <v>0</v>
      </c>
      <c r="M210" s="23">
        <v>0</v>
      </c>
      <c r="N210" s="25">
        <f>SUM(C210:M210)</f>
        <v>201</v>
      </c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</row>
    <row r="211" spans="2:27" ht="16.5" thickTop="1" thickBot="1">
      <c r="B211" s="27">
        <v>2022</v>
      </c>
      <c r="C211" s="28"/>
      <c r="D211" s="29"/>
      <c r="E211" s="29"/>
      <c r="F211" s="28"/>
      <c r="G211" s="29"/>
      <c r="H211" s="30"/>
      <c r="I211" s="28"/>
      <c r="J211" s="29"/>
      <c r="K211" s="29"/>
      <c r="L211" s="28"/>
      <c r="M211" s="29"/>
      <c r="N211" s="31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</row>
    <row r="212" spans="2:27" ht="15.75" thickTop="1">
      <c r="B212" s="32" t="s">
        <v>12</v>
      </c>
      <c r="C212" s="33">
        <v>3</v>
      </c>
      <c r="D212" s="34">
        <v>44</v>
      </c>
      <c r="E212" s="34">
        <v>0</v>
      </c>
      <c r="F212" s="33">
        <v>91</v>
      </c>
      <c r="G212" s="34">
        <v>34</v>
      </c>
      <c r="H212" s="35">
        <v>5</v>
      </c>
      <c r="I212" s="33">
        <v>5</v>
      </c>
      <c r="J212" s="34">
        <v>0</v>
      </c>
      <c r="K212" s="34">
        <v>0</v>
      </c>
      <c r="L212" s="33">
        <v>0</v>
      </c>
      <c r="M212" s="34">
        <v>0</v>
      </c>
      <c r="N212" s="36">
        <f>SUM(C212:M212)</f>
        <v>182</v>
      </c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</row>
    <row r="213" spans="2:27">
      <c r="B213" s="21" t="s">
        <v>13</v>
      </c>
      <c r="C213" s="26">
        <v>0</v>
      </c>
      <c r="D213" s="23">
        <v>65</v>
      </c>
      <c r="E213" s="23">
        <v>0</v>
      </c>
      <c r="F213" s="26">
        <v>60</v>
      </c>
      <c r="G213" s="23">
        <v>39</v>
      </c>
      <c r="H213" s="24">
        <v>2</v>
      </c>
      <c r="I213" s="26">
        <v>34</v>
      </c>
      <c r="J213" s="23">
        <v>0</v>
      </c>
      <c r="K213" s="23">
        <v>1</v>
      </c>
      <c r="L213" s="26">
        <v>0</v>
      </c>
      <c r="M213" s="23">
        <v>0</v>
      </c>
      <c r="N213" s="25">
        <f>SUM(C213:M213)</f>
        <v>201</v>
      </c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</row>
    <row r="214" spans="2:27">
      <c r="B214" s="21" t="s">
        <v>14</v>
      </c>
      <c r="C214" s="26">
        <v>3</v>
      </c>
      <c r="D214" s="23">
        <v>62</v>
      </c>
      <c r="E214" s="23">
        <v>2</v>
      </c>
      <c r="F214" s="26">
        <v>58</v>
      </c>
      <c r="G214" s="23">
        <v>35</v>
      </c>
      <c r="H214" s="24">
        <v>3</v>
      </c>
      <c r="I214" s="26">
        <v>35</v>
      </c>
      <c r="J214" s="23">
        <v>0</v>
      </c>
      <c r="K214" s="23">
        <v>3</v>
      </c>
      <c r="L214" s="26">
        <v>0</v>
      </c>
      <c r="M214" s="23">
        <v>0</v>
      </c>
      <c r="N214" s="25">
        <f>SUM(C214:M214)</f>
        <v>201</v>
      </c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</row>
    <row r="215" spans="2:27">
      <c r="B215" s="21" t="s">
        <v>15</v>
      </c>
      <c r="C215" s="26">
        <v>5</v>
      </c>
      <c r="D215" s="23">
        <v>49</v>
      </c>
      <c r="E215" s="23">
        <v>0</v>
      </c>
      <c r="F215" s="26">
        <v>76</v>
      </c>
      <c r="G215" s="23">
        <v>36</v>
      </c>
      <c r="H215" s="24">
        <v>2</v>
      </c>
      <c r="I215" s="26">
        <v>25</v>
      </c>
      <c r="J215" s="23">
        <v>0</v>
      </c>
      <c r="K215" s="23">
        <v>0</v>
      </c>
      <c r="L215" s="26">
        <v>0</v>
      </c>
      <c r="M215" s="23">
        <v>0</v>
      </c>
      <c r="N215" s="25">
        <f>SUM(C215:M215)</f>
        <v>193</v>
      </c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</row>
    <row r="216" spans="2:27">
      <c r="B216" s="21" t="s">
        <v>19</v>
      </c>
      <c r="C216" s="26">
        <v>5</v>
      </c>
      <c r="D216" s="23">
        <v>51</v>
      </c>
      <c r="E216" s="23">
        <v>2</v>
      </c>
      <c r="F216" s="26">
        <v>52</v>
      </c>
      <c r="G216" s="23">
        <v>30</v>
      </c>
      <c r="H216" s="24">
        <v>6</v>
      </c>
      <c r="I216" s="26">
        <v>44</v>
      </c>
      <c r="J216" s="23">
        <v>0</v>
      </c>
      <c r="K216" s="23">
        <v>0</v>
      </c>
      <c r="L216" s="26">
        <v>1</v>
      </c>
      <c r="M216" s="23">
        <v>0</v>
      </c>
      <c r="N216" s="25">
        <v>191</v>
      </c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</row>
    <row r="217" spans="2:27">
      <c r="B217" s="21" t="s">
        <v>20</v>
      </c>
      <c r="C217" s="26">
        <v>7</v>
      </c>
      <c r="D217" s="23">
        <v>76</v>
      </c>
      <c r="E217" s="23">
        <v>0</v>
      </c>
      <c r="F217" s="26">
        <v>91</v>
      </c>
      <c r="G217" s="23">
        <v>25</v>
      </c>
      <c r="H217" s="24">
        <v>4</v>
      </c>
      <c r="I217" s="26">
        <v>28</v>
      </c>
      <c r="J217" s="23">
        <v>3</v>
      </c>
      <c r="K217" s="23">
        <v>0</v>
      </c>
      <c r="L217" s="26">
        <v>0</v>
      </c>
      <c r="M217" s="23">
        <v>0</v>
      </c>
      <c r="N217" s="25">
        <f>+SUM(C217:M217)</f>
        <v>234</v>
      </c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</row>
    <row r="218" spans="2:27">
      <c r="B218" s="21" t="s">
        <v>27</v>
      </c>
      <c r="C218" s="26">
        <v>3</v>
      </c>
      <c r="D218" s="23">
        <v>66</v>
      </c>
      <c r="E218" s="23">
        <v>1</v>
      </c>
      <c r="F218" s="26">
        <v>83</v>
      </c>
      <c r="G218" s="23">
        <v>34</v>
      </c>
      <c r="H218" s="24">
        <v>4</v>
      </c>
      <c r="I218" s="26">
        <v>13</v>
      </c>
      <c r="J218" s="23">
        <v>0</v>
      </c>
      <c r="K218" s="23">
        <v>0</v>
      </c>
      <c r="L218" s="26">
        <v>0</v>
      </c>
      <c r="M218" s="23">
        <v>0</v>
      </c>
      <c r="N218" s="25">
        <f>+SUM(C218:M218)</f>
        <v>204</v>
      </c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</row>
    <row r="219" spans="2:27">
      <c r="B219" s="21" t="s">
        <v>22</v>
      </c>
      <c r="C219" s="26">
        <v>9</v>
      </c>
      <c r="D219" s="23">
        <v>66</v>
      </c>
      <c r="E219" s="23">
        <v>0</v>
      </c>
      <c r="F219" s="26">
        <v>54</v>
      </c>
      <c r="G219" s="23">
        <v>50</v>
      </c>
      <c r="H219" s="24">
        <v>3</v>
      </c>
      <c r="I219" s="26">
        <v>39</v>
      </c>
      <c r="J219" s="23">
        <v>0</v>
      </c>
      <c r="K219" s="23">
        <v>0</v>
      </c>
      <c r="L219" s="26">
        <v>0</v>
      </c>
      <c r="M219" s="23">
        <v>0</v>
      </c>
      <c r="N219" s="25">
        <f>+SUM(C219:M219)</f>
        <v>221</v>
      </c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</row>
    <row r="220" spans="2:27">
      <c r="B220" s="21" t="s">
        <v>23</v>
      </c>
      <c r="C220" s="26">
        <v>2</v>
      </c>
      <c r="D220" s="23">
        <v>58</v>
      </c>
      <c r="E220" s="23">
        <v>0</v>
      </c>
      <c r="F220" s="26">
        <v>66</v>
      </c>
      <c r="G220" s="23">
        <v>41</v>
      </c>
      <c r="H220" s="24">
        <v>2</v>
      </c>
      <c r="I220" s="26">
        <v>29</v>
      </c>
      <c r="J220" s="23">
        <v>0</v>
      </c>
      <c r="K220" s="23">
        <v>0</v>
      </c>
      <c r="L220" s="26">
        <v>0</v>
      </c>
      <c r="M220" s="23">
        <v>0</v>
      </c>
      <c r="N220" s="25">
        <f>+SUM(C220:M220)</f>
        <v>198</v>
      </c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</row>
    <row r="221" spans="2:27">
      <c r="B221" s="21" t="s">
        <v>24</v>
      </c>
      <c r="C221" s="26">
        <v>1</v>
      </c>
      <c r="D221" s="23">
        <v>64</v>
      </c>
      <c r="E221" s="23">
        <v>0</v>
      </c>
      <c r="F221" s="26">
        <v>67</v>
      </c>
      <c r="G221" s="23">
        <v>24</v>
      </c>
      <c r="H221" s="24">
        <v>5</v>
      </c>
      <c r="I221" s="26">
        <v>23</v>
      </c>
      <c r="J221" s="23">
        <v>0</v>
      </c>
      <c r="K221" s="23">
        <v>0</v>
      </c>
      <c r="L221" s="26">
        <v>3</v>
      </c>
      <c r="M221" s="23">
        <v>0</v>
      </c>
      <c r="N221" s="25">
        <f>+SUM(C221:M221)</f>
        <v>187</v>
      </c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</row>
    <row r="222" spans="2:27">
      <c r="B222" s="21" t="s">
        <v>25</v>
      </c>
      <c r="C222" s="26">
        <v>1</v>
      </c>
      <c r="D222" s="23">
        <v>66</v>
      </c>
      <c r="E222" s="23">
        <v>0</v>
      </c>
      <c r="F222" s="26">
        <v>71</v>
      </c>
      <c r="G222" s="23">
        <v>53</v>
      </c>
      <c r="H222" s="24">
        <v>2</v>
      </c>
      <c r="I222" s="26">
        <v>46</v>
      </c>
      <c r="J222" s="23">
        <v>0</v>
      </c>
      <c r="K222" s="23">
        <v>0</v>
      </c>
      <c r="L222" s="26">
        <v>0</v>
      </c>
      <c r="M222" s="23">
        <v>0</v>
      </c>
      <c r="N222" s="25">
        <f>+SUM(C222:M222)</f>
        <v>239</v>
      </c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</row>
    <row r="223" spans="2:27" ht="15.75" thickBot="1">
      <c r="B223" s="37" t="s">
        <v>26</v>
      </c>
      <c r="C223" s="38">
        <v>6</v>
      </c>
      <c r="D223" s="39">
        <v>47</v>
      </c>
      <c r="E223" s="39">
        <v>0</v>
      </c>
      <c r="F223" s="38">
        <v>47</v>
      </c>
      <c r="G223" s="39">
        <v>45</v>
      </c>
      <c r="H223" s="40">
        <v>1</v>
      </c>
      <c r="I223" s="38">
        <v>33</v>
      </c>
      <c r="J223" s="39">
        <v>3</v>
      </c>
      <c r="K223" s="39">
        <v>0</v>
      </c>
      <c r="L223" s="38">
        <v>3</v>
      </c>
      <c r="M223" s="39">
        <v>0</v>
      </c>
      <c r="N223" s="25">
        <f>+SUM(C223:M223)</f>
        <v>185</v>
      </c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</row>
    <row r="224" spans="2:27" ht="16.5" thickTop="1" thickBot="1">
      <c r="B224" s="27">
        <v>2023</v>
      </c>
      <c r="C224" s="28"/>
      <c r="D224" s="29"/>
      <c r="E224" s="29"/>
      <c r="F224" s="28"/>
      <c r="G224" s="29"/>
      <c r="H224" s="30"/>
      <c r="I224" s="28"/>
      <c r="J224" s="29"/>
      <c r="K224" s="29"/>
      <c r="L224" s="28"/>
      <c r="M224" s="29"/>
      <c r="N224" s="31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</row>
    <row r="225" spans="2:27" ht="15.75" thickTop="1">
      <c r="B225" s="32" t="s">
        <v>12</v>
      </c>
      <c r="C225" s="33">
        <v>2</v>
      </c>
      <c r="D225" s="34">
        <v>61</v>
      </c>
      <c r="E225" s="34">
        <v>0</v>
      </c>
      <c r="F225" s="33">
        <v>68</v>
      </c>
      <c r="G225" s="34">
        <v>33</v>
      </c>
      <c r="H225" s="35">
        <v>2</v>
      </c>
      <c r="I225" s="33">
        <v>18</v>
      </c>
      <c r="J225" s="34">
        <v>0</v>
      </c>
      <c r="K225" s="34">
        <v>0</v>
      </c>
      <c r="L225" s="33">
        <v>0</v>
      </c>
      <c r="M225" s="33">
        <v>0</v>
      </c>
      <c r="N225" s="25">
        <v>184</v>
      </c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</row>
    <row r="226" spans="2:27">
      <c r="B226" s="21" t="s">
        <v>13</v>
      </c>
      <c r="C226" s="26">
        <v>6</v>
      </c>
      <c r="D226" s="23">
        <v>48</v>
      </c>
      <c r="E226" s="23">
        <v>2</v>
      </c>
      <c r="F226" s="26">
        <v>70</v>
      </c>
      <c r="G226" s="23">
        <v>40</v>
      </c>
      <c r="H226" s="24">
        <v>2</v>
      </c>
      <c r="I226" s="26">
        <v>24</v>
      </c>
      <c r="J226" s="23">
        <v>0</v>
      </c>
      <c r="K226" s="23">
        <v>0</v>
      </c>
      <c r="L226" s="26">
        <v>0</v>
      </c>
      <c r="M226" s="23">
        <v>0</v>
      </c>
      <c r="N226" s="25">
        <v>192</v>
      </c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</row>
    <row r="227" spans="2:27">
      <c r="B227" s="21" t="s">
        <v>14</v>
      </c>
      <c r="C227" s="26">
        <v>1</v>
      </c>
      <c r="D227" s="23">
        <v>56</v>
      </c>
      <c r="E227" s="23">
        <v>0</v>
      </c>
      <c r="F227" s="26">
        <v>71</v>
      </c>
      <c r="G227" s="23">
        <v>31</v>
      </c>
      <c r="H227" s="24">
        <v>7</v>
      </c>
      <c r="I227" s="26">
        <v>39</v>
      </c>
      <c r="J227" s="23">
        <v>0</v>
      </c>
      <c r="K227" s="23">
        <v>0</v>
      </c>
      <c r="L227" s="26">
        <v>1</v>
      </c>
      <c r="M227" s="23">
        <v>0</v>
      </c>
      <c r="N227" s="25">
        <v>206</v>
      </c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</row>
    <row r="228" spans="2:27">
      <c r="B228" s="21" t="s">
        <v>15</v>
      </c>
      <c r="C228" s="26">
        <v>8</v>
      </c>
      <c r="D228" s="23">
        <v>68</v>
      </c>
      <c r="E228" s="23">
        <v>0</v>
      </c>
      <c r="F228" s="26">
        <v>74</v>
      </c>
      <c r="G228" s="23">
        <v>45</v>
      </c>
      <c r="H228" s="24">
        <v>2</v>
      </c>
      <c r="I228" s="26">
        <v>22</v>
      </c>
      <c r="J228" s="23">
        <v>0</v>
      </c>
      <c r="K228" s="23">
        <v>0</v>
      </c>
      <c r="L228" s="26">
        <v>5</v>
      </c>
      <c r="M228" s="23">
        <v>0</v>
      </c>
      <c r="N228" s="25">
        <v>224</v>
      </c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</row>
    <row r="229" spans="2:27">
      <c r="B229" s="21" t="s">
        <v>19</v>
      </c>
      <c r="C229" s="26">
        <v>2</v>
      </c>
      <c r="D229" s="23">
        <v>37</v>
      </c>
      <c r="E229" s="23">
        <v>0</v>
      </c>
      <c r="F229" s="26">
        <v>51</v>
      </c>
      <c r="G229" s="23">
        <v>36</v>
      </c>
      <c r="H229" s="24">
        <v>3</v>
      </c>
      <c r="I229" s="26">
        <v>40</v>
      </c>
      <c r="J229" s="23">
        <v>0</v>
      </c>
      <c r="K229" s="23">
        <v>0</v>
      </c>
      <c r="L229" s="26">
        <v>0</v>
      </c>
      <c r="M229" s="23">
        <v>0</v>
      </c>
      <c r="N229" s="25">
        <v>169</v>
      </c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</row>
    <row r="230" spans="2:27">
      <c r="B230" s="21" t="s">
        <v>20</v>
      </c>
      <c r="C230" s="26">
        <v>11</v>
      </c>
      <c r="D230" s="23">
        <v>47</v>
      </c>
      <c r="E230" s="23">
        <v>0</v>
      </c>
      <c r="F230" s="26">
        <v>67</v>
      </c>
      <c r="G230" s="23">
        <v>49</v>
      </c>
      <c r="H230" s="24">
        <v>0</v>
      </c>
      <c r="I230" s="26">
        <v>25</v>
      </c>
      <c r="J230" s="23">
        <v>0</v>
      </c>
      <c r="K230" s="23">
        <v>0</v>
      </c>
      <c r="L230" s="26">
        <v>0</v>
      </c>
      <c r="M230" s="23">
        <v>0</v>
      </c>
      <c r="N230" s="25">
        <v>199</v>
      </c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</row>
    <row r="231" spans="2:27">
      <c r="B231" s="21" t="s">
        <v>21</v>
      </c>
      <c r="C231" s="26">
        <v>16</v>
      </c>
      <c r="D231" s="23">
        <v>46</v>
      </c>
      <c r="E231" s="23">
        <v>2</v>
      </c>
      <c r="F231" s="26">
        <v>92</v>
      </c>
      <c r="G231" s="23">
        <v>42</v>
      </c>
      <c r="H231" s="24">
        <v>12</v>
      </c>
      <c r="I231" s="26">
        <v>22</v>
      </c>
      <c r="J231" s="23">
        <v>0</v>
      </c>
      <c r="K231" s="23">
        <v>0</v>
      </c>
      <c r="L231" s="26">
        <v>0</v>
      </c>
      <c r="M231" s="23">
        <v>0</v>
      </c>
      <c r="N231" s="25">
        <v>232</v>
      </c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</row>
    <row r="232" spans="2:27">
      <c r="B232" s="21" t="s">
        <v>22</v>
      </c>
      <c r="C232" s="26">
        <v>5</v>
      </c>
      <c r="D232" s="23">
        <v>44</v>
      </c>
      <c r="E232" s="23">
        <v>4</v>
      </c>
      <c r="F232" s="26">
        <v>71</v>
      </c>
      <c r="G232" s="23">
        <v>46</v>
      </c>
      <c r="H232" s="24">
        <v>2</v>
      </c>
      <c r="I232" s="26">
        <v>46</v>
      </c>
      <c r="J232" s="23">
        <v>1</v>
      </c>
      <c r="K232" s="23">
        <v>0</v>
      </c>
      <c r="L232" s="26">
        <v>0</v>
      </c>
      <c r="M232" s="23">
        <v>0</v>
      </c>
      <c r="N232" s="25">
        <v>219</v>
      </c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</row>
    <row r="233" spans="2:27">
      <c r="B233" s="21" t="s">
        <v>23</v>
      </c>
      <c r="C233" s="26">
        <v>9</v>
      </c>
      <c r="D233" s="23">
        <v>53</v>
      </c>
      <c r="E233" s="23">
        <v>0</v>
      </c>
      <c r="F233" s="26">
        <v>102</v>
      </c>
      <c r="G233" s="23">
        <v>45</v>
      </c>
      <c r="H233" s="24">
        <v>0</v>
      </c>
      <c r="I233" s="26">
        <v>43</v>
      </c>
      <c r="J233" s="23">
        <v>0</v>
      </c>
      <c r="K233" s="23">
        <v>0</v>
      </c>
      <c r="L233" s="26">
        <v>0</v>
      </c>
      <c r="M233" s="23">
        <v>0</v>
      </c>
      <c r="N233" s="25">
        <v>252</v>
      </c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</row>
    <row r="234" spans="2:27">
      <c r="B234" s="21" t="s">
        <v>24</v>
      </c>
      <c r="C234" s="26">
        <v>7</v>
      </c>
      <c r="D234" s="23">
        <v>52</v>
      </c>
      <c r="E234" s="23">
        <v>1</v>
      </c>
      <c r="F234" s="26">
        <v>109</v>
      </c>
      <c r="G234" s="23">
        <v>32</v>
      </c>
      <c r="H234" s="24">
        <v>0</v>
      </c>
      <c r="I234" s="26">
        <v>52</v>
      </c>
      <c r="J234" s="23">
        <v>0</v>
      </c>
      <c r="K234" s="23">
        <v>0</v>
      </c>
      <c r="L234" s="26">
        <v>0</v>
      </c>
      <c r="M234" s="23">
        <v>0</v>
      </c>
      <c r="N234" s="25">
        <v>253</v>
      </c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</row>
    <row r="235" spans="2:27">
      <c r="B235" s="21" t="s">
        <v>25</v>
      </c>
      <c r="C235" s="26">
        <v>10</v>
      </c>
      <c r="D235" s="23">
        <v>81</v>
      </c>
      <c r="E235" s="23">
        <v>1</v>
      </c>
      <c r="F235" s="26">
        <v>88</v>
      </c>
      <c r="G235" s="23">
        <v>47</v>
      </c>
      <c r="H235" s="24">
        <v>3</v>
      </c>
      <c r="I235" s="26">
        <v>53</v>
      </c>
      <c r="J235" s="23">
        <v>0</v>
      </c>
      <c r="K235" s="23">
        <v>0</v>
      </c>
      <c r="L235" s="26">
        <v>0</v>
      </c>
      <c r="M235" s="23">
        <v>0</v>
      </c>
      <c r="N235" s="25">
        <v>283</v>
      </c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</row>
    <row r="236" spans="2:27" ht="15.75" thickBot="1">
      <c r="B236" s="21" t="s">
        <v>26</v>
      </c>
      <c r="C236" s="26">
        <v>4</v>
      </c>
      <c r="D236" s="23">
        <v>62</v>
      </c>
      <c r="E236" s="23">
        <v>0</v>
      </c>
      <c r="F236" s="26">
        <v>84</v>
      </c>
      <c r="G236" s="23">
        <v>46</v>
      </c>
      <c r="H236" s="24">
        <v>8</v>
      </c>
      <c r="I236" s="26">
        <v>33</v>
      </c>
      <c r="J236" s="23">
        <v>0</v>
      </c>
      <c r="K236" s="23">
        <v>0</v>
      </c>
      <c r="L236" s="26">
        <v>0</v>
      </c>
      <c r="M236" s="23">
        <v>0</v>
      </c>
      <c r="N236" s="25">
        <v>237</v>
      </c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</row>
    <row r="237" spans="2:27" ht="16.5" thickTop="1" thickBot="1">
      <c r="B237" s="27">
        <v>2024</v>
      </c>
      <c r="C237" s="28"/>
      <c r="D237" s="29"/>
      <c r="E237" s="29"/>
      <c r="F237" s="28"/>
      <c r="G237" s="29"/>
      <c r="H237" s="30"/>
      <c r="I237" s="28"/>
      <c r="J237" s="29"/>
      <c r="K237" s="29"/>
      <c r="L237" s="28"/>
      <c r="M237" s="29"/>
      <c r="N237" s="31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</row>
    <row r="238" spans="2:27" ht="15.75" thickTop="1">
      <c r="B238" s="21" t="s">
        <v>12</v>
      </c>
      <c r="C238" s="26">
        <v>2</v>
      </c>
      <c r="D238" s="23">
        <v>62</v>
      </c>
      <c r="E238" s="23">
        <v>4</v>
      </c>
      <c r="F238" s="26">
        <v>57</v>
      </c>
      <c r="G238" s="23">
        <v>37</v>
      </c>
      <c r="H238" s="24">
        <v>1</v>
      </c>
      <c r="I238" s="26">
        <v>29</v>
      </c>
      <c r="J238" s="23">
        <v>0</v>
      </c>
      <c r="K238" s="23">
        <v>0</v>
      </c>
      <c r="L238" s="26">
        <v>3</v>
      </c>
      <c r="M238" s="23">
        <v>0</v>
      </c>
      <c r="N238" s="25">
        <v>195</v>
      </c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</row>
    <row r="239" spans="2:27">
      <c r="B239" s="21" t="s">
        <v>13</v>
      </c>
      <c r="C239" s="26">
        <v>3</v>
      </c>
      <c r="D239" s="23">
        <v>77</v>
      </c>
      <c r="E239" s="23">
        <v>0</v>
      </c>
      <c r="F239" s="26">
        <v>62</v>
      </c>
      <c r="G239" s="23">
        <v>35</v>
      </c>
      <c r="H239" s="24">
        <v>6</v>
      </c>
      <c r="I239" s="26">
        <v>39</v>
      </c>
      <c r="J239" s="23">
        <v>0</v>
      </c>
      <c r="K239" s="23">
        <v>0</v>
      </c>
      <c r="L239" s="26">
        <v>2</v>
      </c>
      <c r="M239" s="23">
        <v>0</v>
      </c>
      <c r="N239" s="25">
        <v>224</v>
      </c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</row>
    <row r="240" spans="2:27">
      <c r="B240" s="21" t="s">
        <v>14</v>
      </c>
      <c r="C240" s="26">
        <v>3</v>
      </c>
      <c r="D240" s="23">
        <v>63</v>
      </c>
      <c r="E240" s="23">
        <v>2</v>
      </c>
      <c r="F240" s="26">
        <v>66</v>
      </c>
      <c r="G240" s="23">
        <v>49</v>
      </c>
      <c r="H240" s="24">
        <v>1</v>
      </c>
      <c r="I240" s="26">
        <v>35</v>
      </c>
      <c r="J240" s="23">
        <v>0</v>
      </c>
      <c r="K240" s="23">
        <v>0</v>
      </c>
      <c r="L240" s="26">
        <v>0</v>
      </c>
      <c r="M240" s="23">
        <v>0</v>
      </c>
      <c r="N240" s="25">
        <v>219</v>
      </c>
    </row>
    <row r="241" spans="2:27">
      <c r="B241" s="21" t="s">
        <v>15</v>
      </c>
      <c r="C241" s="26">
        <v>0</v>
      </c>
      <c r="D241" s="23">
        <v>71</v>
      </c>
      <c r="E241" s="23">
        <v>0</v>
      </c>
      <c r="F241" s="26">
        <v>69</v>
      </c>
      <c r="G241" s="23">
        <v>36</v>
      </c>
      <c r="H241" s="24">
        <v>4</v>
      </c>
      <c r="I241" s="26">
        <v>32</v>
      </c>
      <c r="J241" s="23">
        <v>0</v>
      </c>
      <c r="K241" s="23">
        <v>0</v>
      </c>
      <c r="L241" s="26">
        <v>0</v>
      </c>
      <c r="M241" s="23">
        <v>0</v>
      </c>
      <c r="N241" s="25">
        <v>212</v>
      </c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</row>
    <row r="242" spans="2:27">
      <c r="B242" s="21" t="s">
        <v>19</v>
      </c>
      <c r="C242" s="26">
        <v>7</v>
      </c>
      <c r="D242" s="23">
        <v>61</v>
      </c>
      <c r="E242" s="23">
        <v>3</v>
      </c>
      <c r="F242" s="26">
        <v>67</v>
      </c>
      <c r="G242" s="23">
        <v>54</v>
      </c>
      <c r="H242" s="24">
        <v>9</v>
      </c>
      <c r="I242" s="26">
        <v>56</v>
      </c>
      <c r="J242" s="23">
        <v>0</v>
      </c>
      <c r="K242" s="23">
        <v>1</v>
      </c>
      <c r="L242" s="26">
        <v>1</v>
      </c>
      <c r="M242" s="23">
        <v>0</v>
      </c>
      <c r="N242" s="25">
        <v>259</v>
      </c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</row>
    <row r="243" spans="2:27">
      <c r="B243" s="21" t="s">
        <v>20</v>
      </c>
      <c r="C243" s="26">
        <v>7</v>
      </c>
      <c r="D243" s="23">
        <v>97</v>
      </c>
      <c r="E243" s="23">
        <v>1</v>
      </c>
      <c r="F243" s="26">
        <v>64</v>
      </c>
      <c r="G243" s="23">
        <v>53</v>
      </c>
      <c r="H243" s="24">
        <v>2</v>
      </c>
      <c r="I243" s="26">
        <v>55</v>
      </c>
      <c r="J243" s="23">
        <v>0</v>
      </c>
      <c r="K243" s="23">
        <v>0</v>
      </c>
      <c r="L243" s="26">
        <v>0</v>
      </c>
      <c r="M243" s="23">
        <v>0</v>
      </c>
      <c r="N243" s="25">
        <v>279</v>
      </c>
    </row>
    <row r="244" spans="2:27">
      <c r="B244" s="21" t="s">
        <v>27</v>
      </c>
      <c r="C244" s="26">
        <v>2</v>
      </c>
      <c r="D244" s="23">
        <v>60</v>
      </c>
      <c r="E244" s="23">
        <v>1</v>
      </c>
      <c r="F244" s="26">
        <v>103</v>
      </c>
      <c r="G244" s="23">
        <v>49</v>
      </c>
      <c r="H244" s="24">
        <v>2</v>
      </c>
      <c r="I244" s="26">
        <v>35</v>
      </c>
      <c r="J244" s="23">
        <v>0</v>
      </c>
      <c r="K244" s="23">
        <v>0</v>
      </c>
      <c r="L244" s="26">
        <v>0</v>
      </c>
      <c r="M244" s="23">
        <v>0</v>
      </c>
      <c r="N244" s="25">
        <v>252</v>
      </c>
    </row>
    <row r="245" spans="2:27">
      <c r="B245" s="21" t="s">
        <v>22</v>
      </c>
      <c r="C245" s="26">
        <v>7</v>
      </c>
      <c r="D245" s="23">
        <v>77</v>
      </c>
      <c r="E245" s="23">
        <v>1</v>
      </c>
      <c r="F245" s="26">
        <v>73</v>
      </c>
      <c r="G245" s="23">
        <v>55</v>
      </c>
      <c r="H245" s="24">
        <v>3</v>
      </c>
      <c r="I245" s="26">
        <v>60</v>
      </c>
      <c r="J245" s="23">
        <v>0</v>
      </c>
      <c r="K245" s="23">
        <v>0</v>
      </c>
      <c r="L245" s="26">
        <v>0</v>
      </c>
      <c r="M245" s="23">
        <v>0</v>
      </c>
      <c r="N245" s="25">
        <v>276</v>
      </c>
    </row>
    <row r="246" spans="2:27">
      <c r="B246" s="21" t="s">
        <v>23</v>
      </c>
      <c r="C246" s="26">
        <v>18</v>
      </c>
      <c r="D246" s="23">
        <v>148</v>
      </c>
      <c r="E246" s="23">
        <v>0</v>
      </c>
      <c r="F246" s="26">
        <v>75</v>
      </c>
      <c r="G246" s="23">
        <v>39</v>
      </c>
      <c r="H246" s="24">
        <v>2</v>
      </c>
      <c r="I246" s="26">
        <v>30</v>
      </c>
      <c r="J246" s="23">
        <v>0</v>
      </c>
      <c r="K246" s="23">
        <v>0</v>
      </c>
      <c r="L246" s="26">
        <v>0</v>
      </c>
      <c r="M246" s="23">
        <v>0</v>
      </c>
      <c r="N246" s="25">
        <v>312</v>
      </c>
    </row>
    <row r="247" spans="2:27">
      <c r="B247" s="21" t="s">
        <v>24</v>
      </c>
      <c r="C247" s="26">
        <v>6</v>
      </c>
      <c r="D247" s="23">
        <v>59</v>
      </c>
      <c r="E247" s="23">
        <v>7</v>
      </c>
      <c r="F247" s="26">
        <v>74</v>
      </c>
      <c r="G247" s="23">
        <v>49</v>
      </c>
      <c r="H247" s="24">
        <v>5</v>
      </c>
      <c r="I247" s="26">
        <v>71</v>
      </c>
      <c r="J247" s="23">
        <v>0</v>
      </c>
      <c r="K247" s="23">
        <v>0</v>
      </c>
      <c r="L247" s="26">
        <v>0</v>
      </c>
      <c r="M247" s="23">
        <v>0</v>
      </c>
      <c r="N247" s="25">
        <v>271</v>
      </c>
    </row>
    <row r="248" spans="2:27">
      <c r="B248" s="21" t="s">
        <v>25</v>
      </c>
      <c r="C248" s="26">
        <v>13</v>
      </c>
      <c r="D248" s="23">
        <v>61</v>
      </c>
      <c r="E248" s="23">
        <v>0</v>
      </c>
      <c r="F248" s="26">
        <v>73</v>
      </c>
      <c r="G248" s="23">
        <v>33</v>
      </c>
      <c r="H248" s="24">
        <v>6</v>
      </c>
      <c r="I248" s="26">
        <v>48</v>
      </c>
      <c r="J248" s="23">
        <v>0</v>
      </c>
      <c r="K248" s="23">
        <v>0</v>
      </c>
      <c r="L248" s="26">
        <v>1</v>
      </c>
      <c r="M248" s="23">
        <v>0</v>
      </c>
      <c r="N248" s="25">
        <v>235</v>
      </c>
    </row>
    <row r="249" spans="2:27" ht="15.75" thickBot="1">
      <c r="B249" s="21" t="s">
        <v>26</v>
      </c>
      <c r="C249" s="26">
        <v>5</v>
      </c>
      <c r="D249" s="23">
        <v>48</v>
      </c>
      <c r="E249" s="23">
        <v>10</v>
      </c>
      <c r="F249" s="26">
        <v>77</v>
      </c>
      <c r="G249" s="23">
        <v>50</v>
      </c>
      <c r="H249" s="24">
        <v>8</v>
      </c>
      <c r="I249" s="26">
        <v>36</v>
      </c>
      <c r="J249" s="23">
        <v>0</v>
      </c>
      <c r="K249" s="23">
        <v>0</v>
      </c>
      <c r="L249" s="26">
        <v>0</v>
      </c>
      <c r="M249" s="23">
        <v>0</v>
      </c>
      <c r="N249" s="25">
        <v>234</v>
      </c>
    </row>
    <row r="250" spans="2:27" ht="16.5" thickTop="1" thickBot="1">
      <c r="B250" s="27">
        <v>2025</v>
      </c>
      <c r="C250" s="28"/>
      <c r="D250" s="29"/>
      <c r="E250" s="29"/>
      <c r="F250" s="28"/>
      <c r="G250" s="29"/>
      <c r="H250" s="30"/>
      <c r="I250" s="28"/>
      <c r="J250" s="29"/>
      <c r="K250" s="29"/>
      <c r="L250" s="28"/>
      <c r="M250" s="29"/>
      <c r="N250" s="31"/>
    </row>
    <row r="251" spans="2:27" ht="15.75" thickTop="1">
      <c r="B251" s="21" t="s">
        <v>12</v>
      </c>
      <c r="C251" s="26">
        <v>1</v>
      </c>
      <c r="D251" s="23">
        <v>42</v>
      </c>
      <c r="E251" s="23">
        <v>0</v>
      </c>
      <c r="F251" s="26">
        <v>48</v>
      </c>
      <c r="G251" s="23">
        <v>50</v>
      </c>
      <c r="H251" s="24">
        <v>7</v>
      </c>
      <c r="I251" s="26">
        <v>47</v>
      </c>
      <c r="J251" s="23">
        <v>0</v>
      </c>
      <c r="K251" s="23">
        <v>0</v>
      </c>
      <c r="L251" s="26">
        <v>0</v>
      </c>
      <c r="M251" s="23">
        <v>0</v>
      </c>
      <c r="N251" s="25">
        <v>195</v>
      </c>
    </row>
    <row r="252" spans="2:27">
      <c r="B252" s="21" t="s">
        <v>13</v>
      </c>
      <c r="C252" s="26">
        <v>4</v>
      </c>
      <c r="D252" s="23">
        <v>70</v>
      </c>
      <c r="E252" s="23">
        <v>5</v>
      </c>
      <c r="F252" s="26">
        <v>65</v>
      </c>
      <c r="G252" s="23">
        <v>42</v>
      </c>
      <c r="H252" s="24">
        <v>11</v>
      </c>
      <c r="I252" s="26">
        <v>74</v>
      </c>
      <c r="J252" s="23">
        <v>0</v>
      </c>
      <c r="K252" s="23">
        <v>0</v>
      </c>
      <c r="L252" s="26">
        <v>0</v>
      </c>
      <c r="M252" s="23">
        <v>0</v>
      </c>
      <c r="N252" s="25">
        <v>271</v>
      </c>
    </row>
    <row r="253" spans="2:27" ht="15.75" thickBot="1">
      <c r="B253" s="21" t="s">
        <v>14</v>
      </c>
      <c r="C253" s="26">
        <v>1</v>
      </c>
      <c r="D253" s="23">
        <v>51</v>
      </c>
      <c r="E253" s="23">
        <v>2</v>
      </c>
      <c r="F253" s="26">
        <v>74</v>
      </c>
      <c r="G253" s="23">
        <v>44</v>
      </c>
      <c r="H253" s="24">
        <v>10</v>
      </c>
      <c r="I253" s="26">
        <v>47</v>
      </c>
      <c r="J253" s="23">
        <v>0</v>
      </c>
      <c r="K253" s="23">
        <v>0</v>
      </c>
      <c r="L253" s="26">
        <v>0</v>
      </c>
      <c r="M253" s="23">
        <v>0</v>
      </c>
      <c r="N253" s="25">
        <v>229</v>
      </c>
    </row>
    <row r="254" spans="2:27" ht="15.75" thickTop="1">
      <c r="B254" s="41" t="s">
        <v>2</v>
      </c>
      <c r="C254" s="42">
        <f t="shared" ref="C254:N254" si="0">SUM(C6:C253)</f>
        <v>339</v>
      </c>
      <c r="D254" s="42">
        <f>SUM(D6:D253)</f>
        <v>9276</v>
      </c>
      <c r="E254" s="42">
        <f t="shared" si="0"/>
        <v>64</v>
      </c>
      <c r="F254" s="42">
        <f t="shared" si="0"/>
        <v>11484</v>
      </c>
      <c r="G254" s="42">
        <f t="shared" si="0"/>
        <v>6225</v>
      </c>
      <c r="H254" s="42">
        <f t="shared" si="0"/>
        <v>801</v>
      </c>
      <c r="I254" s="42">
        <f t="shared" si="0"/>
        <v>6479</v>
      </c>
      <c r="J254" s="42">
        <f t="shared" si="0"/>
        <v>60</v>
      </c>
      <c r="K254" s="42">
        <f>SUM(K6:K253)</f>
        <v>5</v>
      </c>
      <c r="L254" s="42">
        <f t="shared" si="0"/>
        <v>76</v>
      </c>
      <c r="M254" s="42">
        <f t="shared" si="0"/>
        <v>269</v>
      </c>
      <c r="N254" s="42">
        <f t="shared" si="0"/>
        <v>35078</v>
      </c>
    </row>
    <row r="255" spans="2:27">
      <c r="B255" s="140" t="s">
        <v>55</v>
      </c>
      <c r="C255" s="140"/>
      <c r="D255" s="140"/>
      <c r="E255" s="140"/>
      <c r="F255" s="140"/>
      <c r="G255" s="140"/>
      <c r="H255" s="140"/>
      <c r="I255" s="140"/>
    </row>
    <row r="256" spans="2:27">
      <c r="B256" s="141" t="s">
        <v>58</v>
      </c>
      <c r="C256" s="141"/>
    </row>
  </sheetData>
  <sheetProtection formatCells="0" formatColumns="0" formatRows="0" insertColumns="0" insertRows="0" insertHyperlinks="0" deleteColumns="0" deleteRows="0" sort="0" autoFilter="0" pivotTables="0"/>
  <mergeCells count="11">
    <mergeCell ref="N4:N5"/>
    <mergeCell ref="B2:H2"/>
    <mergeCell ref="B255:I255"/>
    <mergeCell ref="B256:C256"/>
    <mergeCell ref="B3:C3"/>
    <mergeCell ref="B4:B5"/>
    <mergeCell ref="C4:I4"/>
    <mergeCell ref="J4:J5"/>
    <mergeCell ref="K4:K5"/>
    <mergeCell ref="L4:L5"/>
    <mergeCell ref="M4:M5"/>
  </mergeCells>
  <pageMargins left="0.7" right="0.7" top="0.75" bottom="0.75" header="0.3" footer="0.3"/>
  <pageSetup paperSize="9" scale="49" orientation="portrait" r:id="rId1"/>
  <rowBreaks count="3" manualBreakCount="3">
    <brk id="80" max="14" man="1"/>
    <brk id="134" max="14" man="1"/>
    <brk id="223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1402-CE0A-4587-9713-9712AEAACBD2}">
  <sheetPr>
    <tabColor rgb="FF00B0F0"/>
  </sheetPr>
  <dimension ref="B1:AD277"/>
  <sheetViews>
    <sheetView showGridLines="0" view="pageBreakPreview" zoomScaleNormal="110" zoomScaleSheetLayoutView="100" workbookViewId="0">
      <pane ySplit="6" topLeftCell="A250" activePane="bottomLeft" state="frozen"/>
      <selection activeCell="S267" sqref="S267"/>
      <selection pane="bottomLeft" activeCell="B5" sqref="B5:N6"/>
    </sheetView>
  </sheetViews>
  <sheetFormatPr defaultColWidth="9.140625" defaultRowHeight="15.75"/>
  <cols>
    <col min="1" max="1" width="3.85546875" style="13" customWidth="1"/>
    <col min="2" max="2" width="16" style="7" customWidth="1"/>
    <col min="3" max="9" width="11.42578125" style="7" customWidth="1"/>
    <col min="10" max="10" width="10.28515625" style="7" customWidth="1"/>
    <col min="11" max="11" width="12.42578125" style="7" customWidth="1"/>
    <col min="12" max="12" width="12.7109375" style="7" customWidth="1"/>
    <col min="13" max="13" width="11.42578125" style="7" customWidth="1"/>
    <col min="14" max="14" width="13.28515625" style="7" customWidth="1"/>
    <col min="15" max="15" width="11.42578125" style="44" customWidth="1"/>
    <col min="16" max="16384" width="9.140625" style="13"/>
  </cols>
  <sheetData>
    <row r="1" spans="2:28" ht="18.75" customHeight="1"/>
    <row r="2" spans="2:28" s="44" customFormat="1" ht="22.5" customHeight="1">
      <c r="B2" s="138" t="s">
        <v>44</v>
      </c>
      <c r="C2" s="138"/>
      <c r="D2" s="138"/>
      <c r="E2" s="138"/>
      <c r="F2" s="138"/>
      <c r="G2" s="138"/>
      <c r="H2" s="138"/>
      <c r="I2" s="7"/>
      <c r="J2" s="7"/>
      <c r="K2" s="7"/>
      <c r="L2" s="7"/>
      <c r="M2" s="7"/>
      <c r="N2" s="7"/>
      <c r="O2" s="12"/>
      <c r="P2" s="12"/>
      <c r="Q2" s="12"/>
      <c r="R2" s="12"/>
      <c r="S2" s="12"/>
    </row>
    <row r="3" spans="2:28" s="44" customFormat="1" ht="19.5" customHeight="1">
      <c r="B3" s="143" t="s">
        <v>42</v>
      </c>
      <c r="C3" s="14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5"/>
      <c r="P3" s="15"/>
      <c r="Q3" s="15"/>
      <c r="R3" s="15"/>
      <c r="S3" s="15"/>
    </row>
    <row r="4" spans="2:28" ht="13.5" customHeight="1" thickBot="1"/>
    <row r="5" spans="2:28" ht="15.75" customHeight="1" thickTop="1" thickBot="1">
      <c r="B5" s="144" t="s">
        <v>0</v>
      </c>
      <c r="C5" s="146" t="s">
        <v>1</v>
      </c>
      <c r="D5" s="147"/>
      <c r="E5" s="147"/>
      <c r="F5" s="147"/>
      <c r="G5" s="147"/>
      <c r="H5" s="147"/>
      <c r="I5" s="148"/>
      <c r="J5" s="144" t="s">
        <v>7</v>
      </c>
      <c r="K5" s="144" t="s">
        <v>18</v>
      </c>
      <c r="L5" s="144" t="s">
        <v>40</v>
      </c>
      <c r="M5" s="144" t="s">
        <v>37</v>
      </c>
      <c r="N5" s="144" t="s">
        <v>2</v>
      </c>
    </row>
    <row r="6" spans="2:28" ht="42" customHeight="1" thickTop="1" thickBot="1">
      <c r="B6" s="145"/>
      <c r="C6" s="110" t="s">
        <v>34</v>
      </c>
      <c r="D6" s="109" t="s">
        <v>39</v>
      </c>
      <c r="E6" s="109" t="s">
        <v>62</v>
      </c>
      <c r="F6" s="109" t="s">
        <v>3</v>
      </c>
      <c r="G6" s="109" t="s">
        <v>4</v>
      </c>
      <c r="H6" s="109" t="s">
        <v>5</v>
      </c>
      <c r="I6" s="109" t="s">
        <v>6</v>
      </c>
      <c r="J6" s="145"/>
      <c r="K6" s="145"/>
      <c r="L6" s="145"/>
      <c r="M6" s="145"/>
      <c r="N6" s="145"/>
    </row>
    <row r="7" spans="2:28" ht="14.25" customHeight="1" thickTop="1" thickBot="1">
      <c r="B7" s="66">
        <v>2003</v>
      </c>
      <c r="C7" s="111"/>
      <c r="D7" s="113"/>
      <c r="E7" s="111"/>
      <c r="F7" s="112"/>
      <c r="G7" s="113"/>
      <c r="H7" s="112"/>
      <c r="I7" s="112"/>
      <c r="J7" s="113"/>
      <c r="K7" s="112"/>
      <c r="L7" s="113"/>
      <c r="M7" s="113"/>
      <c r="N7" s="114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2:28" ht="13.5" customHeight="1" thickTop="1">
      <c r="B8" s="64" t="s">
        <v>45</v>
      </c>
      <c r="C8" s="115">
        <v>0</v>
      </c>
      <c r="D8" s="117">
        <v>0</v>
      </c>
      <c r="E8" s="115">
        <v>0</v>
      </c>
      <c r="F8" s="116">
        <v>0</v>
      </c>
      <c r="G8" s="117">
        <v>0</v>
      </c>
      <c r="H8" s="116">
        <v>0</v>
      </c>
      <c r="I8" s="116">
        <v>0</v>
      </c>
      <c r="J8" s="117">
        <v>0</v>
      </c>
      <c r="K8" s="116">
        <v>0</v>
      </c>
      <c r="L8" s="117">
        <v>0</v>
      </c>
      <c r="M8" s="116"/>
      <c r="N8" s="118">
        <f>SUM(C8:L8)</f>
        <v>0</v>
      </c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2:28" ht="13.5" customHeight="1">
      <c r="B9" s="64" t="s">
        <v>46</v>
      </c>
      <c r="C9" s="115">
        <v>0</v>
      </c>
      <c r="D9" s="117">
        <v>0</v>
      </c>
      <c r="E9" s="115">
        <v>0</v>
      </c>
      <c r="F9" s="116">
        <v>0</v>
      </c>
      <c r="G9" s="117">
        <v>0</v>
      </c>
      <c r="H9" s="116">
        <v>0</v>
      </c>
      <c r="I9" s="116">
        <v>0</v>
      </c>
      <c r="J9" s="117">
        <v>0</v>
      </c>
      <c r="K9" s="116">
        <v>0</v>
      </c>
      <c r="L9" s="117">
        <v>0</v>
      </c>
      <c r="M9" s="116"/>
      <c r="N9" s="118">
        <f>SUM(C9:L9)</f>
        <v>0</v>
      </c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2:28" ht="13.5" customHeight="1">
      <c r="B10" s="64" t="s">
        <v>47</v>
      </c>
      <c r="C10" s="115">
        <v>0</v>
      </c>
      <c r="D10" s="117">
        <v>1</v>
      </c>
      <c r="E10" s="115">
        <v>0</v>
      </c>
      <c r="F10" s="116">
        <v>3</v>
      </c>
      <c r="G10" s="117">
        <v>0</v>
      </c>
      <c r="H10" s="116">
        <v>0</v>
      </c>
      <c r="I10" s="116">
        <v>0</v>
      </c>
      <c r="J10" s="117">
        <v>0</v>
      </c>
      <c r="K10" s="116">
        <v>0</v>
      </c>
      <c r="L10" s="117">
        <v>0</v>
      </c>
      <c r="M10" s="116"/>
      <c r="N10" s="118">
        <f>SUM(C10:L10)</f>
        <v>4</v>
      </c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2:28" ht="13.5" customHeight="1" thickBot="1">
      <c r="B11" s="64" t="s">
        <v>48</v>
      </c>
      <c r="C11" s="115">
        <v>0</v>
      </c>
      <c r="D11" s="117">
        <v>0</v>
      </c>
      <c r="E11" s="115">
        <v>0</v>
      </c>
      <c r="F11" s="116">
        <v>2</v>
      </c>
      <c r="G11" s="117">
        <v>0</v>
      </c>
      <c r="H11" s="116">
        <v>0</v>
      </c>
      <c r="I11" s="116">
        <v>1</v>
      </c>
      <c r="J11" s="117">
        <v>0</v>
      </c>
      <c r="K11" s="116">
        <v>0</v>
      </c>
      <c r="L11" s="117">
        <v>0</v>
      </c>
      <c r="M11" s="116"/>
      <c r="N11" s="118">
        <f>SUM(C11:L11)</f>
        <v>3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 spans="2:28" ht="13.5" customHeight="1" thickTop="1" thickBot="1">
      <c r="B12" s="66">
        <v>2004</v>
      </c>
      <c r="C12" s="111"/>
      <c r="D12" s="120"/>
      <c r="E12" s="111"/>
      <c r="F12" s="119"/>
      <c r="G12" s="120"/>
      <c r="H12" s="119"/>
      <c r="I12" s="119"/>
      <c r="J12" s="120"/>
      <c r="K12" s="119"/>
      <c r="L12" s="120"/>
      <c r="M12" s="119"/>
      <c r="N12" s="121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 spans="2:28" ht="13.5" customHeight="1" thickTop="1">
      <c r="B13" s="64" t="s">
        <v>45</v>
      </c>
      <c r="C13" s="115">
        <v>0</v>
      </c>
      <c r="D13" s="117">
        <v>0</v>
      </c>
      <c r="E13" s="115">
        <v>0</v>
      </c>
      <c r="F13" s="116">
        <v>4</v>
      </c>
      <c r="G13" s="117">
        <v>0</v>
      </c>
      <c r="H13" s="116">
        <v>1</v>
      </c>
      <c r="I13" s="116">
        <v>1</v>
      </c>
      <c r="J13" s="117">
        <v>4</v>
      </c>
      <c r="K13" s="116">
        <v>1</v>
      </c>
      <c r="L13" s="117">
        <v>0</v>
      </c>
      <c r="M13" s="116"/>
      <c r="N13" s="118">
        <f>SUM(C13:L13)</f>
        <v>11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spans="2:28" ht="13.5" customHeight="1">
      <c r="B14" s="64" t="s">
        <v>46</v>
      </c>
      <c r="C14" s="115">
        <v>0</v>
      </c>
      <c r="D14" s="117">
        <v>1</v>
      </c>
      <c r="E14" s="115">
        <v>0</v>
      </c>
      <c r="F14" s="116">
        <v>6</v>
      </c>
      <c r="G14" s="117">
        <v>0</v>
      </c>
      <c r="H14" s="116">
        <v>0</v>
      </c>
      <c r="I14" s="116">
        <v>1</v>
      </c>
      <c r="J14" s="117">
        <v>1</v>
      </c>
      <c r="K14" s="116">
        <v>0</v>
      </c>
      <c r="L14" s="117">
        <v>0</v>
      </c>
      <c r="M14" s="116"/>
      <c r="N14" s="118">
        <f>SUM(C14:L14)</f>
        <v>9</v>
      </c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 spans="2:28" ht="13.5" customHeight="1">
      <c r="B15" s="64" t="s">
        <v>49</v>
      </c>
      <c r="C15" s="115">
        <v>0</v>
      </c>
      <c r="D15" s="117">
        <v>3</v>
      </c>
      <c r="E15" s="115">
        <v>0</v>
      </c>
      <c r="F15" s="116">
        <v>6</v>
      </c>
      <c r="G15" s="117">
        <v>3</v>
      </c>
      <c r="H15" s="116">
        <v>2</v>
      </c>
      <c r="I15" s="116">
        <v>4</v>
      </c>
      <c r="J15" s="117">
        <v>0</v>
      </c>
      <c r="K15" s="116">
        <v>11</v>
      </c>
      <c r="L15" s="117">
        <v>0</v>
      </c>
      <c r="M15" s="116"/>
      <c r="N15" s="118">
        <f>SUM(C15:L15)</f>
        <v>29</v>
      </c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2:28" ht="13.5" customHeight="1" thickBot="1">
      <c r="B16" s="64" t="s">
        <v>48</v>
      </c>
      <c r="C16" s="115">
        <v>0</v>
      </c>
      <c r="D16" s="117">
        <v>2</v>
      </c>
      <c r="E16" s="115">
        <v>0</v>
      </c>
      <c r="F16" s="116">
        <v>9</v>
      </c>
      <c r="G16" s="117">
        <v>2</v>
      </c>
      <c r="H16" s="116">
        <v>2</v>
      </c>
      <c r="I16" s="116">
        <v>4</v>
      </c>
      <c r="J16" s="117">
        <v>1</v>
      </c>
      <c r="K16" s="116">
        <v>4</v>
      </c>
      <c r="L16" s="117">
        <v>0</v>
      </c>
      <c r="M16" s="116"/>
      <c r="N16" s="118">
        <f>SUM(C16:L16)</f>
        <v>24</v>
      </c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2:28" ht="13.5" customHeight="1" thickTop="1" thickBot="1">
      <c r="B17" s="66">
        <v>2005</v>
      </c>
      <c r="C17" s="111"/>
      <c r="D17" s="120"/>
      <c r="E17" s="111"/>
      <c r="F17" s="119"/>
      <c r="G17" s="120"/>
      <c r="H17" s="119"/>
      <c r="I17" s="119"/>
      <c r="J17" s="120"/>
      <c r="K17" s="119"/>
      <c r="L17" s="120"/>
      <c r="M17" s="119"/>
      <c r="N17" s="121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2:28" ht="13.5" customHeight="1" thickTop="1">
      <c r="B18" s="64" t="s">
        <v>45</v>
      </c>
      <c r="C18" s="115">
        <v>0</v>
      </c>
      <c r="D18" s="117">
        <v>3</v>
      </c>
      <c r="E18" s="115">
        <v>0</v>
      </c>
      <c r="F18" s="116">
        <v>10</v>
      </c>
      <c r="G18" s="117">
        <v>4</v>
      </c>
      <c r="H18" s="116">
        <v>3</v>
      </c>
      <c r="I18" s="116">
        <v>1</v>
      </c>
      <c r="J18" s="117">
        <v>1</v>
      </c>
      <c r="K18" s="116">
        <v>2</v>
      </c>
      <c r="L18" s="117">
        <v>0</v>
      </c>
      <c r="M18" s="122"/>
      <c r="N18" s="118">
        <f>SUM(C18:L18)</f>
        <v>24</v>
      </c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spans="2:28" ht="13.5" customHeight="1">
      <c r="B19" s="64" t="s">
        <v>46</v>
      </c>
      <c r="C19" s="115">
        <v>0</v>
      </c>
      <c r="D19" s="117">
        <v>5</v>
      </c>
      <c r="E19" s="115">
        <v>0</v>
      </c>
      <c r="F19" s="116">
        <v>18</v>
      </c>
      <c r="G19" s="117">
        <v>6</v>
      </c>
      <c r="H19" s="116">
        <v>2</v>
      </c>
      <c r="I19" s="116">
        <v>5</v>
      </c>
      <c r="J19" s="117">
        <v>3</v>
      </c>
      <c r="K19" s="116">
        <v>5</v>
      </c>
      <c r="L19" s="117">
        <v>1</v>
      </c>
      <c r="M19" s="122"/>
      <c r="N19" s="118">
        <f>SUM(C19:L19)</f>
        <v>45</v>
      </c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2:28" ht="13.5" customHeight="1">
      <c r="B20" s="64" t="s">
        <v>49</v>
      </c>
      <c r="C20" s="115">
        <v>0</v>
      </c>
      <c r="D20" s="117">
        <v>6</v>
      </c>
      <c r="E20" s="115">
        <v>0</v>
      </c>
      <c r="F20" s="116">
        <v>13</v>
      </c>
      <c r="G20" s="117">
        <v>4</v>
      </c>
      <c r="H20" s="116">
        <v>1</v>
      </c>
      <c r="I20" s="116">
        <v>7</v>
      </c>
      <c r="J20" s="117">
        <v>1</v>
      </c>
      <c r="K20" s="116">
        <v>4</v>
      </c>
      <c r="L20" s="117">
        <v>0</v>
      </c>
      <c r="M20" s="122"/>
      <c r="N20" s="118">
        <f>SUM(C20:L20)</f>
        <v>36</v>
      </c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2:28" ht="13.5" customHeight="1" thickBot="1">
      <c r="B21" s="64" t="s">
        <v>48</v>
      </c>
      <c r="C21" s="115">
        <v>0</v>
      </c>
      <c r="D21" s="117">
        <v>1</v>
      </c>
      <c r="E21" s="115"/>
      <c r="F21" s="116">
        <v>17</v>
      </c>
      <c r="G21" s="117">
        <v>7</v>
      </c>
      <c r="H21" s="116">
        <v>3</v>
      </c>
      <c r="I21" s="116">
        <v>6</v>
      </c>
      <c r="J21" s="117">
        <v>1</v>
      </c>
      <c r="K21" s="116">
        <v>0</v>
      </c>
      <c r="L21" s="117">
        <v>0</v>
      </c>
      <c r="M21" s="122"/>
      <c r="N21" s="118">
        <f>SUM(C21:L21)</f>
        <v>35</v>
      </c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2:28" ht="13.5" customHeight="1" thickTop="1" thickBot="1">
      <c r="B22" s="66">
        <v>2006</v>
      </c>
      <c r="C22" s="111"/>
      <c r="D22" s="120"/>
      <c r="E22" s="111"/>
      <c r="F22" s="119"/>
      <c r="G22" s="120"/>
      <c r="H22" s="119"/>
      <c r="I22" s="119"/>
      <c r="J22" s="120"/>
      <c r="K22" s="119"/>
      <c r="L22" s="120"/>
      <c r="M22" s="119"/>
      <c r="N22" s="121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2:28" ht="13.5" customHeight="1" thickTop="1">
      <c r="B23" s="64" t="s">
        <v>12</v>
      </c>
      <c r="C23" s="115">
        <v>0</v>
      </c>
      <c r="D23" s="117">
        <v>2</v>
      </c>
      <c r="E23" s="115">
        <v>0</v>
      </c>
      <c r="F23" s="116">
        <v>2</v>
      </c>
      <c r="G23" s="117">
        <v>0</v>
      </c>
      <c r="H23" s="116">
        <v>1</v>
      </c>
      <c r="I23" s="116">
        <v>2</v>
      </c>
      <c r="J23" s="117">
        <v>0</v>
      </c>
      <c r="K23" s="116">
        <v>0</v>
      </c>
      <c r="L23" s="117">
        <v>0</v>
      </c>
      <c r="M23" s="122"/>
      <c r="N23" s="118">
        <f>SUM(C23:L23)</f>
        <v>7</v>
      </c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2:28" ht="13.5" customHeight="1">
      <c r="B24" s="64" t="s">
        <v>13</v>
      </c>
      <c r="C24" s="115">
        <v>0</v>
      </c>
      <c r="D24" s="117">
        <v>0</v>
      </c>
      <c r="E24" s="115">
        <v>0</v>
      </c>
      <c r="F24" s="116">
        <v>4</v>
      </c>
      <c r="G24" s="117">
        <v>1</v>
      </c>
      <c r="H24" s="116">
        <v>0</v>
      </c>
      <c r="I24" s="116">
        <v>3</v>
      </c>
      <c r="J24" s="117">
        <v>0</v>
      </c>
      <c r="K24" s="116">
        <v>1</v>
      </c>
      <c r="L24" s="117">
        <v>0</v>
      </c>
      <c r="M24" s="122"/>
      <c r="N24" s="118">
        <f>SUM(C24:L24)</f>
        <v>9</v>
      </c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2:28" ht="13.5" customHeight="1">
      <c r="B25" s="64" t="s">
        <v>14</v>
      </c>
      <c r="C25" s="115">
        <v>0</v>
      </c>
      <c r="D25" s="117">
        <v>3</v>
      </c>
      <c r="E25" s="115">
        <v>0</v>
      </c>
      <c r="F25" s="116">
        <v>6</v>
      </c>
      <c r="G25" s="117">
        <v>1</v>
      </c>
      <c r="H25" s="116">
        <v>4</v>
      </c>
      <c r="I25" s="116">
        <v>6</v>
      </c>
      <c r="J25" s="117">
        <v>1</v>
      </c>
      <c r="K25" s="116">
        <v>6</v>
      </c>
      <c r="L25" s="117">
        <v>0</v>
      </c>
      <c r="M25" s="122"/>
      <c r="N25" s="118">
        <f>SUM(C25:L25)</f>
        <v>27</v>
      </c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2:28" ht="13.5" customHeight="1">
      <c r="B26" s="64" t="s">
        <v>15</v>
      </c>
      <c r="C26" s="115">
        <v>0</v>
      </c>
      <c r="D26" s="117">
        <v>1</v>
      </c>
      <c r="E26" s="115">
        <v>0</v>
      </c>
      <c r="F26" s="116">
        <v>4</v>
      </c>
      <c r="G26" s="117">
        <v>1</v>
      </c>
      <c r="H26" s="116">
        <v>1</v>
      </c>
      <c r="I26" s="116">
        <v>1</v>
      </c>
      <c r="J26" s="117">
        <v>2</v>
      </c>
      <c r="K26" s="116">
        <v>2</v>
      </c>
      <c r="L26" s="117">
        <v>0</v>
      </c>
      <c r="M26" s="122"/>
      <c r="N26" s="118">
        <f>SUM(C26:L26)</f>
        <v>12</v>
      </c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2:28" ht="13.5" customHeight="1">
      <c r="B27" s="64" t="s">
        <v>19</v>
      </c>
      <c r="C27" s="115">
        <v>0</v>
      </c>
      <c r="D27" s="117">
        <v>3</v>
      </c>
      <c r="E27" s="115">
        <v>0</v>
      </c>
      <c r="F27" s="116">
        <v>7</v>
      </c>
      <c r="G27" s="117">
        <v>3</v>
      </c>
      <c r="H27" s="116">
        <v>2</v>
      </c>
      <c r="I27" s="116">
        <v>0</v>
      </c>
      <c r="J27" s="117">
        <v>1</v>
      </c>
      <c r="K27" s="116">
        <v>1</v>
      </c>
      <c r="L27" s="117">
        <v>1</v>
      </c>
      <c r="M27" s="122"/>
      <c r="N27" s="118">
        <f>SUM(C27:L27)</f>
        <v>18</v>
      </c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2:28" ht="13.5" customHeight="1">
      <c r="B28" s="64" t="s">
        <v>20</v>
      </c>
      <c r="C28" s="115">
        <v>0</v>
      </c>
      <c r="D28" s="117">
        <v>0</v>
      </c>
      <c r="E28" s="115">
        <v>0</v>
      </c>
      <c r="F28" s="116">
        <v>8</v>
      </c>
      <c r="G28" s="117">
        <v>1</v>
      </c>
      <c r="H28" s="116">
        <v>3</v>
      </c>
      <c r="I28" s="116">
        <v>1</v>
      </c>
      <c r="J28" s="117">
        <v>0</v>
      </c>
      <c r="K28" s="116">
        <v>0</v>
      </c>
      <c r="L28" s="117">
        <v>0</v>
      </c>
      <c r="M28" s="122"/>
      <c r="N28" s="118">
        <f>SUM(C28:L28)</f>
        <v>13</v>
      </c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2:28" ht="13.5" customHeight="1">
      <c r="B29" s="64" t="s">
        <v>21</v>
      </c>
      <c r="C29" s="115">
        <v>0</v>
      </c>
      <c r="D29" s="117">
        <v>10</v>
      </c>
      <c r="E29" s="115">
        <v>0</v>
      </c>
      <c r="F29" s="116">
        <v>16</v>
      </c>
      <c r="G29" s="117">
        <v>4</v>
      </c>
      <c r="H29" s="116">
        <v>1</v>
      </c>
      <c r="I29" s="116">
        <v>4</v>
      </c>
      <c r="J29" s="117">
        <v>2</v>
      </c>
      <c r="K29" s="116">
        <v>0</v>
      </c>
      <c r="L29" s="117">
        <v>0</v>
      </c>
      <c r="M29" s="122"/>
      <c r="N29" s="118">
        <f>SUM(C29:L29)</f>
        <v>37</v>
      </c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2:28" ht="13.5" customHeight="1">
      <c r="B30" s="64" t="s">
        <v>22</v>
      </c>
      <c r="C30" s="115">
        <v>0</v>
      </c>
      <c r="D30" s="117">
        <v>3</v>
      </c>
      <c r="E30" s="115">
        <v>0</v>
      </c>
      <c r="F30" s="116">
        <v>8</v>
      </c>
      <c r="G30" s="117">
        <v>1</v>
      </c>
      <c r="H30" s="116">
        <v>1</v>
      </c>
      <c r="I30" s="116">
        <v>2</v>
      </c>
      <c r="J30" s="117">
        <v>0</v>
      </c>
      <c r="K30" s="116">
        <v>2</v>
      </c>
      <c r="L30" s="117">
        <v>0</v>
      </c>
      <c r="M30" s="122"/>
      <c r="N30" s="118">
        <f>SUM(C30:L30)</f>
        <v>17</v>
      </c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2:28" ht="13.5" customHeight="1">
      <c r="B31" s="64" t="s">
        <v>23</v>
      </c>
      <c r="C31" s="115">
        <v>0</v>
      </c>
      <c r="D31" s="117">
        <v>3</v>
      </c>
      <c r="E31" s="115">
        <v>0</v>
      </c>
      <c r="F31" s="116">
        <v>8</v>
      </c>
      <c r="G31" s="117">
        <v>4</v>
      </c>
      <c r="H31" s="116">
        <v>1</v>
      </c>
      <c r="I31" s="116">
        <v>8</v>
      </c>
      <c r="J31" s="117">
        <v>2</v>
      </c>
      <c r="K31" s="116">
        <v>3</v>
      </c>
      <c r="L31" s="117">
        <v>0</v>
      </c>
      <c r="M31" s="122"/>
      <c r="N31" s="118">
        <f>SUM(C31:L31)</f>
        <v>29</v>
      </c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2:28" ht="13.5" customHeight="1">
      <c r="B32" s="64" t="s">
        <v>24</v>
      </c>
      <c r="C32" s="115">
        <v>0</v>
      </c>
      <c r="D32" s="117">
        <v>2</v>
      </c>
      <c r="E32" s="115">
        <v>0</v>
      </c>
      <c r="F32" s="116">
        <v>10</v>
      </c>
      <c r="G32" s="117">
        <v>2</v>
      </c>
      <c r="H32" s="116">
        <v>1</v>
      </c>
      <c r="I32" s="116">
        <v>9</v>
      </c>
      <c r="J32" s="117">
        <v>0</v>
      </c>
      <c r="K32" s="116">
        <v>3</v>
      </c>
      <c r="L32" s="117">
        <v>0</v>
      </c>
      <c r="M32" s="122"/>
      <c r="N32" s="118">
        <f>SUM(C32:L32)</f>
        <v>27</v>
      </c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2:28" ht="13.5" customHeight="1">
      <c r="B33" s="64" t="s">
        <v>25</v>
      </c>
      <c r="C33" s="115">
        <v>0</v>
      </c>
      <c r="D33" s="117">
        <v>5</v>
      </c>
      <c r="E33" s="115">
        <v>0</v>
      </c>
      <c r="F33" s="116">
        <v>5</v>
      </c>
      <c r="G33" s="117">
        <v>2</v>
      </c>
      <c r="H33" s="116">
        <v>0</v>
      </c>
      <c r="I33" s="116">
        <v>4</v>
      </c>
      <c r="J33" s="117">
        <v>1</v>
      </c>
      <c r="K33" s="116">
        <v>0</v>
      </c>
      <c r="L33" s="117">
        <v>0</v>
      </c>
      <c r="M33" s="122"/>
      <c r="N33" s="118">
        <f>SUM(C33:L33)</f>
        <v>17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2:28" ht="13.5" customHeight="1" thickBot="1">
      <c r="B34" s="64" t="s">
        <v>26</v>
      </c>
      <c r="C34" s="115">
        <v>0</v>
      </c>
      <c r="D34" s="117">
        <v>3</v>
      </c>
      <c r="E34" s="115">
        <v>0</v>
      </c>
      <c r="F34" s="116">
        <v>7</v>
      </c>
      <c r="G34" s="117">
        <v>1</v>
      </c>
      <c r="H34" s="116">
        <v>1</v>
      </c>
      <c r="I34" s="116">
        <v>5</v>
      </c>
      <c r="J34" s="117">
        <v>1</v>
      </c>
      <c r="K34" s="116">
        <v>0</v>
      </c>
      <c r="L34" s="117">
        <v>0</v>
      </c>
      <c r="M34" s="122"/>
      <c r="N34" s="118">
        <f>SUM(C34:L34)</f>
        <v>18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spans="2:28" ht="13.5" customHeight="1" thickTop="1" thickBot="1">
      <c r="B35" s="66">
        <v>2007</v>
      </c>
      <c r="C35" s="111"/>
      <c r="D35" s="120"/>
      <c r="E35" s="111"/>
      <c r="F35" s="119"/>
      <c r="G35" s="120"/>
      <c r="H35" s="119"/>
      <c r="I35" s="119"/>
      <c r="J35" s="120"/>
      <c r="K35" s="119"/>
      <c r="L35" s="120"/>
      <c r="M35" s="119"/>
      <c r="N35" s="121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spans="2:28" ht="13.5" customHeight="1" thickTop="1">
      <c r="B36" s="64" t="s">
        <v>12</v>
      </c>
      <c r="C36" s="115">
        <v>0</v>
      </c>
      <c r="D36" s="117">
        <v>3</v>
      </c>
      <c r="E36" s="115">
        <v>0</v>
      </c>
      <c r="F36" s="116">
        <v>5</v>
      </c>
      <c r="G36" s="117">
        <v>5</v>
      </c>
      <c r="H36" s="116">
        <v>2</v>
      </c>
      <c r="I36" s="116">
        <v>6</v>
      </c>
      <c r="J36" s="117">
        <v>0</v>
      </c>
      <c r="K36" s="116">
        <v>2</v>
      </c>
      <c r="L36" s="117">
        <v>0</v>
      </c>
      <c r="M36" s="122"/>
      <c r="N36" s="118">
        <f>SUM(C36:L36)</f>
        <v>23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 spans="2:28" ht="13.5" customHeight="1">
      <c r="B37" s="64" t="s">
        <v>13</v>
      </c>
      <c r="C37" s="115">
        <v>0</v>
      </c>
      <c r="D37" s="117">
        <v>0</v>
      </c>
      <c r="E37" s="115">
        <v>0</v>
      </c>
      <c r="F37" s="116">
        <v>10</v>
      </c>
      <c r="G37" s="117">
        <v>1</v>
      </c>
      <c r="H37" s="116">
        <v>0</v>
      </c>
      <c r="I37" s="116">
        <v>6</v>
      </c>
      <c r="J37" s="117">
        <v>0</v>
      </c>
      <c r="K37" s="116">
        <v>0</v>
      </c>
      <c r="L37" s="117">
        <v>0</v>
      </c>
      <c r="M37" s="122"/>
      <c r="N37" s="118">
        <f>SUM(C37:L37)</f>
        <v>17</v>
      </c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</row>
    <row r="38" spans="2:28" ht="13.5" customHeight="1">
      <c r="B38" s="64" t="s">
        <v>14</v>
      </c>
      <c r="C38" s="115">
        <v>0</v>
      </c>
      <c r="D38" s="117">
        <v>2</v>
      </c>
      <c r="E38" s="115">
        <v>0</v>
      </c>
      <c r="F38" s="116">
        <v>10</v>
      </c>
      <c r="G38" s="117">
        <v>1</v>
      </c>
      <c r="H38" s="116">
        <v>2</v>
      </c>
      <c r="I38" s="116">
        <v>4</v>
      </c>
      <c r="J38" s="117">
        <v>1</v>
      </c>
      <c r="K38" s="116">
        <v>4</v>
      </c>
      <c r="L38" s="117">
        <v>0</v>
      </c>
      <c r="M38" s="122"/>
      <c r="N38" s="118">
        <f>SUM(C38:L38)</f>
        <v>24</v>
      </c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</row>
    <row r="39" spans="2:28" ht="13.5" customHeight="1">
      <c r="B39" s="64" t="s">
        <v>15</v>
      </c>
      <c r="C39" s="115">
        <v>0</v>
      </c>
      <c r="D39" s="117">
        <v>1</v>
      </c>
      <c r="E39" s="115">
        <v>0</v>
      </c>
      <c r="F39" s="116">
        <v>4</v>
      </c>
      <c r="G39" s="117">
        <v>3</v>
      </c>
      <c r="H39" s="116">
        <v>1</v>
      </c>
      <c r="I39" s="116">
        <v>2</v>
      </c>
      <c r="J39" s="117">
        <v>0</v>
      </c>
      <c r="K39" s="116">
        <v>0</v>
      </c>
      <c r="L39" s="117">
        <v>0</v>
      </c>
      <c r="M39" s="122"/>
      <c r="N39" s="118">
        <f>SUM(C39:L39)</f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2:28" ht="13.5" customHeight="1">
      <c r="B40" s="64" t="s">
        <v>19</v>
      </c>
      <c r="C40" s="115">
        <v>0</v>
      </c>
      <c r="D40" s="117">
        <v>5</v>
      </c>
      <c r="E40" s="115">
        <v>0</v>
      </c>
      <c r="F40" s="116">
        <v>15</v>
      </c>
      <c r="G40" s="117">
        <v>1</v>
      </c>
      <c r="H40" s="116">
        <v>0</v>
      </c>
      <c r="I40" s="116">
        <v>12</v>
      </c>
      <c r="J40" s="117">
        <v>1</v>
      </c>
      <c r="K40" s="116">
        <v>0</v>
      </c>
      <c r="L40" s="117">
        <v>0</v>
      </c>
      <c r="M40" s="122"/>
      <c r="N40" s="118">
        <f>SUM(C40:L40)</f>
        <v>34</v>
      </c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  <row r="41" spans="2:28" ht="13.5" customHeight="1">
      <c r="B41" s="64" t="s">
        <v>20</v>
      </c>
      <c r="C41" s="115">
        <v>0</v>
      </c>
      <c r="D41" s="117">
        <v>3</v>
      </c>
      <c r="E41" s="115">
        <v>0</v>
      </c>
      <c r="F41" s="116">
        <v>9</v>
      </c>
      <c r="G41" s="117">
        <v>2</v>
      </c>
      <c r="H41" s="116">
        <v>2</v>
      </c>
      <c r="I41" s="116">
        <v>5</v>
      </c>
      <c r="J41" s="117">
        <v>0</v>
      </c>
      <c r="K41" s="116">
        <v>2</v>
      </c>
      <c r="L41" s="117">
        <v>0</v>
      </c>
      <c r="M41" s="122"/>
      <c r="N41" s="118">
        <f>SUM(C41:L41)</f>
        <v>23</v>
      </c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 spans="2:28" ht="13.5" customHeight="1">
      <c r="B42" s="64" t="s">
        <v>21</v>
      </c>
      <c r="C42" s="115">
        <v>0</v>
      </c>
      <c r="D42" s="117">
        <v>2</v>
      </c>
      <c r="E42" s="115">
        <v>0</v>
      </c>
      <c r="F42" s="116">
        <v>9</v>
      </c>
      <c r="G42" s="117">
        <v>5</v>
      </c>
      <c r="H42" s="116">
        <v>1</v>
      </c>
      <c r="I42" s="116">
        <v>10</v>
      </c>
      <c r="J42" s="117">
        <v>3</v>
      </c>
      <c r="K42" s="116">
        <v>1</v>
      </c>
      <c r="L42" s="117">
        <v>0</v>
      </c>
      <c r="M42" s="122"/>
      <c r="N42" s="118">
        <f>SUM(C42:L42)</f>
        <v>31</v>
      </c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</row>
    <row r="43" spans="2:28" ht="13.5" customHeight="1">
      <c r="B43" s="64" t="s">
        <v>28</v>
      </c>
      <c r="C43" s="115">
        <v>0</v>
      </c>
      <c r="D43" s="117">
        <v>6</v>
      </c>
      <c r="E43" s="115">
        <v>0</v>
      </c>
      <c r="F43" s="116">
        <v>10</v>
      </c>
      <c r="G43" s="117">
        <v>1</v>
      </c>
      <c r="H43" s="116">
        <v>1</v>
      </c>
      <c r="I43" s="116">
        <v>8</v>
      </c>
      <c r="J43" s="117">
        <v>1</v>
      </c>
      <c r="K43" s="116">
        <v>1</v>
      </c>
      <c r="L43" s="117">
        <v>0</v>
      </c>
      <c r="M43" s="122"/>
      <c r="N43" s="118">
        <f>SUM(C43:L43)</f>
        <v>28</v>
      </c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</row>
    <row r="44" spans="2:28" ht="13.5" customHeight="1">
      <c r="B44" s="64" t="s">
        <v>23</v>
      </c>
      <c r="C44" s="115">
        <v>0</v>
      </c>
      <c r="D44" s="117">
        <v>2</v>
      </c>
      <c r="E44" s="115">
        <v>0</v>
      </c>
      <c r="F44" s="116">
        <v>11</v>
      </c>
      <c r="G44" s="117">
        <v>2</v>
      </c>
      <c r="H44" s="116">
        <v>0</v>
      </c>
      <c r="I44" s="116">
        <v>8</v>
      </c>
      <c r="J44" s="117">
        <v>0</v>
      </c>
      <c r="K44" s="116">
        <v>0</v>
      </c>
      <c r="L44" s="117">
        <v>0</v>
      </c>
      <c r="M44" s="122"/>
      <c r="N44" s="118">
        <f>SUM(C44:L44)</f>
        <v>23</v>
      </c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13.5" customHeight="1">
      <c r="B45" s="64" t="s">
        <v>24</v>
      </c>
      <c r="C45" s="115">
        <v>0</v>
      </c>
      <c r="D45" s="117">
        <v>4</v>
      </c>
      <c r="E45" s="115">
        <v>0</v>
      </c>
      <c r="F45" s="116">
        <v>6</v>
      </c>
      <c r="G45" s="117">
        <v>2</v>
      </c>
      <c r="H45" s="116">
        <v>1</v>
      </c>
      <c r="I45" s="116">
        <v>7</v>
      </c>
      <c r="J45" s="117">
        <v>0</v>
      </c>
      <c r="K45" s="116">
        <v>1</v>
      </c>
      <c r="L45" s="117">
        <v>0</v>
      </c>
      <c r="M45" s="122"/>
      <c r="N45" s="118">
        <f>SUM(C45:L45)</f>
        <v>21</v>
      </c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13.5" customHeight="1">
      <c r="B46" s="64" t="s">
        <v>25</v>
      </c>
      <c r="C46" s="115">
        <v>0</v>
      </c>
      <c r="D46" s="117">
        <v>6</v>
      </c>
      <c r="E46" s="115">
        <v>0</v>
      </c>
      <c r="F46" s="116">
        <v>14</v>
      </c>
      <c r="G46" s="117">
        <v>4</v>
      </c>
      <c r="H46" s="116">
        <v>2</v>
      </c>
      <c r="I46" s="116">
        <v>5</v>
      </c>
      <c r="J46" s="117">
        <v>1</v>
      </c>
      <c r="K46" s="116">
        <v>1</v>
      </c>
      <c r="L46" s="117">
        <v>0</v>
      </c>
      <c r="M46" s="122"/>
      <c r="N46" s="118">
        <f>SUM(C46:L46)</f>
        <v>33</v>
      </c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13.5" customHeight="1" thickBot="1">
      <c r="B47" s="64" t="s">
        <v>26</v>
      </c>
      <c r="C47" s="115">
        <v>0</v>
      </c>
      <c r="D47" s="117">
        <v>4</v>
      </c>
      <c r="E47" s="115">
        <v>0</v>
      </c>
      <c r="F47" s="116">
        <v>10</v>
      </c>
      <c r="G47" s="117">
        <v>2</v>
      </c>
      <c r="H47" s="116">
        <v>1</v>
      </c>
      <c r="I47" s="116">
        <v>9</v>
      </c>
      <c r="J47" s="117">
        <v>2</v>
      </c>
      <c r="K47" s="116">
        <v>0</v>
      </c>
      <c r="L47" s="117">
        <v>0</v>
      </c>
      <c r="M47" s="122"/>
      <c r="N47" s="118">
        <f>SUM(C47:L47)</f>
        <v>28</v>
      </c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13.5" customHeight="1" thickTop="1" thickBot="1">
      <c r="B48" s="66">
        <v>2008</v>
      </c>
      <c r="C48" s="111"/>
      <c r="D48" s="120"/>
      <c r="E48" s="111"/>
      <c r="F48" s="119"/>
      <c r="G48" s="120"/>
      <c r="H48" s="119"/>
      <c r="I48" s="119"/>
      <c r="J48" s="120"/>
      <c r="K48" s="119"/>
      <c r="L48" s="120"/>
      <c r="M48" s="119"/>
      <c r="N48" s="121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13.5" customHeight="1" thickTop="1">
      <c r="B49" s="64" t="s">
        <v>12</v>
      </c>
      <c r="C49" s="115">
        <v>0</v>
      </c>
      <c r="D49" s="117">
        <v>8</v>
      </c>
      <c r="E49" s="115">
        <v>0</v>
      </c>
      <c r="F49" s="116">
        <v>11</v>
      </c>
      <c r="G49" s="117">
        <v>2</v>
      </c>
      <c r="H49" s="116">
        <v>1</v>
      </c>
      <c r="I49" s="116">
        <v>4</v>
      </c>
      <c r="J49" s="117">
        <v>0</v>
      </c>
      <c r="K49" s="116">
        <v>2</v>
      </c>
      <c r="L49" s="117">
        <v>0</v>
      </c>
      <c r="M49" s="122"/>
      <c r="N49" s="118">
        <f>SUM(C49:L49)</f>
        <v>28</v>
      </c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s="44" customFormat="1" ht="13.5" customHeight="1">
      <c r="B50" s="64" t="s">
        <v>13</v>
      </c>
      <c r="C50" s="115">
        <v>0</v>
      </c>
      <c r="D50" s="117">
        <v>5</v>
      </c>
      <c r="E50" s="115">
        <v>0</v>
      </c>
      <c r="F50" s="116">
        <v>10</v>
      </c>
      <c r="G50" s="117">
        <v>1</v>
      </c>
      <c r="H50" s="116">
        <v>1</v>
      </c>
      <c r="I50" s="116">
        <v>5</v>
      </c>
      <c r="J50" s="117">
        <v>0</v>
      </c>
      <c r="K50" s="116">
        <v>0</v>
      </c>
      <c r="L50" s="117">
        <v>0</v>
      </c>
      <c r="M50" s="122"/>
      <c r="N50" s="118">
        <f>SUM(C50:L50)</f>
        <v>22</v>
      </c>
      <c r="O50" s="45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13.5" customHeight="1">
      <c r="B51" s="64" t="s">
        <v>14</v>
      </c>
      <c r="C51" s="115">
        <v>0</v>
      </c>
      <c r="D51" s="117">
        <v>5</v>
      </c>
      <c r="E51" s="115">
        <v>0</v>
      </c>
      <c r="F51" s="116">
        <v>12</v>
      </c>
      <c r="G51" s="117">
        <v>2</v>
      </c>
      <c r="H51" s="116">
        <v>0</v>
      </c>
      <c r="I51" s="116">
        <v>3</v>
      </c>
      <c r="J51" s="117">
        <v>0</v>
      </c>
      <c r="K51" s="116">
        <v>0</v>
      </c>
      <c r="L51" s="117">
        <v>0</v>
      </c>
      <c r="M51" s="122"/>
      <c r="N51" s="118">
        <f>SUM(C51:L51)</f>
        <v>22</v>
      </c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13.5" customHeight="1">
      <c r="B52" s="64" t="s">
        <v>15</v>
      </c>
      <c r="C52" s="115">
        <v>0</v>
      </c>
      <c r="D52" s="117">
        <v>7</v>
      </c>
      <c r="E52" s="115">
        <v>0</v>
      </c>
      <c r="F52" s="116">
        <v>15</v>
      </c>
      <c r="G52" s="117">
        <v>3</v>
      </c>
      <c r="H52" s="116">
        <v>0</v>
      </c>
      <c r="I52" s="116">
        <v>12</v>
      </c>
      <c r="J52" s="117">
        <v>1</v>
      </c>
      <c r="K52" s="116">
        <v>1</v>
      </c>
      <c r="L52" s="117">
        <v>0</v>
      </c>
      <c r="M52" s="122"/>
      <c r="N52" s="118">
        <f>SUM(C52:L52)</f>
        <v>39</v>
      </c>
      <c r="O52" s="46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3.5" customHeight="1">
      <c r="B53" s="64" t="s">
        <v>19</v>
      </c>
      <c r="C53" s="115">
        <v>0</v>
      </c>
      <c r="D53" s="117">
        <v>4</v>
      </c>
      <c r="E53" s="115">
        <v>0</v>
      </c>
      <c r="F53" s="116">
        <v>16</v>
      </c>
      <c r="G53" s="117">
        <v>3</v>
      </c>
      <c r="H53" s="116">
        <v>0</v>
      </c>
      <c r="I53" s="116">
        <v>11</v>
      </c>
      <c r="J53" s="117">
        <v>0</v>
      </c>
      <c r="K53" s="116">
        <v>0</v>
      </c>
      <c r="L53" s="117">
        <v>0</v>
      </c>
      <c r="M53" s="122"/>
      <c r="N53" s="118">
        <f>SUM(C53:L53)</f>
        <v>34</v>
      </c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3.5" customHeight="1">
      <c r="B54" s="64" t="s">
        <v>20</v>
      </c>
      <c r="C54" s="115">
        <v>0</v>
      </c>
      <c r="D54" s="117">
        <v>8</v>
      </c>
      <c r="E54" s="115">
        <v>0</v>
      </c>
      <c r="F54" s="116">
        <v>29</v>
      </c>
      <c r="G54" s="117">
        <v>6</v>
      </c>
      <c r="H54" s="116">
        <v>0</v>
      </c>
      <c r="I54" s="116">
        <v>6</v>
      </c>
      <c r="J54" s="117">
        <v>0</v>
      </c>
      <c r="K54" s="116">
        <v>2</v>
      </c>
      <c r="L54" s="117">
        <v>0</v>
      </c>
      <c r="M54" s="122"/>
      <c r="N54" s="118">
        <f>SUM(C54:L54)</f>
        <v>51</v>
      </c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</row>
    <row r="55" spans="2:28" ht="13.5" customHeight="1">
      <c r="B55" s="64" t="s">
        <v>21</v>
      </c>
      <c r="C55" s="115">
        <v>0</v>
      </c>
      <c r="D55" s="117">
        <v>4</v>
      </c>
      <c r="E55" s="115">
        <v>0</v>
      </c>
      <c r="F55" s="116">
        <v>23</v>
      </c>
      <c r="G55" s="117">
        <v>2</v>
      </c>
      <c r="H55" s="116">
        <v>1</v>
      </c>
      <c r="I55" s="116">
        <v>5</v>
      </c>
      <c r="J55" s="117">
        <v>0</v>
      </c>
      <c r="K55" s="116">
        <v>0</v>
      </c>
      <c r="L55" s="117">
        <v>0</v>
      </c>
      <c r="M55" s="122"/>
      <c r="N55" s="118">
        <f>SUM(C55:L55)</f>
        <v>35</v>
      </c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</row>
    <row r="56" spans="2:28" ht="13.5" customHeight="1">
      <c r="B56" s="64" t="s">
        <v>22</v>
      </c>
      <c r="C56" s="115">
        <v>0</v>
      </c>
      <c r="D56" s="117">
        <v>2</v>
      </c>
      <c r="E56" s="115">
        <v>0</v>
      </c>
      <c r="F56" s="116">
        <v>14</v>
      </c>
      <c r="G56" s="117">
        <v>3</v>
      </c>
      <c r="H56" s="116">
        <v>1</v>
      </c>
      <c r="I56" s="116">
        <v>13</v>
      </c>
      <c r="J56" s="117">
        <v>1</v>
      </c>
      <c r="K56" s="116">
        <v>0</v>
      </c>
      <c r="L56" s="117">
        <v>1</v>
      </c>
      <c r="M56" s="122"/>
      <c r="N56" s="118">
        <f>SUM(C56:L56)</f>
        <v>35</v>
      </c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</row>
    <row r="57" spans="2:28" ht="13.5" customHeight="1">
      <c r="B57" s="64" t="s">
        <v>23</v>
      </c>
      <c r="C57" s="115">
        <v>0</v>
      </c>
      <c r="D57" s="117">
        <v>4</v>
      </c>
      <c r="E57" s="115">
        <v>0</v>
      </c>
      <c r="F57" s="116">
        <v>17</v>
      </c>
      <c r="G57" s="117">
        <v>3</v>
      </c>
      <c r="H57" s="116">
        <v>1</v>
      </c>
      <c r="I57" s="116">
        <v>8</v>
      </c>
      <c r="J57" s="117">
        <v>1</v>
      </c>
      <c r="K57" s="116">
        <v>0</v>
      </c>
      <c r="L57" s="117">
        <v>0</v>
      </c>
      <c r="M57" s="122"/>
      <c r="N57" s="118">
        <f>SUM(C57:L57)</f>
        <v>34</v>
      </c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</row>
    <row r="58" spans="2:28" ht="13.5" customHeight="1">
      <c r="B58" s="64" t="s">
        <v>24</v>
      </c>
      <c r="C58" s="115">
        <v>0</v>
      </c>
      <c r="D58" s="117">
        <v>4</v>
      </c>
      <c r="E58" s="115">
        <v>0</v>
      </c>
      <c r="F58" s="116">
        <v>10</v>
      </c>
      <c r="G58" s="117">
        <v>5</v>
      </c>
      <c r="H58" s="116">
        <v>2</v>
      </c>
      <c r="I58" s="116">
        <v>11</v>
      </c>
      <c r="J58" s="117">
        <v>0</v>
      </c>
      <c r="K58" s="116">
        <v>1</v>
      </c>
      <c r="L58" s="117">
        <v>0</v>
      </c>
      <c r="M58" s="122"/>
      <c r="N58" s="118">
        <f>SUM(C58:L58)</f>
        <v>33</v>
      </c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</row>
    <row r="59" spans="2:28" ht="13.5" customHeight="1">
      <c r="B59" s="64" t="s">
        <v>25</v>
      </c>
      <c r="C59" s="115">
        <v>0</v>
      </c>
      <c r="D59" s="117">
        <v>8</v>
      </c>
      <c r="E59" s="115">
        <v>0</v>
      </c>
      <c r="F59" s="116">
        <v>20</v>
      </c>
      <c r="G59" s="117">
        <v>9</v>
      </c>
      <c r="H59" s="116">
        <v>0</v>
      </c>
      <c r="I59" s="116">
        <v>12</v>
      </c>
      <c r="J59" s="117">
        <v>1</v>
      </c>
      <c r="K59" s="116">
        <v>0</v>
      </c>
      <c r="L59" s="117">
        <v>0</v>
      </c>
      <c r="M59" s="122"/>
      <c r="N59" s="118">
        <f>SUM(C59:L59)</f>
        <v>50</v>
      </c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</row>
    <row r="60" spans="2:28" ht="13.5" customHeight="1" thickBot="1">
      <c r="B60" s="64" t="s">
        <v>26</v>
      </c>
      <c r="C60" s="115">
        <v>0</v>
      </c>
      <c r="D60" s="117">
        <v>5</v>
      </c>
      <c r="E60" s="115">
        <v>0</v>
      </c>
      <c r="F60" s="116">
        <v>10</v>
      </c>
      <c r="G60" s="117">
        <v>2</v>
      </c>
      <c r="H60" s="116">
        <v>0</v>
      </c>
      <c r="I60" s="116">
        <v>7</v>
      </c>
      <c r="J60" s="117">
        <v>0</v>
      </c>
      <c r="K60" s="116">
        <v>3</v>
      </c>
      <c r="L60" s="117">
        <v>0</v>
      </c>
      <c r="M60" s="122"/>
      <c r="N60" s="118">
        <f>SUM(C60:L60)</f>
        <v>27</v>
      </c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</row>
    <row r="61" spans="2:28" ht="13.5" customHeight="1" thickTop="1" thickBot="1">
      <c r="B61" s="66">
        <v>2009</v>
      </c>
      <c r="C61" s="111"/>
      <c r="D61" s="120"/>
      <c r="E61" s="111"/>
      <c r="F61" s="119"/>
      <c r="G61" s="120"/>
      <c r="H61" s="119"/>
      <c r="I61" s="119"/>
      <c r="J61" s="120"/>
      <c r="K61" s="119"/>
      <c r="L61" s="120"/>
      <c r="M61" s="119"/>
      <c r="N61" s="121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</row>
    <row r="62" spans="2:28" ht="13.5" customHeight="1" thickTop="1">
      <c r="B62" s="64" t="s">
        <v>12</v>
      </c>
      <c r="C62" s="115">
        <v>0</v>
      </c>
      <c r="D62" s="117">
        <v>8</v>
      </c>
      <c r="E62" s="115">
        <v>0</v>
      </c>
      <c r="F62" s="116">
        <v>16</v>
      </c>
      <c r="G62" s="117">
        <v>9</v>
      </c>
      <c r="H62" s="116">
        <v>3</v>
      </c>
      <c r="I62" s="116">
        <v>9</v>
      </c>
      <c r="J62" s="117">
        <v>0</v>
      </c>
      <c r="K62" s="116">
        <v>1</v>
      </c>
      <c r="L62" s="117">
        <v>0</v>
      </c>
      <c r="M62" s="122"/>
      <c r="N62" s="118">
        <f>SUM(C62:L62)</f>
        <v>46</v>
      </c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</row>
    <row r="63" spans="2:28" ht="13.5" customHeight="1">
      <c r="B63" s="64" t="s">
        <v>13</v>
      </c>
      <c r="C63" s="115">
        <v>0</v>
      </c>
      <c r="D63" s="117">
        <v>7</v>
      </c>
      <c r="E63" s="115">
        <v>0</v>
      </c>
      <c r="F63" s="116">
        <v>16</v>
      </c>
      <c r="G63" s="117">
        <v>9</v>
      </c>
      <c r="H63" s="116">
        <v>2</v>
      </c>
      <c r="I63" s="116">
        <v>10</v>
      </c>
      <c r="J63" s="117">
        <v>1</v>
      </c>
      <c r="K63" s="116">
        <v>2</v>
      </c>
      <c r="L63" s="117">
        <v>0</v>
      </c>
      <c r="M63" s="122"/>
      <c r="N63" s="118">
        <f>SUM(C63:L63)</f>
        <v>47</v>
      </c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</row>
    <row r="64" spans="2:28" ht="13.5" customHeight="1">
      <c r="B64" s="64" t="s">
        <v>14</v>
      </c>
      <c r="C64" s="115">
        <v>0</v>
      </c>
      <c r="D64" s="117">
        <v>10</v>
      </c>
      <c r="E64" s="115">
        <v>0</v>
      </c>
      <c r="F64" s="116">
        <v>24</v>
      </c>
      <c r="G64" s="117">
        <v>8</v>
      </c>
      <c r="H64" s="116">
        <v>0</v>
      </c>
      <c r="I64" s="116">
        <v>17</v>
      </c>
      <c r="J64" s="117">
        <v>2</v>
      </c>
      <c r="K64" s="116">
        <v>1</v>
      </c>
      <c r="L64" s="117">
        <v>0</v>
      </c>
      <c r="M64" s="122"/>
      <c r="N64" s="118">
        <f>SUM(C64:L64)</f>
        <v>62</v>
      </c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</row>
    <row r="65" spans="2:28" ht="13.5" customHeight="1">
      <c r="B65" s="64" t="s">
        <v>15</v>
      </c>
      <c r="C65" s="115">
        <v>0</v>
      </c>
      <c r="D65" s="117">
        <v>5</v>
      </c>
      <c r="E65" s="115">
        <v>0</v>
      </c>
      <c r="F65" s="116">
        <v>19</v>
      </c>
      <c r="G65" s="117">
        <v>8</v>
      </c>
      <c r="H65" s="116">
        <v>2</v>
      </c>
      <c r="I65" s="116">
        <v>11</v>
      </c>
      <c r="J65" s="117">
        <v>0</v>
      </c>
      <c r="K65" s="116">
        <v>0</v>
      </c>
      <c r="L65" s="117">
        <v>0</v>
      </c>
      <c r="M65" s="122"/>
      <c r="N65" s="118">
        <f>SUM(C65:L65)</f>
        <v>45</v>
      </c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</row>
    <row r="66" spans="2:28" ht="13.5" customHeight="1">
      <c r="B66" s="64" t="s">
        <v>19</v>
      </c>
      <c r="C66" s="115">
        <v>0</v>
      </c>
      <c r="D66" s="117">
        <v>5</v>
      </c>
      <c r="E66" s="115">
        <v>0</v>
      </c>
      <c r="F66" s="116">
        <v>23</v>
      </c>
      <c r="G66" s="117">
        <v>8</v>
      </c>
      <c r="H66" s="116">
        <v>2</v>
      </c>
      <c r="I66" s="116">
        <v>16</v>
      </c>
      <c r="J66" s="117">
        <v>0</v>
      </c>
      <c r="K66" s="116">
        <v>0</v>
      </c>
      <c r="L66" s="117">
        <v>0</v>
      </c>
      <c r="M66" s="122"/>
      <c r="N66" s="118">
        <f>SUM(C66:L66)</f>
        <v>54</v>
      </c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</row>
    <row r="67" spans="2:28" ht="13.5" customHeight="1">
      <c r="B67" s="64" t="s">
        <v>20</v>
      </c>
      <c r="C67" s="115">
        <v>0</v>
      </c>
      <c r="D67" s="117">
        <v>3</v>
      </c>
      <c r="E67" s="115">
        <v>0</v>
      </c>
      <c r="F67" s="116">
        <v>25</v>
      </c>
      <c r="G67" s="117">
        <v>7</v>
      </c>
      <c r="H67" s="116">
        <v>0</v>
      </c>
      <c r="I67" s="116">
        <v>15</v>
      </c>
      <c r="J67" s="117">
        <v>0</v>
      </c>
      <c r="K67" s="116">
        <v>2</v>
      </c>
      <c r="L67" s="117">
        <v>0</v>
      </c>
      <c r="M67" s="122"/>
      <c r="N67" s="118">
        <f>SUM(C67:L67)</f>
        <v>52</v>
      </c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</row>
    <row r="68" spans="2:28" ht="13.5" customHeight="1">
      <c r="B68" s="64" t="s">
        <v>21</v>
      </c>
      <c r="C68" s="115">
        <v>0</v>
      </c>
      <c r="D68" s="117">
        <v>4</v>
      </c>
      <c r="E68" s="115">
        <v>0</v>
      </c>
      <c r="F68" s="116">
        <v>19</v>
      </c>
      <c r="G68" s="117">
        <v>5</v>
      </c>
      <c r="H68" s="116">
        <v>1</v>
      </c>
      <c r="I68" s="116">
        <v>15</v>
      </c>
      <c r="J68" s="117">
        <v>0</v>
      </c>
      <c r="K68" s="116">
        <v>1</v>
      </c>
      <c r="L68" s="117">
        <v>1</v>
      </c>
      <c r="M68" s="122"/>
      <c r="N68" s="118">
        <f>SUM(C68:L68)</f>
        <v>46</v>
      </c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</row>
    <row r="69" spans="2:28" ht="13.5" customHeight="1">
      <c r="B69" s="64" t="s">
        <v>22</v>
      </c>
      <c r="C69" s="115">
        <v>0</v>
      </c>
      <c r="D69" s="117">
        <v>9</v>
      </c>
      <c r="E69" s="115">
        <v>0</v>
      </c>
      <c r="F69" s="116">
        <v>18</v>
      </c>
      <c r="G69" s="117">
        <v>5</v>
      </c>
      <c r="H69" s="116">
        <v>0</v>
      </c>
      <c r="I69" s="116">
        <v>11</v>
      </c>
      <c r="J69" s="117">
        <v>0</v>
      </c>
      <c r="K69" s="116">
        <v>1</v>
      </c>
      <c r="L69" s="117">
        <v>0</v>
      </c>
      <c r="M69" s="122"/>
      <c r="N69" s="118">
        <f>SUM(C69:L69)</f>
        <v>44</v>
      </c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</row>
    <row r="70" spans="2:28" ht="13.5" customHeight="1">
      <c r="B70" s="64" t="s">
        <v>23</v>
      </c>
      <c r="C70" s="115">
        <v>0</v>
      </c>
      <c r="D70" s="117">
        <v>6</v>
      </c>
      <c r="E70" s="115">
        <v>0</v>
      </c>
      <c r="F70" s="116">
        <v>10</v>
      </c>
      <c r="G70" s="117">
        <v>4</v>
      </c>
      <c r="H70" s="116">
        <v>0</v>
      </c>
      <c r="I70" s="116">
        <v>16</v>
      </c>
      <c r="J70" s="117">
        <v>0</v>
      </c>
      <c r="K70" s="116">
        <v>0</v>
      </c>
      <c r="L70" s="117">
        <v>0</v>
      </c>
      <c r="M70" s="122"/>
      <c r="N70" s="118">
        <f>SUM(C70:L70)</f>
        <v>36</v>
      </c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</row>
    <row r="71" spans="2:28" ht="13.5" customHeight="1">
      <c r="B71" s="64" t="s">
        <v>24</v>
      </c>
      <c r="C71" s="115">
        <v>0</v>
      </c>
      <c r="D71" s="117">
        <v>12</v>
      </c>
      <c r="E71" s="115">
        <v>0</v>
      </c>
      <c r="F71" s="116">
        <v>22</v>
      </c>
      <c r="G71" s="117">
        <v>6</v>
      </c>
      <c r="H71" s="116">
        <v>4</v>
      </c>
      <c r="I71" s="116">
        <v>20</v>
      </c>
      <c r="J71" s="117">
        <v>0</v>
      </c>
      <c r="K71" s="116">
        <v>0</v>
      </c>
      <c r="L71" s="117">
        <v>0</v>
      </c>
      <c r="M71" s="122"/>
      <c r="N71" s="118">
        <f>SUM(C71:L71)</f>
        <v>64</v>
      </c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</row>
    <row r="72" spans="2:28" ht="13.5" customHeight="1">
      <c r="B72" s="64" t="s">
        <v>25</v>
      </c>
      <c r="C72" s="115">
        <v>0</v>
      </c>
      <c r="D72" s="117">
        <v>9</v>
      </c>
      <c r="E72" s="115">
        <v>0</v>
      </c>
      <c r="F72" s="116">
        <v>11</v>
      </c>
      <c r="G72" s="117">
        <v>8</v>
      </c>
      <c r="H72" s="116">
        <v>0</v>
      </c>
      <c r="I72" s="116">
        <v>11</v>
      </c>
      <c r="J72" s="117">
        <v>0</v>
      </c>
      <c r="K72" s="116">
        <v>0</v>
      </c>
      <c r="L72" s="117">
        <v>0</v>
      </c>
      <c r="M72" s="122"/>
      <c r="N72" s="118">
        <f>SUM(C72:L72)</f>
        <v>39</v>
      </c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</row>
    <row r="73" spans="2:28" ht="13.5" customHeight="1" thickBot="1">
      <c r="B73" s="64" t="s">
        <v>26</v>
      </c>
      <c r="C73" s="115">
        <v>0</v>
      </c>
      <c r="D73" s="117">
        <v>11</v>
      </c>
      <c r="E73" s="115">
        <v>0</v>
      </c>
      <c r="F73" s="116">
        <v>14</v>
      </c>
      <c r="G73" s="117">
        <v>12</v>
      </c>
      <c r="H73" s="116">
        <v>0</v>
      </c>
      <c r="I73" s="116">
        <v>22</v>
      </c>
      <c r="J73" s="117">
        <v>0</v>
      </c>
      <c r="K73" s="116">
        <v>2</v>
      </c>
      <c r="L73" s="117">
        <v>1</v>
      </c>
      <c r="M73" s="122"/>
      <c r="N73" s="118">
        <f>SUM(C73:L73)</f>
        <v>62</v>
      </c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</row>
    <row r="74" spans="2:28" ht="13.5" customHeight="1" thickTop="1" thickBot="1">
      <c r="B74" s="66">
        <v>2010</v>
      </c>
      <c r="C74" s="111"/>
      <c r="D74" s="120"/>
      <c r="E74" s="111"/>
      <c r="F74" s="119"/>
      <c r="G74" s="120"/>
      <c r="H74" s="119"/>
      <c r="I74" s="119"/>
      <c r="J74" s="120"/>
      <c r="K74" s="119"/>
      <c r="L74" s="120"/>
      <c r="M74" s="119"/>
      <c r="N74" s="121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</row>
    <row r="75" spans="2:28" ht="13.5" customHeight="1" thickTop="1">
      <c r="B75" s="64" t="s">
        <v>12</v>
      </c>
      <c r="C75" s="115">
        <v>0</v>
      </c>
      <c r="D75" s="117">
        <v>17</v>
      </c>
      <c r="E75" s="115">
        <v>0</v>
      </c>
      <c r="F75" s="116">
        <v>12</v>
      </c>
      <c r="G75" s="117">
        <v>7</v>
      </c>
      <c r="H75" s="116">
        <v>3</v>
      </c>
      <c r="I75" s="116">
        <v>9</v>
      </c>
      <c r="J75" s="117">
        <v>0</v>
      </c>
      <c r="K75" s="116">
        <v>2</v>
      </c>
      <c r="L75" s="117">
        <v>0</v>
      </c>
      <c r="M75" s="122"/>
      <c r="N75" s="118">
        <f>SUM(C75:L75)</f>
        <v>50</v>
      </c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</row>
    <row r="76" spans="2:28" ht="13.5" customHeight="1">
      <c r="B76" s="64" t="s">
        <v>13</v>
      </c>
      <c r="C76" s="115">
        <v>0</v>
      </c>
      <c r="D76" s="117">
        <v>17</v>
      </c>
      <c r="E76" s="115">
        <v>0</v>
      </c>
      <c r="F76" s="116">
        <v>26</v>
      </c>
      <c r="G76" s="117">
        <v>17</v>
      </c>
      <c r="H76" s="116">
        <v>2</v>
      </c>
      <c r="I76" s="116">
        <v>13</v>
      </c>
      <c r="J76" s="117">
        <v>1</v>
      </c>
      <c r="K76" s="116">
        <v>2</v>
      </c>
      <c r="L76" s="117">
        <v>2</v>
      </c>
      <c r="M76" s="122"/>
      <c r="N76" s="118">
        <f>SUM(C76:L76)</f>
        <v>80</v>
      </c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</row>
    <row r="77" spans="2:28" ht="13.5" customHeight="1">
      <c r="B77" s="64" t="s">
        <v>14</v>
      </c>
      <c r="C77" s="115">
        <v>0</v>
      </c>
      <c r="D77" s="117">
        <v>16</v>
      </c>
      <c r="E77" s="115">
        <v>0</v>
      </c>
      <c r="F77" s="116">
        <v>29</v>
      </c>
      <c r="G77" s="117">
        <v>15</v>
      </c>
      <c r="H77" s="116">
        <v>2</v>
      </c>
      <c r="I77" s="116">
        <v>26</v>
      </c>
      <c r="J77" s="117">
        <v>0</v>
      </c>
      <c r="K77" s="116">
        <v>1</v>
      </c>
      <c r="L77" s="117">
        <v>0</v>
      </c>
      <c r="M77" s="122"/>
      <c r="N77" s="118">
        <f>SUM(C77:L77)</f>
        <v>89</v>
      </c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</row>
    <row r="78" spans="2:28" ht="13.5" customHeight="1">
      <c r="B78" s="64" t="s">
        <v>15</v>
      </c>
      <c r="C78" s="115">
        <v>0</v>
      </c>
      <c r="D78" s="117">
        <v>18</v>
      </c>
      <c r="E78" s="115">
        <v>0</v>
      </c>
      <c r="F78" s="116">
        <v>18</v>
      </c>
      <c r="G78" s="117">
        <v>18</v>
      </c>
      <c r="H78" s="116">
        <v>2</v>
      </c>
      <c r="I78" s="116">
        <v>22</v>
      </c>
      <c r="J78" s="117">
        <v>0</v>
      </c>
      <c r="K78" s="116">
        <v>2</v>
      </c>
      <c r="L78" s="117">
        <v>2</v>
      </c>
      <c r="M78" s="122"/>
      <c r="N78" s="118">
        <f>SUM(C78:L78)</f>
        <v>82</v>
      </c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</row>
    <row r="79" spans="2:28" ht="13.5" customHeight="1">
      <c r="B79" s="64" t="s">
        <v>19</v>
      </c>
      <c r="C79" s="115">
        <v>0</v>
      </c>
      <c r="D79" s="117">
        <v>13</v>
      </c>
      <c r="E79" s="115">
        <v>0</v>
      </c>
      <c r="F79" s="116">
        <v>16</v>
      </c>
      <c r="G79" s="117">
        <v>9</v>
      </c>
      <c r="H79" s="116">
        <v>0</v>
      </c>
      <c r="I79" s="116">
        <v>22</v>
      </c>
      <c r="J79" s="117">
        <v>0</v>
      </c>
      <c r="K79" s="116">
        <v>1</v>
      </c>
      <c r="L79" s="117">
        <v>0</v>
      </c>
      <c r="M79" s="122"/>
      <c r="N79" s="118">
        <f>SUM(C79:L79)</f>
        <v>61</v>
      </c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</row>
    <row r="80" spans="2:28" ht="13.5" customHeight="1">
      <c r="B80" s="64" t="s">
        <v>20</v>
      </c>
      <c r="C80" s="115">
        <v>0</v>
      </c>
      <c r="D80" s="117">
        <v>14</v>
      </c>
      <c r="E80" s="115">
        <v>0</v>
      </c>
      <c r="F80" s="116">
        <v>22</v>
      </c>
      <c r="G80" s="117">
        <v>9</v>
      </c>
      <c r="H80" s="116">
        <v>0</v>
      </c>
      <c r="I80" s="116">
        <v>18</v>
      </c>
      <c r="J80" s="117">
        <v>1</v>
      </c>
      <c r="K80" s="116">
        <v>1</v>
      </c>
      <c r="L80" s="117">
        <v>1</v>
      </c>
      <c r="M80" s="122"/>
      <c r="N80" s="118">
        <f>SUM(C80:L80)</f>
        <v>66</v>
      </c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</row>
    <row r="81" spans="2:28" ht="13.5" customHeight="1">
      <c r="B81" s="64" t="s">
        <v>21</v>
      </c>
      <c r="C81" s="115">
        <v>0</v>
      </c>
      <c r="D81" s="117">
        <v>25</v>
      </c>
      <c r="E81" s="115">
        <v>0</v>
      </c>
      <c r="F81" s="116">
        <v>18</v>
      </c>
      <c r="G81" s="117">
        <v>19</v>
      </c>
      <c r="H81" s="116">
        <v>0</v>
      </c>
      <c r="I81" s="116">
        <v>16</v>
      </c>
      <c r="J81" s="117">
        <v>1</v>
      </c>
      <c r="K81" s="116">
        <v>2</v>
      </c>
      <c r="L81" s="117">
        <v>0</v>
      </c>
      <c r="M81" s="122"/>
      <c r="N81" s="118">
        <f>SUM(C81:L81)</f>
        <v>81</v>
      </c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</row>
    <row r="82" spans="2:28" ht="13.5" customHeight="1">
      <c r="B82" s="64" t="s">
        <v>22</v>
      </c>
      <c r="C82" s="115">
        <v>0</v>
      </c>
      <c r="D82" s="117">
        <v>19</v>
      </c>
      <c r="E82" s="115">
        <v>0</v>
      </c>
      <c r="F82" s="116">
        <v>16</v>
      </c>
      <c r="G82" s="117">
        <v>15</v>
      </c>
      <c r="H82" s="116">
        <v>2</v>
      </c>
      <c r="I82" s="116">
        <v>25</v>
      </c>
      <c r="J82" s="117">
        <v>1</v>
      </c>
      <c r="K82" s="116">
        <v>1</v>
      </c>
      <c r="L82" s="117">
        <v>1</v>
      </c>
      <c r="M82" s="122"/>
      <c r="N82" s="118">
        <f>SUM(C82:L82)</f>
        <v>80</v>
      </c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</row>
    <row r="83" spans="2:28" ht="13.5" customHeight="1">
      <c r="B83" s="64" t="s">
        <v>23</v>
      </c>
      <c r="C83" s="115">
        <v>0</v>
      </c>
      <c r="D83" s="117">
        <v>21</v>
      </c>
      <c r="E83" s="115">
        <v>0</v>
      </c>
      <c r="F83" s="116">
        <v>15</v>
      </c>
      <c r="G83" s="117">
        <v>21</v>
      </c>
      <c r="H83" s="116">
        <v>0</v>
      </c>
      <c r="I83" s="116">
        <v>19</v>
      </c>
      <c r="J83" s="117">
        <v>0</v>
      </c>
      <c r="K83" s="116">
        <v>1</v>
      </c>
      <c r="L83" s="117">
        <v>0</v>
      </c>
      <c r="M83" s="122"/>
      <c r="N83" s="118">
        <f>SUM(C83:L83)</f>
        <v>77</v>
      </c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</row>
    <row r="84" spans="2:28" ht="13.5" customHeight="1">
      <c r="B84" s="64" t="s">
        <v>24</v>
      </c>
      <c r="C84" s="115">
        <v>0</v>
      </c>
      <c r="D84" s="117">
        <v>19</v>
      </c>
      <c r="E84" s="115">
        <v>0</v>
      </c>
      <c r="F84" s="116">
        <v>18</v>
      </c>
      <c r="G84" s="117">
        <v>19</v>
      </c>
      <c r="H84" s="116">
        <v>0</v>
      </c>
      <c r="I84" s="116">
        <v>23</v>
      </c>
      <c r="J84" s="117">
        <v>1</v>
      </c>
      <c r="K84" s="116">
        <v>0</v>
      </c>
      <c r="L84" s="117">
        <v>2</v>
      </c>
      <c r="M84" s="122"/>
      <c r="N84" s="118">
        <f>SUM(C84:L84)</f>
        <v>82</v>
      </c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</row>
    <row r="85" spans="2:28" ht="13.5" customHeight="1">
      <c r="B85" s="64" t="s">
        <v>25</v>
      </c>
      <c r="C85" s="115">
        <v>0</v>
      </c>
      <c r="D85" s="117">
        <v>17</v>
      </c>
      <c r="E85" s="115">
        <v>0</v>
      </c>
      <c r="F85" s="116">
        <v>21</v>
      </c>
      <c r="G85" s="117">
        <v>15</v>
      </c>
      <c r="H85" s="116">
        <v>0</v>
      </c>
      <c r="I85" s="116">
        <v>15</v>
      </c>
      <c r="J85" s="117">
        <v>0</v>
      </c>
      <c r="K85" s="116">
        <v>0</v>
      </c>
      <c r="L85" s="117">
        <v>0</v>
      </c>
      <c r="M85" s="122"/>
      <c r="N85" s="118">
        <f>SUM(C85:L85)</f>
        <v>68</v>
      </c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</row>
    <row r="86" spans="2:28" ht="13.5" customHeight="1" thickBot="1">
      <c r="B86" s="123" t="s">
        <v>26</v>
      </c>
      <c r="C86" s="124">
        <v>0</v>
      </c>
      <c r="D86" s="126">
        <v>14</v>
      </c>
      <c r="E86" s="124">
        <v>0</v>
      </c>
      <c r="F86" s="125">
        <v>12</v>
      </c>
      <c r="G86" s="126">
        <v>13</v>
      </c>
      <c r="H86" s="125">
        <v>0</v>
      </c>
      <c r="I86" s="125">
        <v>16</v>
      </c>
      <c r="J86" s="126">
        <v>1</v>
      </c>
      <c r="K86" s="125">
        <v>0</v>
      </c>
      <c r="L86" s="126">
        <v>5</v>
      </c>
      <c r="M86" s="127"/>
      <c r="N86" s="128">
        <f>SUM(C86:L86)</f>
        <v>61</v>
      </c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</row>
    <row r="87" spans="2:28" ht="13.5" customHeight="1" thickTop="1" thickBot="1">
      <c r="B87" s="66">
        <v>2011</v>
      </c>
      <c r="C87" s="111"/>
      <c r="D87" s="120"/>
      <c r="E87" s="111"/>
      <c r="F87" s="119"/>
      <c r="G87" s="120"/>
      <c r="H87" s="119"/>
      <c r="I87" s="119"/>
      <c r="J87" s="120"/>
      <c r="K87" s="119"/>
      <c r="L87" s="120"/>
      <c r="M87" s="119"/>
      <c r="N87" s="121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</row>
    <row r="88" spans="2:28" ht="13.5" customHeight="1" thickTop="1">
      <c r="B88" s="64" t="s">
        <v>12</v>
      </c>
      <c r="C88" s="115">
        <v>0</v>
      </c>
      <c r="D88" s="117">
        <v>15</v>
      </c>
      <c r="E88" s="115">
        <v>0</v>
      </c>
      <c r="F88" s="116">
        <v>14</v>
      </c>
      <c r="G88" s="117">
        <v>14</v>
      </c>
      <c r="H88" s="116">
        <v>2</v>
      </c>
      <c r="I88" s="116">
        <v>12</v>
      </c>
      <c r="J88" s="117">
        <v>0</v>
      </c>
      <c r="K88" s="116">
        <v>0</v>
      </c>
      <c r="L88" s="117">
        <v>18</v>
      </c>
      <c r="M88" s="122"/>
      <c r="N88" s="118">
        <f>SUM(C88:L88)</f>
        <v>75</v>
      </c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</row>
    <row r="89" spans="2:28" ht="13.5" customHeight="1">
      <c r="B89" s="64" t="s">
        <v>13</v>
      </c>
      <c r="C89" s="115">
        <v>0</v>
      </c>
      <c r="D89" s="117">
        <v>17</v>
      </c>
      <c r="E89" s="115">
        <v>0</v>
      </c>
      <c r="F89" s="116">
        <v>16</v>
      </c>
      <c r="G89" s="117">
        <v>15</v>
      </c>
      <c r="H89" s="116">
        <v>2</v>
      </c>
      <c r="I89" s="116">
        <v>16</v>
      </c>
      <c r="J89" s="117">
        <v>0</v>
      </c>
      <c r="K89" s="116">
        <v>1</v>
      </c>
      <c r="L89" s="117">
        <v>37</v>
      </c>
      <c r="M89" s="122"/>
      <c r="N89" s="118">
        <f>SUM(C89:L89)</f>
        <v>104</v>
      </c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</row>
    <row r="90" spans="2:28" ht="13.5" customHeight="1">
      <c r="B90" s="64" t="s">
        <v>14</v>
      </c>
      <c r="C90" s="115">
        <v>0</v>
      </c>
      <c r="D90" s="117">
        <v>24</v>
      </c>
      <c r="E90" s="115">
        <v>0</v>
      </c>
      <c r="F90" s="116">
        <v>28</v>
      </c>
      <c r="G90" s="117">
        <v>24</v>
      </c>
      <c r="H90" s="116">
        <v>1</v>
      </c>
      <c r="I90" s="116">
        <v>22</v>
      </c>
      <c r="J90" s="117">
        <v>0</v>
      </c>
      <c r="K90" s="116">
        <v>0</v>
      </c>
      <c r="L90" s="117">
        <v>45</v>
      </c>
      <c r="M90" s="122"/>
      <c r="N90" s="118">
        <f>SUM(C90:L90)</f>
        <v>144</v>
      </c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</row>
    <row r="91" spans="2:28" ht="13.5" customHeight="1">
      <c r="B91" s="64" t="s">
        <v>15</v>
      </c>
      <c r="C91" s="115">
        <v>0</v>
      </c>
      <c r="D91" s="117">
        <v>26</v>
      </c>
      <c r="E91" s="115">
        <v>0</v>
      </c>
      <c r="F91" s="116">
        <v>22</v>
      </c>
      <c r="G91" s="117">
        <v>8</v>
      </c>
      <c r="H91" s="116">
        <v>2</v>
      </c>
      <c r="I91" s="116">
        <v>14</v>
      </c>
      <c r="J91" s="117">
        <v>0</v>
      </c>
      <c r="K91" s="116">
        <v>0</v>
      </c>
      <c r="L91" s="117">
        <v>43</v>
      </c>
      <c r="M91" s="122"/>
      <c r="N91" s="118">
        <f>SUM(C91:L91)</f>
        <v>115</v>
      </c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</row>
    <row r="92" spans="2:28" ht="13.5" customHeight="1">
      <c r="B92" s="64" t="s">
        <v>19</v>
      </c>
      <c r="C92" s="115">
        <v>0</v>
      </c>
      <c r="D92" s="117">
        <v>26</v>
      </c>
      <c r="E92" s="115">
        <v>0</v>
      </c>
      <c r="F92" s="116">
        <v>21</v>
      </c>
      <c r="G92" s="117">
        <v>20</v>
      </c>
      <c r="H92" s="116">
        <v>0</v>
      </c>
      <c r="I92" s="116">
        <v>9</v>
      </c>
      <c r="J92" s="117">
        <v>1</v>
      </c>
      <c r="K92" s="116">
        <v>2</v>
      </c>
      <c r="L92" s="117">
        <v>25</v>
      </c>
      <c r="M92" s="122"/>
      <c r="N92" s="118">
        <f>SUM(C92:L92)</f>
        <v>104</v>
      </c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</row>
    <row r="93" spans="2:28" ht="13.5" customHeight="1">
      <c r="B93" s="64" t="s">
        <v>20</v>
      </c>
      <c r="C93" s="115">
        <v>0</v>
      </c>
      <c r="D93" s="117">
        <v>21</v>
      </c>
      <c r="E93" s="115">
        <v>0</v>
      </c>
      <c r="F93" s="116">
        <v>17</v>
      </c>
      <c r="G93" s="117">
        <v>12</v>
      </c>
      <c r="H93" s="116">
        <v>3</v>
      </c>
      <c r="I93" s="116">
        <v>12</v>
      </c>
      <c r="J93" s="117">
        <v>0</v>
      </c>
      <c r="K93" s="116">
        <v>1</v>
      </c>
      <c r="L93" s="117">
        <v>44</v>
      </c>
      <c r="M93" s="122"/>
      <c r="N93" s="118">
        <f>SUM(C93:L93)</f>
        <v>110</v>
      </c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</row>
    <row r="94" spans="2:28" ht="13.5" customHeight="1">
      <c r="B94" s="64" t="s">
        <v>21</v>
      </c>
      <c r="C94" s="115">
        <v>0</v>
      </c>
      <c r="D94" s="117">
        <v>18</v>
      </c>
      <c r="E94" s="115">
        <v>0</v>
      </c>
      <c r="F94" s="116">
        <v>21</v>
      </c>
      <c r="G94" s="117">
        <v>18</v>
      </c>
      <c r="H94" s="116">
        <v>1</v>
      </c>
      <c r="I94" s="116">
        <v>15</v>
      </c>
      <c r="J94" s="117">
        <v>0</v>
      </c>
      <c r="K94" s="116">
        <v>1</v>
      </c>
      <c r="L94" s="117">
        <v>19</v>
      </c>
      <c r="M94" s="122"/>
      <c r="N94" s="118">
        <f>SUM(C94:L94)</f>
        <v>93</v>
      </c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</row>
    <row r="95" spans="2:28" ht="13.5" customHeight="1">
      <c r="B95" s="64" t="s">
        <v>22</v>
      </c>
      <c r="C95" s="115">
        <v>0</v>
      </c>
      <c r="D95" s="117">
        <v>24</v>
      </c>
      <c r="E95" s="115">
        <v>0</v>
      </c>
      <c r="F95" s="116">
        <v>15</v>
      </c>
      <c r="G95" s="117">
        <v>26</v>
      </c>
      <c r="H95" s="116">
        <v>1</v>
      </c>
      <c r="I95" s="116">
        <v>27</v>
      </c>
      <c r="J95" s="117">
        <v>0</v>
      </c>
      <c r="K95" s="116">
        <v>2</v>
      </c>
      <c r="L95" s="117">
        <v>26</v>
      </c>
      <c r="M95" s="122"/>
      <c r="N95" s="118">
        <f>SUM(C95:L95)</f>
        <v>121</v>
      </c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</row>
    <row r="96" spans="2:28" ht="13.5" customHeight="1">
      <c r="B96" s="64" t="s">
        <v>23</v>
      </c>
      <c r="C96" s="115">
        <v>0</v>
      </c>
      <c r="D96" s="117">
        <v>52</v>
      </c>
      <c r="E96" s="115">
        <v>0</v>
      </c>
      <c r="F96" s="116">
        <v>25</v>
      </c>
      <c r="G96" s="117">
        <v>30</v>
      </c>
      <c r="H96" s="116">
        <v>0</v>
      </c>
      <c r="I96" s="116">
        <v>15</v>
      </c>
      <c r="J96" s="117">
        <v>0</v>
      </c>
      <c r="K96" s="116">
        <v>1</v>
      </c>
      <c r="L96" s="117">
        <v>29</v>
      </c>
      <c r="M96" s="122"/>
      <c r="N96" s="118">
        <f>SUM(C96:L96)</f>
        <v>152</v>
      </c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</row>
    <row r="97" spans="2:28" ht="13.5" customHeight="1">
      <c r="B97" s="64" t="s">
        <v>24</v>
      </c>
      <c r="C97" s="115">
        <v>0</v>
      </c>
      <c r="D97" s="117">
        <v>42</v>
      </c>
      <c r="E97" s="115">
        <v>0</v>
      </c>
      <c r="F97" s="116">
        <v>33</v>
      </c>
      <c r="G97" s="117">
        <v>21</v>
      </c>
      <c r="H97" s="116">
        <v>1</v>
      </c>
      <c r="I97" s="116">
        <v>26</v>
      </c>
      <c r="J97" s="117">
        <v>0</v>
      </c>
      <c r="K97" s="116">
        <v>2</v>
      </c>
      <c r="L97" s="117">
        <v>22</v>
      </c>
      <c r="M97" s="122"/>
      <c r="N97" s="118">
        <f>SUM(C97:L97)</f>
        <v>147</v>
      </c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</row>
    <row r="98" spans="2:28" ht="13.5" customHeight="1">
      <c r="B98" s="64" t="s">
        <v>25</v>
      </c>
      <c r="C98" s="115">
        <v>0</v>
      </c>
      <c r="D98" s="117">
        <v>48</v>
      </c>
      <c r="E98" s="115">
        <v>0</v>
      </c>
      <c r="F98" s="116">
        <v>28</v>
      </c>
      <c r="G98" s="117">
        <v>18</v>
      </c>
      <c r="H98" s="116">
        <v>0</v>
      </c>
      <c r="I98" s="116">
        <v>17</v>
      </c>
      <c r="J98" s="117">
        <v>1</v>
      </c>
      <c r="K98" s="116">
        <v>1</v>
      </c>
      <c r="L98" s="117">
        <v>20</v>
      </c>
      <c r="M98" s="122"/>
      <c r="N98" s="118">
        <f>SUM(C98:L98)</f>
        <v>133</v>
      </c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</row>
    <row r="99" spans="2:28" ht="13.5" customHeight="1" thickBot="1">
      <c r="B99" s="64" t="s">
        <v>26</v>
      </c>
      <c r="C99" s="115">
        <v>0</v>
      </c>
      <c r="D99" s="117">
        <v>56</v>
      </c>
      <c r="E99" s="115">
        <v>0</v>
      </c>
      <c r="F99" s="116">
        <v>23</v>
      </c>
      <c r="G99" s="117">
        <v>17</v>
      </c>
      <c r="H99" s="116">
        <v>1</v>
      </c>
      <c r="I99" s="116">
        <v>18</v>
      </c>
      <c r="J99" s="117">
        <v>0</v>
      </c>
      <c r="K99" s="116">
        <v>2</v>
      </c>
      <c r="L99" s="117">
        <v>16</v>
      </c>
      <c r="M99" s="122"/>
      <c r="N99" s="118">
        <f>SUM(C99:L99)</f>
        <v>133</v>
      </c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</row>
    <row r="100" spans="2:28" ht="13.5" customHeight="1" thickTop="1" thickBot="1">
      <c r="B100" s="66">
        <v>2012</v>
      </c>
      <c r="C100" s="111"/>
      <c r="D100" s="120"/>
      <c r="E100" s="111"/>
      <c r="F100" s="119"/>
      <c r="G100" s="120"/>
      <c r="H100" s="119"/>
      <c r="I100" s="119"/>
      <c r="J100" s="120"/>
      <c r="K100" s="119"/>
      <c r="L100" s="120"/>
      <c r="M100" s="119"/>
      <c r="N100" s="121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</row>
    <row r="101" spans="2:28" ht="13.5" customHeight="1" thickTop="1">
      <c r="B101" s="64" t="s">
        <v>12</v>
      </c>
      <c r="C101" s="115">
        <v>0</v>
      </c>
      <c r="D101" s="117">
        <v>37</v>
      </c>
      <c r="E101" s="115">
        <v>0</v>
      </c>
      <c r="F101" s="116">
        <v>22</v>
      </c>
      <c r="G101" s="117">
        <v>17</v>
      </c>
      <c r="H101" s="116">
        <v>1</v>
      </c>
      <c r="I101" s="116">
        <v>15</v>
      </c>
      <c r="J101" s="117">
        <v>0</v>
      </c>
      <c r="K101" s="116">
        <v>0</v>
      </c>
      <c r="L101" s="117">
        <v>10</v>
      </c>
      <c r="M101" s="122"/>
      <c r="N101" s="118">
        <f>SUM(C101:L101)</f>
        <v>102</v>
      </c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</row>
    <row r="102" spans="2:28" ht="13.5" customHeight="1">
      <c r="B102" s="64" t="s">
        <v>13</v>
      </c>
      <c r="C102" s="115">
        <v>0</v>
      </c>
      <c r="D102" s="117">
        <v>54</v>
      </c>
      <c r="E102" s="115">
        <v>0</v>
      </c>
      <c r="F102" s="116">
        <v>21</v>
      </c>
      <c r="G102" s="117">
        <v>13</v>
      </c>
      <c r="H102" s="116">
        <v>2</v>
      </c>
      <c r="I102" s="116">
        <v>20</v>
      </c>
      <c r="J102" s="117">
        <v>1</v>
      </c>
      <c r="K102" s="116">
        <v>2</v>
      </c>
      <c r="L102" s="117">
        <v>24</v>
      </c>
      <c r="M102" s="122"/>
      <c r="N102" s="118">
        <f>SUM(C102:L102)</f>
        <v>137</v>
      </c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</row>
    <row r="103" spans="2:28" ht="13.5" customHeight="1">
      <c r="B103" s="64" t="s">
        <v>14</v>
      </c>
      <c r="C103" s="115">
        <v>0</v>
      </c>
      <c r="D103" s="117">
        <v>75</v>
      </c>
      <c r="E103" s="115">
        <v>0</v>
      </c>
      <c r="F103" s="116">
        <v>26</v>
      </c>
      <c r="G103" s="117">
        <v>27</v>
      </c>
      <c r="H103" s="116">
        <v>1</v>
      </c>
      <c r="I103" s="116">
        <v>21</v>
      </c>
      <c r="J103" s="117">
        <v>0</v>
      </c>
      <c r="K103" s="116">
        <v>0</v>
      </c>
      <c r="L103" s="117">
        <v>29</v>
      </c>
      <c r="M103" s="122"/>
      <c r="N103" s="118">
        <f>SUM(C103:L103)</f>
        <v>179</v>
      </c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</row>
    <row r="104" spans="2:28" ht="13.5" customHeight="1">
      <c r="B104" s="64" t="s">
        <v>15</v>
      </c>
      <c r="C104" s="115">
        <v>0</v>
      </c>
      <c r="D104" s="117">
        <v>47</v>
      </c>
      <c r="E104" s="115">
        <v>0</v>
      </c>
      <c r="F104" s="116">
        <v>13</v>
      </c>
      <c r="G104" s="117">
        <v>16</v>
      </c>
      <c r="H104" s="116">
        <v>1</v>
      </c>
      <c r="I104" s="116">
        <v>16</v>
      </c>
      <c r="J104" s="117">
        <v>0</v>
      </c>
      <c r="K104" s="116">
        <v>0</v>
      </c>
      <c r="L104" s="117">
        <v>17</v>
      </c>
      <c r="M104" s="122"/>
      <c r="N104" s="118">
        <f>SUM(C104:L104)</f>
        <v>110</v>
      </c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</row>
    <row r="105" spans="2:28" ht="13.5" customHeight="1">
      <c r="B105" s="64" t="s">
        <v>19</v>
      </c>
      <c r="C105" s="115">
        <v>0</v>
      </c>
      <c r="D105" s="117">
        <v>48</v>
      </c>
      <c r="E105" s="115">
        <v>0</v>
      </c>
      <c r="F105" s="116">
        <v>25</v>
      </c>
      <c r="G105" s="117">
        <v>19</v>
      </c>
      <c r="H105" s="116">
        <v>4</v>
      </c>
      <c r="I105" s="116">
        <v>21</v>
      </c>
      <c r="J105" s="117">
        <v>1</v>
      </c>
      <c r="K105" s="116">
        <v>0</v>
      </c>
      <c r="L105" s="117">
        <v>19</v>
      </c>
      <c r="M105" s="122"/>
      <c r="N105" s="118">
        <f>SUM(C105:L105)</f>
        <v>137</v>
      </c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</row>
    <row r="106" spans="2:28" ht="13.5" customHeight="1">
      <c r="B106" s="64" t="s">
        <v>20</v>
      </c>
      <c r="C106" s="115">
        <v>0</v>
      </c>
      <c r="D106" s="117">
        <v>47</v>
      </c>
      <c r="E106" s="115">
        <v>0</v>
      </c>
      <c r="F106" s="116">
        <v>19</v>
      </c>
      <c r="G106" s="117">
        <v>24</v>
      </c>
      <c r="H106" s="116">
        <v>3</v>
      </c>
      <c r="I106" s="116">
        <v>23</v>
      </c>
      <c r="J106" s="117">
        <v>0</v>
      </c>
      <c r="K106" s="116">
        <v>0</v>
      </c>
      <c r="L106" s="117">
        <v>16</v>
      </c>
      <c r="M106" s="122"/>
      <c r="N106" s="118">
        <f>SUM(C106:L106)</f>
        <v>132</v>
      </c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</row>
    <row r="107" spans="2:28" ht="13.5" customHeight="1">
      <c r="B107" s="64" t="s">
        <v>21</v>
      </c>
      <c r="C107" s="115">
        <v>0</v>
      </c>
      <c r="D107" s="117">
        <v>30</v>
      </c>
      <c r="E107" s="115">
        <v>0</v>
      </c>
      <c r="F107" s="116">
        <v>19</v>
      </c>
      <c r="G107" s="117">
        <v>16</v>
      </c>
      <c r="H107" s="116">
        <v>2</v>
      </c>
      <c r="I107" s="116">
        <v>22</v>
      </c>
      <c r="J107" s="117">
        <v>0</v>
      </c>
      <c r="K107" s="116">
        <v>0</v>
      </c>
      <c r="L107" s="117">
        <v>13</v>
      </c>
      <c r="M107" s="122"/>
      <c r="N107" s="118">
        <f>SUM(C107:L107)</f>
        <v>102</v>
      </c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</row>
    <row r="108" spans="2:28" ht="13.5" customHeight="1">
      <c r="B108" s="64" t="s">
        <v>22</v>
      </c>
      <c r="C108" s="115">
        <v>0</v>
      </c>
      <c r="D108" s="117">
        <v>38</v>
      </c>
      <c r="E108" s="115">
        <v>0</v>
      </c>
      <c r="F108" s="116">
        <v>14</v>
      </c>
      <c r="G108" s="117">
        <v>16</v>
      </c>
      <c r="H108" s="116">
        <v>1</v>
      </c>
      <c r="I108" s="116">
        <v>26</v>
      </c>
      <c r="J108" s="117">
        <v>0</v>
      </c>
      <c r="K108" s="116">
        <v>2</v>
      </c>
      <c r="L108" s="117">
        <v>13</v>
      </c>
      <c r="M108" s="122"/>
      <c r="N108" s="118">
        <f>SUM(C108:L108)</f>
        <v>110</v>
      </c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</row>
    <row r="109" spans="2:28" ht="13.5" customHeight="1">
      <c r="B109" s="64" t="s">
        <v>23</v>
      </c>
      <c r="C109" s="115">
        <v>0</v>
      </c>
      <c r="D109" s="117">
        <v>42</v>
      </c>
      <c r="E109" s="115">
        <v>0</v>
      </c>
      <c r="F109" s="116">
        <v>16</v>
      </c>
      <c r="G109" s="117">
        <v>14</v>
      </c>
      <c r="H109" s="116">
        <v>1</v>
      </c>
      <c r="I109" s="116">
        <v>25</v>
      </c>
      <c r="J109" s="117">
        <v>0</v>
      </c>
      <c r="K109" s="116">
        <v>3</v>
      </c>
      <c r="L109" s="117">
        <v>12</v>
      </c>
      <c r="M109" s="122"/>
      <c r="N109" s="118">
        <f>SUM(C109:L109)</f>
        <v>113</v>
      </c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</row>
    <row r="110" spans="2:28" ht="13.5" customHeight="1">
      <c r="B110" s="64" t="s">
        <v>24</v>
      </c>
      <c r="C110" s="115">
        <v>0</v>
      </c>
      <c r="D110" s="117">
        <v>30</v>
      </c>
      <c r="E110" s="115">
        <v>0</v>
      </c>
      <c r="F110" s="116">
        <v>22</v>
      </c>
      <c r="G110" s="117">
        <v>16</v>
      </c>
      <c r="H110" s="116">
        <v>2</v>
      </c>
      <c r="I110" s="116">
        <v>15</v>
      </c>
      <c r="J110" s="117">
        <v>0</v>
      </c>
      <c r="K110" s="116">
        <v>1</v>
      </c>
      <c r="L110" s="117">
        <v>11</v>
      </c>
      <c r="M110" s="122"/>
      <c r="N110" s="118">
        <f>SUM(C110:L110)</f>
        <v>97</v>
      </c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</row>
    <row r="111" spans="2:28" ht="13.5" customHeight="1">
      <c r="B111" s="64" t="s">
        <v>25</v>
      </c>
      <c r="C111" s="115">
        <v>0</v>
      </c>
      <c r="D111" s="117">
        <v>32</v>
      </c>
      <c r="E111" s="115">
        <v>0</v>
      </c>
      <c r="F111" s="116">
        <v>17</v>
      </c>
      <c r="G111" s="117">
        <v>18</v>
      </c>
      <c r="H111" s="116">
        <v>2</v>
      </c>
      <c r="I111" s="116">
        <v>14</v>
      </c>
      <c r="J111" s="117">
        <v>0</v>
      </c>
      <c r="K111" s="116">
        <v>1</v>
      </c>
      <c r="L111" s="117">
        <v>8</v>
      </c>
      <c r="M111" s="122"/>
      <c r="N111" s="118">
        <f>SUM(C111:L111)</f>
        <v>92</v>
      </c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</row>
    <row r="112" spans="2:28" ht="13.5" customHeight="1" thickBot="1">
      <c r="B112" s="64" t="s">
        <v>26</v>
      </c>
      <c r="C112" s="115">
        <v>0</v>
      </c>
      <c r="D112" s="117">
        <v>37</v>
      </c>
      <c r="E112" s="115">
        <v>0</v>
      </c>
      <c r="F112" s="116">
        <v>13</v>
      </c>
      <c r="G112" s="117">
        <v>20</v>
      </c>
      <c r="H112" s="116">
        <v>1</v>
      </c>
      <c r="I112" s="116">
        <v>9</v>
      </c>
      <c r="J112" s="117">
        <v>0</v>
      </c>
      <c r="K112" s="116">
        <v>0</v>
      </c>
      <c r="L112" s="117">
        <v>11</v>
      </c>
      <c r="M112" s="122"/>
      <c r="N112" s="118">
        <f>SUM(C112:L112)</f>
        <v>91</v>
      </c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</row>
    <row r="113" spans="2:28" ht="13.5" customHeight="1" thickTop="1" thickBot="1">
      <c r="B113" s="66">
        <v>2013</v>
      </c>
      <c r="C113" s="111"/>
      <c r="D113" s="130"/>
      <c r="E113" s="111"/>
      <c r="F113" s="129"/>
      <c r="G113" s="130"/>
      <c r="H113" s="119"/>
      <c r="I113" s="129"/>
      <c r="J113" s="130"/>
      <c r="K113" s="129"/>
      <c r="L113" s="130"/>
      <c r="M113" s="119"/>
      <c r="N113" s="131"/>
      <c r="O113" s="45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</row>
    <row r="114" spans="2:28" ht="13.5" customHeight="1" thickTop="1">
      <c r="B114" s="64" t="s">
        <v>12</v>
      </c>
      <c r="C114" s="115">
        <v>0</v>
      </c>
      <c r="D114" s="115">
        <v>24</v>
      </c>
      <c r="E114" s="115">
        <v>0</v>
      </c>
      <c r="F114" s="122">
        <v>27</v>
      </c>
      <c r="G114" s="115">
        <v>14</v>
      </c>
      <c r="H114" s="116">
        <v>1</v>
      </c>
      <c r="I114" s="122">
        <v>9</v>
      </c>
      <c r="J114" s="115">
        <v>0</v>
      </c>
      <c r="K114" s="122">
        <v>0</v>
      </c>
      <c r="L114" s="115">
        <v>11</v>
      </c>
      <c r="M114" s="122"/>
      <c r="N114" s="132">
        <f>SUM(C114:L114)</f>
        <v>86</v>
      </c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</row>
    <row r="115" spans="2:28" ht="13.5" customHeight="1">
      <c r="B115" s="64" t="s">
        <v>13</v>
      </c>
      <c r="C115" s="115">
        <v>0</v>
      </c>
      <c r="D115" s="115">
        <v>26</v>
      </c>
      <c r="E115" s="115">
        <v>0</v>
      </c>
      <c r="F115" s="122">
        <v>14</v>
      </c>
      <c r="G115" s="115">
        <v>17</v>
      </c>
      <c r="H115" s="116">
        <v>3</v>
      </c>
      <c r="I115" s="122">
        <v>18</v>
      </c>
      <c r="J115" s="115">
        <v>3</v>
      </c>
      <c r="K115" s="122">
        <v>1</v>
      </c>
      <c r="L115" s="115">
        <v>6</v>
      </c>
      <c r="M115" s="122"/>
      <c r="N115" s="132">
        <f>SUM(C115:L115)</f>
        <v>88</v>
      </c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</row>
    <row r="116" spans="2:28" ht="13.5" customHeight="1">
      <c r="B116" s="64" t="s">
        <v>14</v>
      </c>
      <c r="C116" s="115">
        <v>0</v>
      </c>
      <c r="D116" s="115">
        <v>29</v>
      </c>
      <c r="E116" s="115">
        <v>0</v>
      </c>
      <c r="F116" s="122">
        <v>29</v>
      </c>
      <c r="G116" s="115">
        <v>17</v>
      </c>
      <c r="H116" s="116">
        <v>0</v>
      </c>
      <c r="I116" s="122">
        <v>11</v>
      </c>
      <c r="J116" s="115">
        <v>0</v>
      </c>
      <c r="K116" s="122">
        <v>1</v>
      </c>
      <c r="L116" s="115">
        <v>14</v>
      </c>
      <c r="M116" s="122"/>
      <c r="N116" s="132">
        <f>SUM(C116:L116)</f>
        <v>101</v>
      </c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</row>
    <row r="117" spans="2:28" ht="13.5" customHeight="1">
      <c r="B117" s="64" t="s">
        <v>15</v>
      </c>
      <c r="C117" s="115">
        <v>0</v>
      </c>
      <c r="D117" s="115">
        <v>34</v>
      </c>
      <c r="E117" s="115">
        <v>0</v>
      </c>
      <c r="F117" s="122">
        <v>27</v>
      </c>
      <c r="G117" s="115">
        <v>20</v>
      </c>
      <c r="H117" s="116">
        <v>1</v>
      </c>
      <c r="I117" s="122">
        <v>9</v>
      </c>
      <c r="J117" s="115">
        <v>1</v>
      </c>
      <c r="K117" s="122">
        <v>3</v>
      </c>
      <c r="L117" s="115">
        <v>8</v>
      </c>
      <c r="M117" s="122"/>
      <c r="N117" s="132">
        <f>SUM(C117:L117)</f>
        <v>103</v>
      </c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</row>
    <row r="118" spans="2:28" ht="13.5" customHeight="1">
      <c r="B118" s="64" t="s">
        <v>19</v>
      </c>
      <c r="C118" s="115">
        <v>0</v>
      </c>
      <c r="D118" s="115">
        <v>29</v>
      </c>
      <c r="E118" s="115">
        <v>0</v>
      </c>
      <c r="F118" s="122">
        <v>24</v>
      </c>
      <c r="G118" s="115">
        <v>25</v>
      </c>
      <c r="H118" s="116">
        <v>2</v>
      </c>
      <c r="I118" s="122">
        <v>11</v>
      </c>
      <c r="J118" s="115">
        <v>0</v>
      </c>
      <c r="K118" s="122">
        <v>2</v>
      </c>
      <c r="L118" s="115">
        <v>8</v>
      </c>
      <c r="M118" s="122"/>
      <c r="N118" s="132">
        <f>SUM(C118:L118)</f>
        <v>101</v>
      </c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</row>
    <row r="119" spans="2:28" ht="13.5" customHeight="1">
      <c r="B119" s="64" t="s">
        <v>20</v>
      </c>
      <c r="C119" s="115">
        <v>0</v>
      </c>
      <c r="D119" s="115">
        <v>22</v>
      </c>
      <c r="E119" s="115">
        <v>0</v>
      </c>
      <c r="F119" s="122">
        <v>18</v>
      </c>
      <c r="G119" s="115">
        <v>14</v>
      </c>
      <c r="H119" s="116">
        <v>0</v>
      </c>
      <c r="I119" s="122">
        <v>13</v>
      </c>
      <c r="J119" s="115">
        <v>0</v>
      </c>
      <c r="K119" s="122">
        <v>0</v>
      </c>
      <c r="L119" s="115">
        <v>8</v>
      </c>
      <c r="M119" s="122"/>
      <c r="N119" s="132">
        <f>SUM(C119:L119)</f>
        <v>75</v>
      </c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</row>
    <row r="120" spans="2:28" ht="13.5" customHeight="1">
      <c r="B120" s="64" t="s">
        <v>21</v>
      </c>
      <c r="C120" s="115">
        <v>0</v>
      </c>
      <c r="D120" s="115">
        <v>28</v>
      </c>
      <c r="E120" s="115">
        <v>0</v>
      </c>
      <c r="F120" s="122">
        <v>13</v>
      </c>
      <c r="G120" s="115">
        <v>14</v>
      </c>
      <c r="H120" s="116">
        <v>0</v>
      </c>
      <c r="I120" s="122">
        <v>16</v>
      </c>
      <c r="J120" s="115">
        <v>0</v>
      </c>
      <c r="K120" s="122">
        <v>1</v>
      </c>
      <c r="L120" s="115">
        <v>8</v>
      </c>
      <c r="M120" s="122"/>
      <c r="N120" s="132">
        <f>SUM(C120:L120)</f>
        <v>80</v>
      </c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</row>
    <row r="121" spans="2:28" ht="13.5" customHeight="1">
      <c r="B121" s="64" t="s">
        <v>22</v>
      </c>
      <c r="C121" s="115">
        <v>0</v>
      </c>
      <c r="D121" s="115">
        <v>25</v>
      </c>
      <c r="E121" s="115">
        <v>0</v>
      </c>
      <c r="F121" s="122">
        <v>16</v>
      </c>
      <c r="G121" s="115">
        <v>7</v>
      </c>
      <c r="H121" s="116">
        <v>1</v>
      </c>
      <c r="I121" s="122">
        <v>20</v>
      </c>
      <c r="J121" s="115">
        <v>1</v>
      </c>
      <c r="K121" s="122">
        <v>3</v>
      </c>
      <c r="L121" s="115">
        <v>7</v>
      </c>
      <c r="M121" s="122"/>
      <c r="N121" s="132">
        <f>SUM(C121:L121)</f>
        <v>80</v>
      </c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</row>
    <row r="122" spans="2:28" ht="13.5" customHeight="1">
      <c r="B122" s="64" t="s">
        <v>23</v>
      </c>
      <c r="C122" s="115">
        <v>0</v>
      </c>
      <c r="D122" s="115">
        <v>28</v>
      </c>
      <c r="E122" s="115">
        <v>0</v>
      </c>
      <c r="F122" s="122">
        <v>18</v>
      </c>
      <c r="G122" s="115">
        <v>12</v>
      </c>
      <c r="H122" s="116">
        <v>2</v>
      </c>
      <c r="I122" s="122">
        <v>11</v>
      </c>
      <c r="J122" s="115">
        <v>1</v>
      </c>
      <c r="K122" s="122">
        <v>2</v>
      </c>
      <c r="L122" s="115">
        <v>12</v>
      </c>
      <c r="M122" s="122"/>
      <c r="N122" s="132">
        <f>SUM(C122:L122)</f>
        <v>86</v>
      </c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</row>
    <row r="123" spans="2:28" ht="13.5" customHeight="1">
      <c r="B123" s="64" t="s">
        <v>24</v>
      </c>
      <c r="C123" s="115">
        <v>0</v>
      </c>
      <c r="D123" s="115">
        <v>37</v>
      </c>
      <c r="E123" s="115">
        <v>0</v>
      </c>
      <c r="F123" s="122">
        <v>20</v>
      </c>
      <c r="G123" s="115">
        <v>20</v>
      </c>
      <c r="H123" s="116">
        <v>1</v>
      </c>
      <c r="I123" s="122">
        <v>14</v>
      </c>
      <c r="J123" s="115">
        <v>0</v>
      </c>
      <c r="K123" s="122">
        <v>3</v>
      </c>
      <c r="L123" s="115">
        <v>13</v>
      </c>
      <c r="M123" s="122"/>
      <c r="N123" s="132">
        <f>SUM(C123:L123)</f>
        <v>108</v>
      </c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</row>
    <row r="124" spans="2:28" ht="13.5" customHeight="1">
      <c r="B124" s="64" t="s">
        <v>25</v>
      </c>
      <c r="C124" s="115">
        <v>0</v>
      </c>
      <c r="D124" s="115">
        <v>21</v>
      </c>
      <c r="E124" s="115">
        <v>0</v>
      </c>
      <c r="F124" s="122">
        <v>30</v>
      </c>
      <c r="G124" s="115">
        <v>10</v>
      </c>
      <c r="H124" s="116">
        <v>0</v>
      </c>
      <c r="I124" s="122">
        <v>17</v>
      </c>
      <c r="J124" s="115">
        <v>0</v>
      </c>
      <c r="K124" s="122">
        <v>2</v>
      </c>
      <c r="L124" s="115">
        <v>4</v>
      </c>
      <c r="M124" s="122"/>
      <c r="N124" s="132">
        <f>SUM(C124:L124)</f>
        <v>84</v>
      </c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</row>
    <row r="125" spans="2:28" ht="13.5" customHeight="1" thickBot="1">
      <c r="B125" s="64" t="s">
        <v>26</v>
      </c>
      <c r="C125" s="115">
        <v>0</v>
      </c>
      <c r="D125" s="115">
        <v>19</v>
      </c>
      <c r="E125" s="115">
        <v>0</v>
      </c>
      <c r="F125" s="122">
        <v>8</v>
      </c>
      <c r="G125" s="115">
        <v>12</v>
      </c>
      <c r="H125" s="116">
        <v>1</v>
      </c>
      <c r="I125" s="122">
        <v>8</v>
      </c>
      <c r="J125" s="115">
        <v>0</v>
      </c>
      <c r="K125" s="122">
        <v>1</v>
      </c>
      <c r="L125" s="115">
        <v>4</v>
      </c>
      <c r="M125" s="122"/>
      <c r="N125" s="132">
        <f>SUM(C125:L125)</f>
        <v>53</v>
      </c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</row>
    <row r="126" spans="2:28" ht="13.5" customHeight="1" thickTop="1" thickBot="1">
      <c r="B126" s="66">
        <v>2014</v>
      </c>
      <c r="C126" s="111"/>
      <c r="D126" s="130"/>
      <c r="E126" s="111"/>
      <c r="F126" s="129"/>
      <c r="G126" s="130"/>
      <c r="H126" s="119"/>
      <c r="I126" s="129"/>
      <c r="J126" s="130"/>
      <c r="K126" s="129"/>
      <c r="L126" s="130"/>
      <c r="M126" s="119"/>
      <c r="N126" s="131"/>
      <c r="O126" s="45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</row>
    <row r="127" spans="2:28" ht="13.5" customHeight="1" thickTop="1">
      <c r="B127" s="64" t="s">
        <v>12</v>
      </c>
      <c r="C127" s="115">
        <v>0</v>
      </c>
      <c r="D127" s="115">
        <v>19</v>
      </c>
      <c r="E127" s="115">
        <v>0</v>
      </c>
      <c r="F127" s="122">
        <v>15</v>
      </c>
      <c r="G127" s="115">
        <v>10</v>
      </c>
      <c r="H127" s="116">
        <v>0</v>
      </c>
      <c r="I127" s="122">
        <v>8</v>
      </c>
      <c r="J127" s="115">
        <v>1</v>
      </c>
      <c r="K127" s="122">
        <v>3</v>
      </c>
      <c r="L127" s="115">
        <v>2</v>
      </c>
      <c r="M127" s="122"/>
      <c r="N127" s="132">
        <f>SUM(C127:L127)</f>
        <v>58</v>
      </c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</row>
    <row r="128" spans="2:28" ht="13.5" customHeight="1">
      <c r="B128" s="64" t="s">
        <v>13</v>
      </c>
      <c r="C128" s="115">
        <v>0</v>
      </c>
      <c r="D128" s="115">
        <v>15</v>
      </c>
      <c r="E128" s="115">
        <v>0</v>
      </c>
      <c r="F128" s="122">
        <v>12</v>
      </c>
      <c r="G128" s="115">
        <v>9</v>
      </c>
      <c r="H128" s="116">
        <v>2</v>
      </c>
      <c r="I128" s="122">
        <v>19</v>
      </c>
      <c r="J128" s="115">
        <v>0</v>
      </c>
      <c r="K128" s="122">
        <v>1</v>
      </c>
      <c r="L128" s="115">
        <v>3</v>
      </c>
      <c r="M128" s="122"/>
      <c r="N128" s="132">
        <f>SUM(C128:L128)</f>
        <v>61</v>
      </c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</row>
    <row r="129" spans="2:28" ht="13.5" customHeight="1">
      <c r="B129" s="64" t="s">
        <v>14</v>
      </c>
      <c r="C129" s="115">
        <v>0</v>
      </c>
      <c r="D129" s="115">
        <v>26</v>
      </c>
      <c r="E129" s="115">
        <v>0</v>
      </c>
      <c r="F129" s="122">
        <v>23</v>
      </c>
      <c r="G129" s="115">
        <v>17</v>
      </c>
      <c r="H129" s="116">
        <v>2</v>
      </c>
      <c r="I129" s="122">
        <v>25</v>
      </c>
      <c r="J129" s="115">
        <v>1</v>
      </c>
      <c r="K129" s="122">
        <v>1</v>
      </c>
      <c r="L129" s="115">
        <v>4</v>
      </c>
      <c r="M129" s="122"/>
      <c r="N129" s="132">
        <f>SUM(C129:L129)</f>
        <v>99</v>
      </c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</row>
    <row r="130" spans="2:28" ht="13.5" customHeight="1">
      <c r="B130" s="64" t="s">
        <v>15</v>
      </c>
      <c r="C130" s="115">
        <v>0</v>
      </c>
      <c r="D130" s="115">
        <v>29</v>
      </c>
      <c r="E130" s="115">
        <v>0</v>
      </c>
      <c r="F130" s="122">
        <v>13</v>
      </c>
      <c r="G130" s="115">
        <v>10</v>
      </c>
      <c r="H130" s="116">
        <v>1</v>
      </c>
      <c r="I130" s="122">
        <v>10</v>
      </c>
      <c r="J130" s="115">
        <v>1</v>
      </c>
      <c r="K130" s="122">
        <v>1</v>
      </c>
      <c r="L130" s="115">
        <v>4</v>
      </c>
      <c r="M130" s="122"/>
      <c r="N130" s="132">
        <f>SUM(C130:L130)</f>
        <v>69</v>
      </c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</row>
    <row r="131" spans="2:28" ht="13.5" customHeight="1">
      <c r="B131" s="64" t="s">
        <v>19</v>
      </c>
      <c r="C131" s="115">
        <v>0</v>
      </c>
      <c r="D131" s="115">
        <v>18</v>
      </c>
      <c r="E131" s="115">
        <v>0</v>
      </c>
      <c r="F131" s="122">
        <v>21</v>
      </c>
      <c r="G131" s="115">
        <v>11</v>
      </c>
      <c r="H131" s="116">
        <v>0</v>
      </c>
      <c r="I131" s="122">
        <v>13</v>
      </c>
      <c r="J131" s="115">
        <v>0</v>
      </c>
      <c r="K131" s="122">
        <v>1</v>
      </c>
      <c r="L131" s="115">
        <v>4</v>
      </c>
      <c r="M131" s="122"/>
      <c r="N131" s="132">
        <f>SUM(C131:L131)</f>
        <v>68</v>
      </c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</row>
    <row r="132" spans="2:28" ht="13.5" customHeight="1">
      <c r="B132" s="64" t="s">
        <v>20</v>
      </c>
      <c r="C132" s="115">
        <v>0</v>
      </c>
      <c r="D132" s="115">
        <v>20</v>
      </c>
      <c r="E132" s="115">
        <v>0</v>
      </c>
      <c r="F132" s="122">
        <v>21</v>
      </c>
      <c r="G132" s="115">
        <v>11</v>
      </c>
      <c r="H132" s="116">
        <v>2</v>
      </c>
      <c r="I132" s="122">
        <v>14</v>
      </c>
      <c r="J132" s="115">
        <v>0</v>
      </c>
      <c r="K132" s="122">
        <v>2</v>
      </c>
      <c r="L132" s="115">
        <v>5</v>
      </c>
      <c r="M132" s="122"/>
      <c r="N132" s="132">
        <f>SUM(C132:L132)</f>
        <v>75</v>
      </c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</row>
    <row r="133" spans="2:28" ht="13.5" customHeight="1">
      <c r="B133" s="64" t="s">
        <v>21</v>
      </c>
      <c r="C133" s="115">
        <v>0</v>
      </c>
      <c r="D133" s="115">
        <v>40</v>
      </c>
      <c r="E133" s="115">
        <v>0</v>
      </c>
      <c r="F133" s="122">
        <v>28</v>
      </c>
      <c r="G133" s="115">
        <v>12</v>
      </c>
      <c r="H133" s="116">
        <v>0</v>
      </c>
      <c r="I133" s="122">
        <v>16</v>
      </c>
      <c r="J133" s="115">
        <v>0</v>
      </c>
      <c r="K133" s="122">
        <v>1</v>
      </c>
      <c r="L133" s="115">
        <v>5</v>
      </c>
      <c r="M133" s="122"/>
      <c r="N133" s="132">
        <f>SUM(C133:L133)</f>
        <v>102</v>
      </c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</row>
    <row r="134" spans="2:28" ht="13.5" customHeight="1">
      <c r="B134" s="64" t="s">
        <v>22</v>
      </c>
      <c r="C134" s="115">
        <v>0</v>
      </c>
      <c r="D134" s="115">
        <v>33</v>
      </c>
      <c r="E134" s="115">
        <v>0</v>
      </c>
      <c r="F134" s="122">
        <v>16</v>
      </c>
      <c r="G134" s="115">
        <v>16</v>
      </c>
      <c r="H134" s="116">
        <v>1</v>
      </c>
      <c r="I134" s="122">
        <v>17</v>
      </c>
      <c r="J134" s="115">
        <v>0</v>
      </c>
      <c r="K134" s="122">
        <v>3</v>
      </c>
      <c r="L134" s="115">
        <v>3</v>
      </c>
      <c r="M134" s="122"/>
      <c r="N134" s="132">
        <f>SUM(C134:L134)</f>
        <v>89</v>
      </c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</row>
    <row r="135" spans="2:28" ht="13.5" customHeight="1">
      <c r="B135" s="64" t="s">
        <v>23</v>
      </c>
      <c r="C135" s="115">
        <v>0</v>
      </c>
      <c r="D135" s="115">
        <v>31</v>
      </c>
      <c r="E135" s="115">
        <v>0</v>
      </c>
      <c r="F135" s="122">
        <v>25</v>
      </c>
      <c r="G135" s="115">
        <v>17</v>
      </c>
      <c r="H135" s="116">
        <v>2</v>
      </c>
      <c r="I135" s="122">
        <v>18</v>
      </c>
      <c r="J135" s="115">
        <v>0</v>
      </c>
      <c r="K135" s="122">
        <v>2</v>
      </c>
      <c r="L135" s="115">
        <v>4</v>
      </c>
      <c r="M135" s="122"/>
      <c r="N135" s="132">
        <f>SUM(C135:L135)</f>
        <v>99</v>
      </c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</row>
    <row r="136" spans="2:28" ht="13.5" customHeight="1">
      <c r="B136" s="64" t="s">
        <v>24</v>
      </c>
      <c r="C136" s="115">
        <v>0</v>
      </c>
      <c r="D136" s="115">
        <v>37</v>
      </c>
      <c r="E136" s="115">
        <v>0</v>
      </c>
      <c r="F136" s="122">
        <v>20</v>
      </c>
      <c r="G136" s="115">
        <v>16</v>
      </c>
      <c r="H136" s="116">
        <v>5</v>
      </c>
      <c r="I136" s="122">
        <v>14</v>
      </c>
      <c r="J136" s="115">
        <v>0</v>
      </c>
      <c r="K136" s="122">
        <v>2</v>
      </c>
      <c r="L136" s="115">
        <v>1</v>
      </c>
      <c r="M136" s="122"/>
      <c r="N136" s="132">
        <f>SUM(C136:L136)</f>
        <v>95</v>
      </c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</row>
    <row r="137" spans="2:28" ht="13.5" customHeight="1">
      <c r="B137" s="64" t="s">
        <v>25</v>
      </c>
      <c r="C137" s="115">
        <v>0</v>
      </c>
      <c r="D137" s="115">
        <v>24</v>
      </c>
      <c r="E137" s="115">
        <v>0</v>
      </c>
      <c r="F137" s="122">
        <v>27</v>
      </c>
      <c r="G137" s="115">
        <v>4</v>
      </c>
      <c r="H137" s="116">
        <v>0</v>
      </c>
      <c r="I137" s="122">
        <v>10</v>
      </c>
      <c r="J137" s="115">
        <v>0</v>
      </c>
      <c r="K137" s="122">
        <v>1</v>
      </c>
      <c r="L137" s="115">
        <v>5</v>
      </c>
      <c r="M137" s="122"/>
      <c r="N137" s="132">
        <f>SUM(C137:L137)</f>
        <v>71</v>
      </c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</row>
    <row r="138" spans="2:28" ht="13.5" customHeight="1" thickBot="1">
      <c r="B138" s="64" t="s">
        <v>26</v>
      </c>
      <c r="C138" s="115">
        <v>0</v>
      </c>
      <c r="D138" s="115">
        <v>24</v>
      </c>
      <c r="E138" s="115">
        <v>0</v>
      </c>
      <c r="F138" s="122">
        <v>21</v>
      </c>
      <c r="G138" s="115">
        <v>20</v>
      </c>
      <c r="H138" s="116">
        <v>3</v>
      </c>
      <c r="I138" s="122">
        <v>12</v>
      </c>
      <c r="J138" s="115">
        <v>0</v>
      </c>
      <c r="K138" s="122">
        <v>3</v>
      </c>
      <c r="L138" s="115">
        <v>1</v>
      </c>
      <c r="M138" s="122"/>
      <c r="N138" s="132">
        <f>SUM(C138:L138)</f>
        <v>84</v>
      </c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</row>
    <row r="139" spans="2:28" ht="13.5" customHeight="1" thickTop="1" thickBot="1">
      <c r="B139" s="66">
        <v>2015</v>
      </c>
      <c r="C139" s="111"/>
      <c r="D139" s="130"/>
      <c r="E139" s="111"/>
      <c r="F139" s="129"/>
      <c r="G139" s="130"/>
      <c r="H139" s="119"/>
      <c r="I139" s="129"/>
      <c r="J139" s="130"/>
      <c r="K139" s="129"/>
      <c r="L139" s="130"/>
      <c r="M139" s="119"/>
      <c r="N139" s="131"/>
      <c r="O139" s="45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</row>
    <row r="140" spans="2:28" ht="13.5" customHeight="1" thickTop="1">
      <c r="B140" s="64" t="s">
        <v>12</v>
      </c>
      <c r="C140" s="115">
        <v>0</v>
      </c>
      <c r="D140" s="115">
        <v>20</v>
      </c>
      <c r="E140" s="115">
        <v>0</v>
      </c>
      <c r="F140" s="122">
        <v>19</v>
      </c>
      <c r="G140" s="115">
        <v>6</v>
      </c>
      <c r="H140" s="116">
        <v>1</v>
      </c>
      <c r="I140" s="122">
        <v>14</v>
      </c>
      <c r="J140" s="115">
        <v>0</v>
      </c>
      <c r="K140" s="122">
        <v>4</v>
      </c>
      <c r="L140" s="115">
        <v>3</v>
      </c>
      <c r="M140" s="122"/>
      <c r="N140" s="132">
        <f>SUM(C140:L140)</f>
        <v>67</v>
      </c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</row>
    <row r="141" spans="2:28" ht="13.5" customHeight="1">
      <c r="B141" s="64" t="s">
        <v>13</v>
      </c>
      <c r="C141" s="115">
        <v>0</v>
      </c>
      <c r="D141" s="115">
        <v>23</v>
      </c>
      <c r="E141" s="115">
        <v>0</v>
      </c>
      <c r="F141" s="122">
        <v>21</v>
      </c>
      <c r="G141" s="115">
        <v>12</v>
      </c>
      <c r="H141" s="116">
        <v>2</v>
      </c>
      <c r="I141" s="122">
        <v>15</v>
      </c>
      <c r="J141" s="115">
        <v>0</v>
      </c>
      <c r="K141" s="122">
        <v>0</v>
      </c>
      <c r="L141" s="115">
        <v>3</v>
      </c>
      <c r="M141" s="122"/>
      <c r="N141" s="132">
        <f>SUM(C141:L141)</f>
        <v>76</v>
      </c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</row>
    <row r="142" spans="2:28" ht="13.5" customHeight="1">
      <c r="B142" s="64" t="s">
        <v>14</v>
      </c>
      <c r="C142" s="115">
        <v>0</v>
      </c>
      <c r="D142" s="115">
        <v>19</v>
      </c>
      <c r="E142" s="115">
        <v>0</v>
      </c>
      <c r="F142" s="122">
        <v>25</v>
      </c>
      <c r="G142" s="115">
        <v>16</v>
      </c>
      <c r="H142" s="116">
        <v>2</v>
      </c>
      <c r="I142" s="122">
        <v>24</v>
      </c>
      <c r="J142" s="115">
        <v>0</v>
      </c>
      <c r="K142" s="122">
        <v>1</v>
      </c>
      <c r="L142" s="115">
        <v>6</v>
      </c>
      <c r="M142" s="122"/>
      <c r="N142" s="132">
        <f>SUM(C142:L142)</f>
        <v>93</v>
      </c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</row>
    <row r="143" spans="2:28" ht="13.5" customHeight="1">
      <c r="B143" s="64" t="s">
        <v>15</v>
      </c>
      <c r="C143" s="115">
        <v>0</v>
      </c>
      <c r="D143" s="115">
        <v>22</v>
      </c>
      <c r="E143" s="115">
        <v>0</v>
      </c>
      <c r="F143" s="122">
        <v>20</v>
      </c>
      <c r="G143" s="115">
        <v>12</v>
      </c>
      <c r="H143" s="116">
        <v>2</v>
      </c>
      <c r="I143" s="122">
        <v>19</v>
      </c>
      <c r="J143" s="115">
        <v>2</v>
      </c>
      <c r="K143" s="122">
        <v>0</v>
      </c>
      <c r="L143" s="115">
        <v>5</v>
      </c>
      <c r="M143" s="122"/>
      <c r="N143" s="132">
        <f>SUM(C143:L143)</f>
        <v>82</v>
      </c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</row>
    <row r="144" spans="2:28" ht="13.5" customHeight="1">
      <c r="B144" s="64" t="s">
        <v>19</v>
      </c>
      <c r="C144" s="115">
        <v>0</v>
      </c>
      <c r="D144" s="115">
        <v>21</v>
      </c>
      <c r="E144" s="115">
        <v>0</v>
      </c>
      <c r="F144" s="122">
        <v>25</v>
      </c>
      <c r="G144" s="115">
        <v>21</v>
      </c>
      <c r="H144" s="116">
        <v>1</v>
      </c>
      <c r="I144" s="122">
        <v>13</v>
      </c>
      <c r="J144" s="115">
        <v>0</v>
      </c>
      <c r="K144" s="122">
        <v>5</v>
      </c>
      <c r="L144" s="115">
        <v>7</v>
      </c>
      <c r="M144" s="122"/>
      <c r="N144" s="132">
        <f>SUM(C144:L144)</f>
        <v>93</v>
      </c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</row>
    <row r="145" spans="2:28" ht="13.5" customHeight="1">
      <c r="B145" s="64" t="s">
        <v>20</v>
      </c>
      <c r="C145" s="115">
        <v>0</v>
      </c>
      <c r="D145" s="115">
        <v>23</v>
      </c>
      <c r="E145" s="115">
        <v>0</v>
      </c>
      <c r="F145" s="122">
        <v>25</v>
      </c>
      <c r="G145" s="115">
        <v>14</v>
      </c>
      <c r="H145" s="116">
        <v>0</v>
      </c>
      <c r="I145" s="122">
        <v>15</v>
      </c>
      <c r="J145" s="115">
        <v>0</v>
      </c>
      <c r="K145" s="122">
        <v>1</v>
      </c>
      <c r="L145" s="115">
        <v>4</v>
      </c>
      <c r="M145" s="122"/>
      <c r="N145" s="132">
        <f>SUM(C145:L145)</f>
        <v>82</v>
      </c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</row>
    <row r="146" spans="2:28" ht="13.5" customHeight="1">
      <c r="B146" s="64" t="s">
        <v>21</v>
      </c>
      <c r="C146" s="115">
        <v>0</v>
      </c>
      <c r="D146" s="115">
        <v>23</v>
      </c>
      <c r="E146" s="115">
        <v>0</v>
      </c>
      <c r="F146" s="122">
        <v>22</v>
      </c>
      <c r="G146" s="115">
        <v>22</v>
      </c>
      <c r="H146" s="116">
        <v>0</v>
      </c>
      <c r="I146" s="122">
        <v>16</v>
      </c>
      <c r="J146" s="115">
        <v>0</v>
      </c>
      <c r="K146" s="122">
        <v>1</v>
      </c>
      <c r="L146" s="115">
        <v>1</v>
      </c>
      <c r="M146" s="122"/>
      <c r="N146" s="132">
        <f>SUM(C146:L146)</f>
        <v>85</v>
      </c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</row>
    <row r="147" spans="2:28" ht="13.5" customHeight="1">
      <c r="B147" s="64" t="s">
        <v>22</v>
      </c>
      <c r="C147" s="115">
        <v>0</v>
      </c>
      <c r="D147" s="115">
        <v>25</v>
      </c>
      <c r="E147" s="115">
        <v>0</v>
      </c>
      <c r="F147" s="122">
        <v>24</v>
      </c>
      <c r="G147" s="115">
        <v>26</v>
      </c>
      <c r="H147" s="116">
        <v>3</v>
      </c>
      <c r="I147" s="122">
        <v>13</v>
      </c>
      <c r="J147" s="115">
        <v>0</v>
      </c>
      <c r="K147" s="122">
        <v>0</v>
      </c>
      <c r="L147" s="115">
        <v>7</v>
      </c>
      <c r="M147" s="122"/>
      <c r="N147" s="132">
        <f>SUM(C147:L147)</f>
        <v>98</v>
      </c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</row>
    <row r="148" spans="2:28" ht="13.5" customHeight="1">
      <c r="B148" s="64" t="s">
        <v>23</v>
      </c>
      <c r="C148" s="115">
        <v>0</v>
      </c>
      <c r="D148" s="115">
        <v>23</v>
      </c>
      <c r="E148" s="115">
        <v>0</v>
      </c>
      <c r="F148" s="122">
        <v>21</v>
      </c>
      <c r="G148" s="115">
        <v>20</v>
      </c>
      <c r="H148" s="116">
        <v>0</v>
      </c>
      <c r="I148" s="122">
        <v>13</v>
      </c>
      <c r="J148" s="115">
        <v>0</v>
      </c>
      <c r="K148" s="122">
        <v>3</v>
      </c>
      <c r="L148" s="115">
        <v>7</v>
      </c>
      <c r="M148" s="122"/>
      <c r="N148" s="132">
        <f>SUM(C148:L148)</f>
        <v>87</v>
      </c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</row>
    <row r="149" spans="2:28" ht="13.5" customHeight="1">
      <c r="B149" s="64" t="s">
        <v>24</v>
      </c>
      <c r="C149" s="115">
        <v>0</v>
      </c>
      <c r="D149" s="115">
        <v>18</v>
      </c>
      <c r="E149" s="115">
        <v>0</v>
      </c>
      <c r="F149" s="122">
        <v>19</v>
      </c>
      <c r="G149" s="115">
        <v>29</v>
      </c>
      <c r="H149" s="116">
        <v>3</v>
      </c>
      <c r="I149" s="122">
        <v>15</v>
      </c>
      <c r="J149" s="115">
        <v>0</v>
      </c>
      <c r="K149" s="122">
        <v>1</v>
      </c>
      <c r="L149" s="115">
        <v>9</v>
      </c>
      <c r="M149" s="122"/>
      <c r="N149" s="132">
        <f>SUM(C149:L149)</f>
        <v>94</v>
      </c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</row>
    <row r="150" spans="2:28" ht="13.5" customHeight="1">
      <c r="B150" s="64" t="s">
        <v>25</v>
      </c>
      <c r="C150" s="115">
        <v>0</v>
      </c>
      <c r="D150" s="115">
        <v>18</v>
      </c>
      <c r="E150" s="115">
        <v>0</v>
      </c>
      <c r="F150" s="122">
        <v>18</v>
      </c>
      <c r="G150" s="115">
        <v>22</v>
      </c>
      <c r="H150" s="116">
        <v>0</v>
      </c>
      <c r="I150" s="122">
        <v>26</v>
      </c>
      <c r="J150" s="115">
        <v>0</v>
      </c>
      <c r="K150" s="122">
        <v>0</v>
      </c>
      <c r="L150" s="115">
        <v>4</v>
      </c>
      <c r="M150" s="122"/>
      <c r="N150" s="132">
        <f>SUM(C150:L150)</f>
        <v>88</v>
      </c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</row>
    <row r="151" spans="2:28" ht="13.5" customHeight="1" thickBot="1">
      <c r="B151" s="64" t="s">
        <v>26</v>
      </c>
      <c r="C151" s="115">
        <v>0</v>
      </c>
      <c r="D151" s="115">
        <v>25</v>
      </c>
      <c r="E151" s="115">
        <v>0</v>
      </c>
      <c r="F151" s="122">
        <v>12</v>
      </c>
      <c r="G151" s="115">
        <v>12</v>
      </c>
      <c r="H151" s="116">
        <v>2</v>
      </c>
      <c r="I151" s="122">
        <v>18</v>
      </c>
      <c r="J151" s="115">
        <v>0</v>
      </c>
      <c r="K151" s="122">
        <v>1</v>
      </c>
      <c r="L151" s="115">
        <v>9</v>
      </c>
      <c r="M151" s="122"/>
      <c r="N151" s="132">
        <f>SUM(C151:L151)</f>
        <v>79</v>
      </c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</row>
    <row r="152" spans="2:28" ht="13.5" customHeight="1" thickTop="1" thickBot="1">
      <c r="B152" s="66">
        <v>2016</v>
      </c>
      <c r="C152" s="111"/>
      <c r="D152" s="130"/>
      <c r="E152" s="111"/>
      <c r="F152" s="129"/>
      <c r="G152" s="130"/>
      <c r="H152" s="119"/>
      <c r="I152" s="129"/>
      <c r="J152" s="130"/>
      <c r="K152" s="129"/>
      <c r="L152" s="130"/>
      <c r="M152" s="119"/>
      <c r="N152" s="131"/>
      <c r="O152" s="45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</row>
    <row r="153" spans="2:28" ht="13.5" customHeight="1" thickTop="1">
      <c r="B153" s="64" t="s">
        <v>12</v>
      </c>
      <c r="C153" s="115">
        <v>0</v>
      </c>
      <c r="D153" s="115">
        <v>16</v>
      </c>
      <c r="E153" s="115">
        <v>0</v>
      </c>
      <c r="F153" s="122">
        <v>11</v>
      </c>
      <c r="G153" s="115">
        <v>12</v>
      </c>
      <c r="H153" s="116">
        <v>0</v>
      </c>
      <c r="I153" s="122">
        <v>14</v>
      </c>
      <c r="J153" s="115">
        <v>0</v>
      </c>
      <c r="K153" s="122">
        <v>0</v>
      </c>
      <c r="L153" s="115">
        <v>3</v>
      </c>
      <c r="M153" s="122"/>
      <c r="N153" s="132">
        <f>SUM(C153:L153)</f>
        <v>56</v>
      </c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</row>
    <row r="154" spans="2:28" ht="13.5" customHeight="1">
      <c r="B154" s="64" t="s">
        <v>13</v>
      </c>
      <c r="C154" s="115">
        <v>0</v>
      </c>
      <c r="D154" s="115">
        <v>18</v>
      </c>
      <c r="E154" s="115">
        <v>0</v>
      </c>
      <c r="F154" s="122">
        <v>17</v>
      </c>
      <c r="G154" s="115">
        <v>17</v>
      </c>
      <c r="H154" s="116">
        <v>4</v>
      </c>
      <c r="I154" s="122">
        <v>28</v>
      </c>
      <c r="J154" s="115">
        <v>0</v>
      </c>
      <c r="K154" s="122">
        <v>1</v>
      </c>
      <c r="L154" s="115">
        <v>3</v>
      </c>
      <c r="M154" s="122"/>
      <c r="N154" s="132">
        <f>SUM(C154:L154)</f>
        <v>88</v>
      </c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</row>
    <row r="155" spans="2:28" ht="13.5" customHeight="1">
      <c r="B155" s="64" t="s">
        <v>14</v>
      </c>
      <c r="C155" s="115">
        <v>0</v>
      </c>
      <c r="D155" s="115">
        <v>26</v>
      </c>
      <c r="E155" s="115">
        <v>0</v>
      </c>
      <c r="F155" s="122">
        <v>14</v>
      </c>
      <c r="G155" s="115">
        <v>23</v>
      </c>
      <c r="H155" s="116">
        <v>3</v>
      </c>
      <c r="I155" s="122">
        <v>16</v>
      </c>
      <c r="J155" s="115">
        <v>0</v>
      </c>
      <c r="K155" s="122">
        <v>0</v>
      </c>
      <c r="L155" s="115">
        <v>8</v>
      </c>
      <c r="M155" s="122"/>
      <c r="N155" s="132">
        <f>SUM(C155:L155)</f>
        <v>90</v>
      </c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</row>
    <row r="156" spans="2:28" ht="13.5" customHeight="1">
      <c r="B156" s="64" t="s">
        <v>15</v>
      </c>
      <c r="C156" s="115">
        <v>0</v>
      </c>
      <c r="D156" s="115">
        <v>34</v>
      </c>
      <c r="E156" s="115">
        <v>0</v>
      </c>
      <c r="F156" s="122">
        <v>36</v>
      </c>
      <c r="G156" s="115">
        <v>24</v>
      </c>
      <c r="H156" s="116">
        <v>1</v>
      </c>
      <c r="I156" s="122">
        <v>20</v>
      </c>
      <c r="J156" s="115">
        <v>0</v>
      </c>
      <c r="K156" s="122">
        <v>2</v>
      </c>
      <c r="L156" s="115">
        <v>7</v>
      </c>
      <c r="M156" s="122"/>
      <c r="N156" s="132">
        <f>SUM(C156:L156)</f>
        <v>124</v>
      </c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</row>
    <row r="157" spans="2:28" ht="13.5" customHeight="1">
      <c r="B157" s="64" t="s">
        <v>19</v>
      </c>
      <c r="C157" s="115">
        <v>0</v>
      </c>
      <c r="D157" s="115">
        <v>21</v>
      </c>
      <c r="E157" s="115">
        <v>0</v>
      </c>
      <c r="F157" s="122">
        <v>22</v>
      </c>
      <c r="G157" s="115">
        <v>15</v>
      </c>
      <c r="H157" s="116">
        <v>0</v>
      </c>
      <c r="I157" s="122">
        <v>15</v>
      </c>
      <c r="J157" s="115">
        <v>0</v>
      </c>
      <c r="K157" s="122">
        <v>0</v>
      </c>
      <c r="L157" s="115">
        <v>3</v>
      </c>
      <c r="M157" s="122"/>
      <c r="N157" s="132">
        <f>SUM(C157:L157)</f>
        <v>76</v>
      </c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</row>
    <row r="158" spans="2:28" ht="13.5" customHeight="1">
      <c r="B158" s="64" t="s">
        <v>20</v>
      </c>
      <c r="C158" s="115">
        <v>0</v>
      </c>
      <c r="D158" s="115">
        <v>25</v>
      </c>
      <c r="E158" s="115">
        <v>0</v>
      </c>
      <c r="F158" s="122">
        <v>31</v>
      </c>
      <c r="G158" s="115">
        <v>16</v>
      </c>
      <c r="H158" s="116">
        <v>1</v>
      </c>
      <c r="I158" s="122">
        <v>8</v>
      </c>
      <c r="J158" s="115">
        <v>0</v>
      </c>
      <c r="K158" s="122">
        <v>0</v>
      </c>
      <c r="L158" s="115">
        <v>8</v>
      </c>
      <c r="M158" s="122"/>
      <c r="N158" s="132">
        <f>SUM(C158:L158)</f>
        <v>89</v>
      </c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</row>
    <row r="159" spans="2:28" ht="13.5" customHeight="1">
      <c r="B159" s="64" t="s">
        <v>21</v>
      </c>
      <c r="C159" s="115">
        <v>0</v>
      </c>
      <c r="D159" s="115">
        <v>25</v>
      </c>
      <c r="E159" s="115">
        <v>0</v>
      </c>
      <c r="F159" s="122">
        <v>24</v>
      </c>
      <c r="G159" s="115">
        <v>22</v>
      </c>
      <c r="H159" s="116">
        <v>3</v>
      </c>
      <c r="I159" s="122">
        <v>14</v>
      </c>
      <c r="J159" s="115">
        <v>0</v>
      </c>
      <c r="K159" s="122">
        <v>0</v>
      </c>
      <c r="L159" s="115">
        <v>3</v>
      </c>
      <c r="M159" s="122"/>
      <c r="N159" s="132">
        <f>SUM(C159:L159)</f>
        <v>91</v>
      </c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</row>
    <row r="160" spans="2:28" ht="13.5" customHeight="1">
      <c r="B160" s="64" t="s">
        <v>22</v>
      </c>
      <c r="C160" s="115">
        <v>0</v>
      </c>
      <c r="D160" s="115">
        <v>24</v>
      </c>
      <c r="E160" s="115">
        <v>0</v>
      </c>
      <c r="F160" s="122">
        <v>22</v>
      </c>
      <c r="G160" s="115">
        <v>23</v>
      </c>
      <c r="H160" s="116">
        <v>0</v>
      </c>
      <c r="I160" s="122">
        <v>23</v>
      </c>
      <c r="J160" s="115">
        <v>1</v>
      </c>
      <c r="K160" s="122">
        <v>2</v>
      </c>
      <c r="L160" s="115">
        <v>1</v>
      </c>
      <c r="M160" s="122"/>
      <c r="N160" s="132">
        <f>SUM(C160:L160)</f>
        <v>96</v>
      </c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</row>
    <row r="161" spans="2:28" ht="13.5" customHeight="1">
      <c r="B161" s="64" t="s">
        <v>23</v>
      </c>
      <c r="C161" s="115">
        <v>0</v>
      </c>
      <c r="D161" s="115">
        <v>31</v>
      </c>
      <c r="E161" s="115">
        <v>0</v>
      </c>
      <c r="F161" s="122">
        <v>19</v>
      </c>
      <c r="G161" s="115">
        <v>24</v>
      </c>
      <c r="H161" s="116">
        <v>0</v>
      </c>
      <c r="I161" s="122">
        <v>17</v>
      </c>
      <c r="J161" s="115">
        <v>0</v>
      </c>
      <c r="K161" s="122">
        <v>4</v>
      </c>
      <c r="L161" s="115">
        <v>4</v>
      </c>
      <c r="M161" s="122"/>
      <c r="N161" s="132">
        <f>SUM(C161:L161)</f>
        <v>99</v>
      </c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</row>
    <row r="162" spans="2:28" ht="13.5" customHeight="1">
      <c r="B162" s="64" t="s">
        <v>24</v>
      </c>
      <c r="C162" s="115">
        <v>0</v>
      </c>
      <c r="D162" s="115">
        <v>33</v>
      </c>
      <c r="E162" s="115">
        <v>0</v>
      </c>
      <c r="F162" s="122">
        <v>25</v>
      </c>
      <c r="G162" s="115">
        <v>23</v>
      </c>
      <c r="H162" s="116">
        <v>0</v>
      </c>
      <c r="I162" s="122">
        <v>23</v>
      </c>
      <c r="J162" s="115">
        <v>0</v>
      </c>
      <c r="K162" s="122">
        <v>3</v>
      </c>
      <c r="L162" s="115">
        <v>2</v>
      </c>
      <c r="M162" s="122"/>
      <c r="N162" s="132">
        <f>SUM(C162:L162)</f>
        <v>109</v>
      </c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</row>
    <row r="163" spans="2:28" ht="13.5" customHeight="1">
      <c r="B163" s="64" t="s">
        <v>25</v>
      </c>
      <c r="C163" s="115">
        <v>0</v>
      </c>
      <c r="D163" s="115">
        <v>20</v>
      </c>
      <c r="E163" s="115">
        <v>0</v>
      </c>
      <c r="F163" s="122">
        <v>29</v>
      </c>
      <c r="G163" s="115">
        <v>18</v>
      </c>
      <c r="H163" s="116">
        <v>0</v>
      </c>
      <c r="I163" s="122">
        <v>19</v>
      </c>
      <c r="J163" s="115">
        <v>0</v>
      </c>
      <c r="K163" s="122">
        <v>0</v>
      </c>
      <c r="L163" s="115">
        <v>2</v>
      </c>
      <c r="M163" s="122"/>
      <c r="N163" s="132">
        <f>SUM(C163:L163)</f>
        <v>88</v>
      </c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</row>
    <row r="164" spans="2:28" ht="13.5" customHeight="1" thickBot="1">
      <c r="B164" s="64" t="s">
        <v>26</v>
      </c>
      <c r="C164" s="115">
        <v>0</v>
      </c>
      <c r="D164" s="115">
        <v>26</v>
      </c>
      <c r="E164" s="115">
        <v>0</v>
      </c>
      <c r="F164" s="122">
        <v>14</v>
      </c>
      <c r="G164" s="115">
        <v>16</v>
      </c>
      <c r="H164" s="116">
        <v>2</v>
      </c>
      <c r="I164" s="122">
        <v>9</v>
      </c>
      <c r="J164" s="115">
        <v>0</v>
      </c>
      <c r="K164" s="122">
        <v>0</v>
      </c>
      <c r="L164" s="115">
        <v>5</v>
      </c>
      <c r="M164" s="122"/>
      <c r="N164" s="132">
        <f>SUM(C164:L164)</f>
        <v>72</v>
      </c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</row>
    <row r="165" spans="2:28" ht="13.5" customHeight="1" thickTop="1" thickBot="1">
      <c r="B165" s="66">
        <v>2017</v>
      </c>
      <c r="C165" s="111"/>
      <c r="D165" s="130"/>
      <c r="E165" s="111"/>
      <c r="F165" s="129"/>
      <c r="G165" s="130"/>
      <c r="H165" s="119"/>
      <c r="I165" s="129"/>
      <c r="J165" s="130"/>
      <c r="K165" s="129"/>
      <c r="L165" s="130"/>
      <c r="M165" s="119"/>
      <c r="N165" s="131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</row>
    <row r="166" spans="2:28" ht="13.5" customHeight="1" thickTop="1">
      <c r="B166" s="64" t="s">
        <v>12</v>
      </c>
      <c r="C166" s="115">
        <v>0</v>
      </c>
      <c r="D166" s="115">
        <v>20</v>
      </c>
      <c r="E166" s="115">
        <v>0</v>
      </c>
      <c r="F166" s="122">
        <v>20</v>
      </c>
      <c r="G166" s="115">
        <v>15</v>
      </c>
      <c r="H166" s="116">
        <v>4</v>
      </c>
      <c r="I166" s="122">
        <v>11</v>
      </c>
      <c r="J166" s="115">
        <v>1</v>
      </c>
      <c r="K166" s="122">
        <v>0</v>
      </c>
      <c r="L166" s="115">
        <v>1</v>
      </c>
      <c r="M166" s="122"/>
      <c r="N166" s="132">
        <f>SUM(C166:L166)</f>
        <v>72</v>
      </c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</row>
    <row r="167" spans="2:28" ht="13.5" customHeight="1">
      <c r="B167" s="64" t="s">
        <v>13</v>
      </c>
      <c r="C167" s="115">
        <v>0</v>
      </c>
      <c r="D167" s="115">
        <v>29</v>
      </c>
      <c r="E167" s="115">
        <v>0</v>
      </c>
      <c r="F167" s="122">
        <v>16</v>
      </c>
      <c r="G167" s="115">
        <v>22</v>
      </c>
      <c r="H167" s="116">
        <v>3</v>
      </c>
      <c r="I167" s="122">
        <v>16</v>
      </c>
      <c r="J167" s="115">
        <v>0</v>
      </c>
      <c r="K167" s="122">
        <v>1</v>
      </c>
      <c r="L167" s="115">
        <v>2</v>
      </c>
      <c r="M167" s="122"/>
      <c r="N167" s="132">
        <f>SUM(C167:L167)</f>
        <v>89</v>
      </c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</row>
    <row r="168" spans="2:28" ht="13.5" customHeight="1">
      <c r="B168" s="64" t="s">
        <v>14</v>
      </c>
      <c r="C168" s="115">
        <v>0</v>
      </c>
      <c r="D168" s="115">
        <v>30</v>
      </c>
      <c r="E168" s="115">
        <v>0</v>
      </c>
      <c r="F168" s="122">
        <v>24</v>
      </c>
      <c r="G168" s="115">
        <v>32</v>
      </c>
      <c r="H168" s="116">
        <v>2</v>
      </c>
      <c r="I168" s="122">
        <v>23</v>
      </c>
      <c r="J168" s="115">
        <v>0</v>
      </c>
      <c r="K168" s="122">
        <v>0</v>
      </c>
      <c r="L168" s="115">
        <v>2</v>
      </c>
      <c r="M168" s="122"/>
      <c r="N168" s="132">
        <f>SUM(C168:L168)</f>
        <v>113</v>
      </c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</row>
    <row r="169" spans="2:28" ht="13.5" customHeight="1">
      <c r="B169" s="64" t="s">
        <v>15</v>
      </c>
      <c r="C169" s="115">
        <v>0</v>
      </c>
      <c r="D169" s="115">
        <v>13</v>
      </c>
      <c r="E169" s="115">
        <v>0</v>
      </c>
      <c r="F169" s="122">
        <v>22</v>
      </c>
      <c r="G169" s="115">
        <v>16</v>
      </c>
      <c r="H169" s="116">
        <v>1</v>
      </c>
      <c r="I169" s="122">
        <v>9</v>
      </c>
      <c r="J169" s="115">
        <v>0</v>
      </c>
      <c r="K169" s="122">
        <v>1</v>
      </c>
      <c r="L169" s="115">
        <v>4</v>
      </c>
      <c r="M169" s="122"/>
      <c r="N169" s="132">
        <f>SUM(C169:L169)</f>
        <v>66</v>
      </c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</row>
    <row r="170" spans="2:28" ht="13.5" customHeight="1">
      <c r="B170" s="64" t="s">
        <v>19</v>
      </c>
      <c r="C170" s="115">
        <v>0</v>
      </c>
      <c r="D170" s="115">
        <v>26</v>
      </c>
      <c r="E170" s="115">
        <v>0</v>
      </c>
      <c r="F170" s="122">
        <v>23</v>
      </c>
      <c r="G170" s="115">
        <v>15</v>
      </c>
      <c r="H170" s="116">
        <v>0</v>
      </c>
      <c r="I170" s="122">
        <v>12</v>
      </c>
      <c r="J170" s="115">
        <v>0</v>
      </c>
      <c r="K170" s="122">
        <v>0</v>
      </c>
      <c r="L170" s="115">
        <v>6</v>
      </c>
      <c r="M170" s="122"/>
      <c r="N170" s="132">
        <f>SUM(C170:L170)</f>
        <v>82</v>
      </c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</row>
    <row r="171" spans="2:28" ht="13.5" customHeight="1">
      <c r="B171" s="64" t="s">
        <v>20</v>
      </c>
      <c r="C171" s="115">
        <v>0</v>
      </c>
      <c r="D171" s="115">
        <v>22</v>
      </c>
      <c r="E171" s="115">
        <v>0</v>
      </c>
      <c r="F171" s="122">
        <v>29</v>
      </c>
      <c r="G171" s="115">
        <v>27</v>
      </c>
      <c r="H171" s="116">
        <v>1</v>
      </c>
      <c r="I171" s="122">
        <v>19</v>
      </c>
      <c r="J171" s="115">
        <v>0</v>
      </c>
      <c r="K171" s="122">
        <v>0</v>
      </c>
      <c r="L171" s="115">
        <v>4</v>
      </c>
      <c r="M171" s="122"/>
      <c r="N171" s="132">
        <f>SUM(C171:L171)</f>
        <v>102</v>
      </c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</row>
    <row r="172" spans="2:28" ht="13.5" customHeight="1">
      <c r="B172" s="64" t="s">
        <v>21</v>
      </c>
      <c r="C172" s="115">
        <v>0</v>
      </c>
      <c r="D172" s="115">
        <v>17</v>
      </c>
      <c r="E172" s="115">
        <v>0</v>
      </c>
      <c r="F172" s="122">
        <v>30</v>
      </c>
      <c r="G172" s="115">
        <v>22</v>
      </c>
      <c r="H172" s="116">
        <v>0</v>
      </c>
      <c r="I172" s="122">
        <v>16</v>
      </c>
      <c r="J172" s="115">
        <v>0</v>
      </c>
      <c r="K172" s="122">
        <v>0</v>
      </c>
      <c r="L172" s="115">
        <v>4</v>
      </c>
      <c r="M172" s="122"/>
      <c r="N172" s="132">
        <f>SUM(C172:L172)</f>
        <v>89</v>
      </c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</row>
    <row r="173" spans="2:28" ht="13.5" customHeight="1">
      <c r="B173" s="64" t="s">
        <v>22</v>
      </c>
      <c r="C173" s="115">
        <v>1</v>
      </c>
      <c r="D173" s="115">
        <v>31</v>
      </c>
      <c r="E173" s="115">
        <v>0</v>
      </c>
      <c r="F173" s="122">
        <v>25</v>
      </c>
      <c r="G173" s="115">
        <v>22</v>
      </c>
      <c r="H173" s="116">
        <v>2</v>
      </c>
      <c r="I173" s="122">
        <v>18</v>
      </c>
      <c r="J173" s="115">
        <v>0</v>
      </c>
      <c r="K173" s="122">
        <v>0</v>
      </c>
      <c r="L173" s="115">
        <v>6</v>
      </c>
      <c r="M173" s="122"/>
      <c r="N173" s="132">
        <f>SUM(C173:L173)</f>
        <v>105</v>
      </c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</row>
    <row r="174" spans="2:28" ht="13.5" customHeight="1">
      <c r="B174" s="64" t="s">
        <v>23</v>
      </c>
      <c r="C174" s="115">
        <v>0</v>
      </c>
      <c r="D174" s="115">
        <v>20</v>
      </c>
      <c r="E174" s="115">
        <v>0</v>
      </c>
      <c r="F174" s="122">
        <v>22</v>
      </c>
      <c r="G174" s="115">
        <v>17</v>
      </c>
      <c r="H174" s="116">
        <v>1</v>
      </c>
      <c r="I174" s="122">
        <v>11</v>
      </c>
      <c r="J174" s="115">
        <v>1</v>
      </c>
      <c r="K174" s="122">
        <v>0</v>
      </c>
      <c r="L174" s="115">
        <v>3</v>
      </c>
      <c r="M174" s="122"/>
      <c r="N174" s="132">
        <f>SUM(C174:L174)</f>
        <v>75</v>
      </c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</row>
    <row r="175" spans="2:28" ht="13.5" customHeight="1">
      <c r="B175" s="64" t="s">
        <v>24</v>
      </c>
      <c r="C175" s="115">
        <v>0</v>
      </c>
      <c r="D175" s="115">
        <v>32</v>
      </c>
      <c r="E175" s="115">
        <v>0</v>
      </c>
      <c r="F175" s="122">
        <v>27</v>
      </c>
      <c r="G175" s="115">
        <v>21</v>
      </c>
      <c r="H175" s="116">
        <v>3</v>
      </c>
      <c r="I175" s="122">
        <v>15</v>
      </c>
      <c r="J175" s="115">
        <v>0</v>
      </c>
      <c r="K175" s="122">
        <v>0</v>
      </c>
      <c r="L175" s="115">
        <v>10</v>
      </c>
      <c r="M175" s="122"/>
      <c r="N175" s="132">
        <f>SUM(C175:L175)</f>
        <v>108</v>
      </c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</row>
    <row r="176" spans="2:28" ht="13.5" customHeight="1">
      <c r="B176" s="64" t="s">
        <v>25</v>
      </c>
      <c r="C176" s="115">
        <v>0</v>
      </c>
      <c r="D176" s="115">
        <v>18</v>
      </c>
      <c r="E176" s="115">
        <v>0</v>
      </c>
      <c r="F176" s="122">
        <v>31</v>
      </c>
      <c r="G176" s="115">
        <v>28</v>
      </c>
      <c r="H176" s="116">
        <v>0</v>
      </c>
      <c r="I176" s="122">
        <v>17</v>
      </c>
      <c r="J176" s="115">
        <v>0</v>
      </c>
      <c r="K176" s="122">
        <v>0</v>
      </c>
      <c r="L176" s="115">
        <v>1</v>
      </c>
      <c r="M176" s="122"/>
      <c r="N176" s="132">
        <f>SUM(C176:L176)</f>
        <v>95</v>
      </c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</row>
    <row r="177" spans="2:28" ht="13.5" customHeight="1" thickBot="1">
      <c r="B177" s="64" t="s">
        <v>26</v>
      </c>
      <c r="C177" s="115">
        <v>0</v>
      </c>
      <c r="D177" s="115">
        <v>23</v>
      </c>
      <c r="E177" s="115">
        <v>0</v>
      </c>
      <c r="F177" s="122">
        <v>18</v>
      </c>
      <c r="G177" s="115">
        <v>21</v>
      </c>
      <c r="H177" s="116">
        <v>0</v>
      </c>
      <c r="I177" s="122">
        <v>15</v>
      </c>
      <c r="J177" s="115">
        <v>0</v>
      </c>
      <c r="K177" s="122">
        <v>0</v>
      </c>
      <c r="L177" s="115">
        <v>2</v>
      </c>
      <c r="M177" s="122"/>
      <c r="N177" s="132">
        <f>SUM(C177:L177)</f>
        <v>79</v>
      </c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</row>
    <row r="178" spans="2:28" ht="13.5" customHeight="1" thickTop="1" thickBot="1">
      <c r="B178" s="66">
        <v>2018</v>
      </c>
      <c r="C178" s="111"/>
      <c r="D178" s="130"/>
      <c r="E178" s="111"/>
      <c r="F178" s="129"/>
      <c r="G178" s="130"/>
      <c r="H178" s="119"/>
      <c r="I178" s="129"/>
      <c r="J178" s="130"/>
      <c r="K178" s="129"/>
      <c r="L178" s="130"/>
      <c r="M178" s="119"/>
      <c r="N178" s="131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</row>
    <row r="179" spans="2:28" ht="13.5" customHeight="1" thickTop="1">
      <c r="B179" s="64" t="s">
        <v>12</v>
      </c>
      <c r="C179" s="115">
        <v>0</v>
      </c>
      <c r="D179" s="115">
        <v>24</v>
      </c>
      <c r="E179" s="115">
        <v>0</v>
      </c>
      <c r="F179" s="122">
        <v>15</v>
      </c>
      <c r="G179" s="115">
        <v>25</v>
      </c>
      <c r="H179" s="116">
        <v>0</v>
      </c>
      <c r="I179" s="122">
        <v>18</v>
      </c>
      <c r="J179" s="115">
        <v>0</v>
      </c>
      <c r="K179" s="122">
        <v>0</v>
      </c>
      <c r="L179" s="115">
        <v>1</v>
      </c>
      <c r="M179" s="122"/>
      <c r="N179" s="132">
        <f>SUM(C179:L179)</f>
        <v>83</v>
      </c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</row>
    <row r="180" spans="2:28" ht="13.5" customHeight="1">
      <c r="B180" s="64" t="s">
        <v>13</v>
      </c>
      <c r="C180" s="115">
        <v>0</v>
      </c>
      <c r="D180" s="115">
        <v>14</v>
      </c>
      <c r="E180" s="115">
        <v>0</v>
      </c>
      <c r="F180" s="122">
        <v>20</v>
      </c>
      <c r="G180" s="115">
        <v>28</v>
      </c>
      <c r="H180" s="116">
        <v>2</v>
      </c>
      <c r="I180" s="122">
        <v>19</v>
      </c>
      <c r="J180" s="115">
        <v>0</v>
      </c>
      <c r="K180" s="122">
        <v>0</v>
      </c>
      <c r="L180" s="115">
        <v>4</v>
      </c>
      <c r="M180" s="122"/>
      <c r="N180" s="132">
        <f>SUM(C180:L180)</f>
        <v>87</v>
      </c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</row>
    <row r="181" spans="2:28" ht="13.5" customHeight="1">
      <c r="B181" s="64" t="s">
        <v>14</v>
      </c>
      <c r="C181" s="115">
        <v>0</v>
      </c>
      <c r="D181" s="115">
        <v>31</v>
      </c>
      <c r="E181" s="115">
        <v>0</v>
      </c>
      <c r="F181" s="122">
        <v>21</v>
      </c>
      <c r="G181" s="115">
        <v>22</v>
      </c>
      <c r="H181" s="116">
        <v>0</v>
      </c>
      <c r="I181" s="122">
        <v>21</v>
      </c>
      <c r="J181" s="115">
        <v>0</v>
      </c>
      <c r="K181" s="122">
        <v>0</v>
      </c>
      <c r="L181" s="115">
        <v>6</v>
      </c>
      <c r="M181" s="122"/>
      <c r="N181" s="132">
        <f>SUM(C181:L181)</f>
        <v>101</v>
      </c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</row>
    <row r="182" spans="2:28" ht="13.5" customHeight="1">
      <c r="B182" s="64" t="s">
        <v>15</v>
      </c>
      <c r="C182" s="115">
        <v>0</v>
      </c>
      <c r="D182" s="115">
        <v>17</v>
      </c>
      <c r="E182" s="115">
        <v>0</v>
      </c>
      <c r="F182" s="122">
        <v>18</v>
      </c>
      <c r="G182" s="115">
        <v>17</v>
      </c>
      <c r="H182" s="116">
        <v>1</v>
      </c>
      <c r="I182" s="122">
        <v>17</v>
      </c>
      <c r="J182" s="115">
        <v>0</v>
      </c>
      <c r="K182" s="122">
        <v>0</v>
      </c>
      <c r="L182" s="115">
        <v>4</v>
      </c>
      <c r="M182" s="122"/>
      <c r="N182" s="132">
        <f>SUM(C182:L182)</f>
        <v>74</v>
      </c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</row>
    <row r="183" spans="2:28" ht="13.5" customHeight="1">
      <c r="B183" s="64" t="s">
        <v>19</v>
      </c>
      <c r="C183" s="115">
        <v>1</v>
      </c>
      <c r="D183" s="115">
        <v>26</v>
      </c>
      <c r="E183" s="115">
        <v>0</v>
      </c>
      <c r="F183" s="122">
        <v>22</v>
      </c>
      <c r="G183" s="115">
        <v>33</v>
      </c>
      <c r="H183" s="116">
        <v>3</v>
      </c>
      <c r="I183" s="122">
        <v>30</v>
      </c>
      <c r="J183" s="115">
        <v>0</v>
      </c>
      <c r="K183" s="122">
        <v>0</v>
      </c>
      <c r="L183" s="115">
        <v>1</v>
      </c>
      <c r="M183" s="122"/>
      <c r="N183" s="132">
        <f>SUM(C183:L183)</f>
        <v>116</v>
      </c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</row>
    <row r="184" spans="2:28" ht="13.5" customHeight="1">
      <c r="B184" s="64" t="s">
        <v>20</v>
      </c>
      <c r="C184" s="115">
        <v>0</v>
      </c>
      <c r="D184" s="115">
        <v>28</v>
      </c>
      <c r="E184" s="115">
        <v>0</v>
      </c>
      <c r="F184" s="122">
        <v>17</v>
      </c>
      <c r="G184" s="115">
        <v>15</v>
      </c>
      <c r="H184" s="116">
        <v>2</v>
      </c>
      <c r="I184" s="122">
        <v>28</v>
      </c>
      <c r="J184" s="115">
        <v>0</v>
      </c>
      <c r="K184" s="122">
        <v>1</v>
      </c>
      <c r="L184" s="115">
        <v>2</v>
      </c>
      <c r="M184" s="122"/>
      <c r="N184" s="132">
        <f>SUM(C184:L184)</f>
        <v>93</v>
      </c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</row>
    <row r="185" spans="2:28" ht="13.5" customHeight="1">
      <c r="B185" s="64" t="s">
        <v>21</v>
      </c>
      <c r="C185" s="115">
        <v>1</v>
      </c>
      <c r="D185" s="115">
        <v>31</v>
      </c>
      <c r="E185" s="115">
        <v>0</v>
      </c>
      <c r="F185" s="122">
        <v>26</v>
      </c>
      <c r="G185" s="115">
        <v>27</v>
      </c>
      <c r="H185" s="116">
        <v>3</v>
      </c>
      <c r="I185" s="122">
        <v>12</v>
      </c>
      <c r="J185" s="115">
        <v>0</v>
      </c>
      <c r="K185" s="122">
        <v>0</v>
      </c>
      <c r="L185" s="115">
        <v>5</v>
      </c>
      <c r="M185" s="122"/>
      <c r="N185" s="132">
        <f>SUM(C185:L185)</f>
        <v>105</v>
      </c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</row>
    <row r="186" spans="2:28" ht="13.5" customHeight="1">
      <c r="B186" s="64" t="s">
        <v>22</v>
      </c>
      <c r="C186" s="115">
        <v>0</v>
      </c>
      <c r="D186" s="115">
        <v>15</v>
      </c>
      <c r="E186" s="115">
        <v>0</v>
      </c>
      <c r="F186" s="122">
        <v>22</v>
      </c>
      <c r="G186" s="115">
        <v>23</v>
      </c>
      <c r="H186" s="116">
        <v>0</v>
      </c>
      <c r="I186" s="122">
        <v>19</v>
      </c>
      <c r="J186" s="115">
        <v>0</v>
      </c>
      <c r="K186" s="122">
        <v>0</v>
      </c>
      <c r="L186" s="115">
        <v>0</v>
      </c>
      <c r="M186" s="122"/>
      <c r="N186" s="132">
        <f>SUM(C186:L186)</f>
        <v>79</v>
      </c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</row>
    <row r="187" spans="2:28" ht="13.5" customHeight="1">
      <c r="B187" s="64" t="s">
        <v>23</v>
      </c>
      <c r="C187" s="115">
        <v>0</v>
      </c>
      <c r="D187" s="115">
        <v>20</v>
      </c>
      <c r="E187" s="115">
        <v>0</v>
      </c>
      <c r="F187" s="122">
        <v>23</v>
      </c>
      <c r="G187" s="115">
        <v>19</v>
      </c>
      <c r="H187" s="116">
        <v>0</v>
      </c>
      <c r="I187" s="122">
        <v>14</v>
      </c>
      <c r="J187" s="115">
        <v>0</v>
      </c>
      <c r="K187" s="122">
        <v>0</v>
      </c>
      <c r="L187" s="115">
        <v>4</v>
      </c>
      <c r="M187" s="122"/>
      <c r="N187" s="132">
        <f>SUM(C187:L187)</f>
        <v>80</v>
      </c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</row>
    <row r="188" spans="2:28" ht="13.5" customHeight="1">
      <c r="B188" s="64" t="s">
        <v>24</v>
      </c>
      <c r="C188" s="115">
        <v>2</v>
      </c>
      <c r="D188" s="115">
        <v>20</v>
      </c>
      <c r="E188" s="115">
        <v>0</v>
      </c>
      <c r="F188" s="122">
        <v>28</v>
      </c>
      <c r="G188" s="115">
        <v>37</v>
      </c>
      <c r="H188" s="116">
        <v>2</v>
      </c>
      <c r="I188" s="122">
        <v>21</v>
      </c>
      <c r="J188" s="115">
        <v>0</v>
      </c>
      <c r="K188" s="122">
        <v>1</v>
      </c>
      <c r="L188" s="115">
        <v>0</v>
      </c>
      <c r="M188" s="122"/>
      <c r="N188" s="132">
        <f>SUM(C188:L188)</f>
        <v>111</v>
      </c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</row>
    <row r="189" spans="2:28" ht="13.5" customHeight="1">
      <c r="B189" s="64" t="s">
        <v>25</v>
      </c>
      <c r="C189" s="115">
        <v>0</v>
      </c>
      <c r="D189" s="115">
        <v>21</v>
      </c>
      <c r="E189" s="115">
        <v>0</v>
      </c>
      <c r="F189" s="122">
        <v>26</v>
      </c>
      <c r="G189" s="115">
        <v>26</v>
      </c>
      <c r="H189" s="116">
        <v>1</v>
      </c>
      <c r="I189" s="122">
        <v>13</v>
      </c>
      <c r="J189" s="115">
        <v>0</v>
      </c>
      <c r="K189" s="122">
        <v>0</v>
      </c>
      <c r="L189" s="115">
        <v>2</v>
      </c>
      <c r="M189" s="122"/>
      <c r="N189" s="132">
        <f>SUM(C189:L189)</f>
        <v>89</v>
      </c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</row>
    <row r="190" spans="2:28" ht="13.5" customHeight="1" thickBot="1">
      <c r="B190" s="64" t="s">
        <v>26</v>
      </c>
      <c r="C190" s="115">
        <v>1</v>
      </c>
      <c r="D190" s="115">
        <v>18</v>
      </c>
      <c r="E190" s="115">
        <v>0</v>
      </c>
      <c r="F190" s="122">
        <v>14</v>
      </c>
      <c r="G190" s="115">
        <v>20</v>
      </c>
      <c r="H190" s="116">
        <v>0</v>
      </c>
      <c r="I190" s="122">
        <v>14</v>
      </c>
      <c r="J190" s="115">
        <v>0</v>
      </c>
      <c r="K190" s="122">
        <v>0</v>
      </c>
      <c r="L190" s="115">
        <v>0</v>
      </c>
      <c r="M190" s="122">
        <v>4789</v>
      </c>
      <c r="N190" s="132">
        <f>SUM(C190:M190)</f>
        <v>4856</v>
      </c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</row>
    <row r="191" spans="2:28" ht="13.5" customHeight="1" thickTop="1" thickBot="1">
      <c r="B191" s="66">
        <v>2019</v>
      </c>
      <c r="C191" s="111"/>
      <c r="D191" s="130"/>
      <c r="E191" s="111"/>
      <c r="F191" s="129"/>
      <c r="G191" s="130"/>
      <c r="H191" s="119"/>
      <c r="I191" s="129"/>
      <c r="J191" s="130"/>
      <c r="K191" s="129"/>
      <c r="L191" s="130"/>
      <c r="M191" s="119"/>
      <c r="N191" s="131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</row>
    <row r="192" spans="2:28" ht="13.5" customHeight="1" thickTop="1">
      <c r="B192" s="64" t="s">
        <v>12</v>
      </c>
      <c r="C192" s="115">
        <v>1</v>
      </c>
      <c r="D192" s="115">
        <v>19</v>
      </c>
      <c r="E192" s="115">
        <v>0</v>
      </c>
      <c r="F192" s="122">
        <v>19</v>
      </c>
      <c r="G192" s="115">
        <v>22</v>
      </c>
      <c r="H192" s="116">
        <v>2</v>
      </c>
      <c r="I192" s="122">
        <v>13</v>
      </c>
      <c r="J192" s="115">
        <v>0</v>
      </c>
      <c r="K192" s="122">
        <v>0</v>
      </c>
      <c r="L192" s="115">
        <v>-7</v>
      </c>
      <c r="M192" s="122">
        <v>62</v>
      </c>
      <c r="N192" s="132">
        <f>SUM(C192:M192)</f>
        <v>131</v>
      </c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</row>
    <row r="193" spans="2:28" ht="13.5" customHeight="1">
      <c r="B193" s="64" t="s">
        <v>13</v>
      </c>
      <c r="C193" s="115">
        <v>1</v>
      </c>
      <c r="D193" s="115">
        <v>23</v>
      </c>
      <c r="E193" s="115">
        <v>0</v>
      </c>
      <c r="F193" s="122">
        <v>24</v>
      </c>
      <c r="G193" s="115">
        <v>27</v>
      </c>
      <c r="H193" s="116">
        <v>2</v>
      </c>
      <c r="I193" s="122">
        <v>16</v>
      </c>
      <c r="J193" s="115">
        <v>1</v>
      </c>
      <c r="K193" s="122">
        <v>0</v>
      </c>
      <c r="L193" s="115">
        <v>3</v>
      </c>
      <c r="M193" s="122">
        <v>16</v>
      </c>
      <c r="N193" s="132">
        <f>SUM(C193:M193)</f>
        <v>113</v>
      </c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</row>
    <row r="194" spans="2:28" ht="13.5" customHeight="1">
      <c r="B194" s="64" t="s">
        <v>14</v>
      </c>
      <c r="C194" s="115">
        <v>0</v>
      </c>
      <c r="D194" s="115">
        <v>29</v>
      </c>
      <c r="E194" s="115">
        <v>0</v>
      </c>
      <c r="F194" s="122">
        <v>29</v>
      </c>
      <c r="G194" s="115">
        <v>24</v>
      </c>
      <c r="H194" s="116">
        <v>1</v>
      </c>
      <c r="I194" s="122">
        <v>15</v>
      </c>
      <c r="J194" s="115">
        <v>0</v>
      </c>
      <c r="K194" s="122">
        <v>1</v>
      </c>
      <c r="L194" s="115">
        <v>6</v>
      </c>
      <c r="M194" s="122">
        <v>-25</v>
      </c>
      <c r="N194" s="132">
        <f>SUM(C194:M194)</f>
        <v>80</v>
      </c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</row>
    <row r="195" spans="2:28" ht="13.5" customHeight="1">
      <c r="B195" s="64" t="s">
        <v>15</v>
      </c>
      <c r="C195" s="115">
        <v>0</v>
      </c>
      <c r="D195" s="115">
        <v>20</v>
      </c>
      <c r="E195" s="115">
        <v>0</v>
      </c>
      <c r="F195" s="122">
        <v>25</v>
      </c>
      <c r="G195" s="115">
        <v>34</v>
      </c>
      <c r="H195" s="116">
        <v>1</v>
      </c>
      <c r="I195" s="122">
        <v>14</v>
      </c>
      <c r="J195" s="115">
        <v>1</v>
      </c>
      <c r="K195" s="122">
        <v>1</v>
      </c>
      <c r="L195" s="115">
        <v>6</v>
      </c>
      <c r="M195" s="122">
        <v>-12</v>
      </c>
      <c r="N195" s="132">
        <f>SUM(C195:M195)</f>
        <v>90</v>
      </c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</row>
    <row r="196" spans="2:28" ht="13.5" customHeight="1">
      <c r="B196" s="64" t="s">
        <v>19</v>
      </c>
      <c r="C196" s="115">
        <v>0</v>
      </c>
      <c r="D196" s="115">
        <v>34</v>
      </c>
      <c r="E196" s="115">
        <v>0</v>
      </c>
      <c r="F196" s="122">
        <v>28</v>
      </c>
      <c r="G196" s="115">
        <v>28</v>
      </c>
      <c r="H196" s="116">
        <v>0</v>
      </c>
      <c r="I196" s="122">
        <v>18</v>
      </c>
      <c r="J196" s="115">
        <v>0</v>
      </c>
      <c r="K196" s="122">
        <v>1</v>
      </c>
      <c r="L196" s="115">
        <v>6</v>
      </c>
      <c r="M196" s="122">
        <v>2</v>
      </c>
      <c r="N196" s="132">
        <f>SUM(C196:M196)</f>
        <v>117</v>
      </c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</row>
    <row r="197" spans="2:28" ht="13.5" customHeight="1">
      <c r="B197" s="64" t="s">
        <v>20</v>
      </c>
      <c r="C197" s="115">
        <v>0</v>
      </c>
      <c r="D197" s="115">
        <v>22</v>
      </c>
      <c r="E197" s="115">
        <v>0</v>
      </c>
      <c r="F197" s="122">
        <v>22</v>
      </c>
      <c r="G197" s="115">
        <v>39</v>
      </c>
      <c r="H197" s="116">
        <v>0</v>
      </c>
      <c r="I197" s="122">
        <v>20</v>
      </c>
      <c r="J197" s="115">
        <v>0</v>
      </c>
      <c r="K197" s="122">
        <v>1</v>
      </c>
      <c r="L197" s="115">
        <v>4</v>
      </c>
      <c r="M197" s="122">
        <v>56</v>
      </c>
      <c r="N197" s="132">
        <f>SUM(C197:M197)</f>
        <v>164</v>
      </c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</row>
    <row r="198" spans="2:28" ht="13.5" customHeight="1">
      <c r="B198" s="64" t="s">
        <v>21</v>
      </c>
      <c r="C198" s="115">
        <v>3</v>
      </c>
      <c r="D198" s="115">
        <v>23</v>
      </c>
      <c r="E198" s="115">
        <v>1</v>
      </c>
      <c r="F198" s="122">
        <v>27</v>
      </c>
      <c r="G198" s="115">
        <v>44</v>
      </c>
      <c r="H198" s="116">
        <v>2</v>
      </c>
      <c r="I198" s="122">
        <v>17</v>
      </c>
      <c r="J198" s="115">
        <v>0</v>
      </c>
      <c r="K198" s="122">
        <v>1</v>
      </c>
      <c r="L198" s="115">
        <v>4</v>
      </c>
      <c r="M198" s="122">
        <v>12</v>
      </c>
      <c r="N198" s="132">
        <f>SUM(C198:M198)</f>
        <v>134</v>
      </c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</row>
    <row r="199" spans="2:28" ht="13.5" customHeight="1">
      <c r="B199" s="64" t="s">
        <v>22</v>
      </c>
      <c r="C199" s="115">
        <v>1</v>
      </c>
      <c r="D199" s="115">
        <v>23</v>
      </c>
      <c r="E199" s="115">
        <v>0</v>
      </c>
      <c r="F199" s="122">
        <v>20</v>
      </c>
      <c r="G199" s="115">
        <v>31</v>
      </c>
      <c r="H199" s="116">
        <v>0</v>
      </c>
      <c r="I199" s="122">
        <v>8</v>
      </c>
      <c r="J199" s="115">
        <v>0</v>
      </c>
      <c r="K199" s="122">
        <v>3</v>
      </c>
      <c r="L199" s="115">
        <v>2</v>
      </c>
      <c r="M199" s="122">
        <v>23</v>
      </c>
      <c r="N199" s="132">
        <f>SUM(C199:M199)</f>
        <v>111</v>
      </c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</row>
    <row r="200" spans="2:28" ht="13.5" customHeight="1">
      <c r="B200" s="64" t="s">
        <v>23</v>
      </c>
      <c r="C200" s="115">
        <v>2</v>
      </c>
      <c r="D200" s="115">
        <v>22</v>
      </c>
      <c r="E200" s="115">
        <v>0</v>
      </c>
      <c r="F200" s="122">
        <v>17</v>
      </c>
      <c r="G200" s="115">
        <v>23</v>
      </c>
      <c r="H200" s="116">
        <v>0</v>
      </c>
      <c r="I200" s="122">
        <v>15</v>
      </c>
      <c r="J200" s="115">
        <v>2</v>
      </c>
      <c r="K200" s="122">
        <v>0</v>
      </c>
      <c r="L200" s="115">
        <v>2</v>
      </c>
      <c r="M200" s="122">
        <v>17</v>
      </c>
      <c r="N200" s="132">
        <f>SUM(C200:M200)</f>
        <v>100</v>
      </c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</row>
    <row r="201" spans="2:28" ht="13.5" customHeight="1">
      <c r="B201" s="64" t="s">
        <v>24</v>
      </c>
      <c r="C201" s="115">
        <v>0</v>
      </c>
      <c r="D201" s="115">
        <v>18</v>
      </c>
      <c r="E201" s="115">
        <v>1</v>
      </c>
      <c r="F201" s="122">
        <v>42</v>
      </c>
      <c r="G201" s="115">
        <v>31</v>
      </c>
      <c r="H201" s="116">
        <v>2</v>
      </c>
      <c r="I201" s="122">
        <v>23</v>
      </c>
      <c r="J201" s="115">
        <v>0</v>
      </c>
      <c r="K201" s="122">
        <v>2</v>
      </c>
      <c r="L201" s="115">
        <v>7</v>
      </c>
      <c r="M201" s="122">
        <v>13</v>
      </c>
      <c r="N201" s="132">
        <f>SUM(C201:M201)</f>
        <v>139</v>
      </c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</row>
    <row r="202" spans="2:28" ht="13.5" customHeight="1">
      <c r="B202" s="64" t="s">
        <v>25</v>
      </c>
      <c r="C202" s="115">
        <v>0</v>
      </c>
      <c r="D202" s="115">
        <v>34</v>
      </c>
      <c r="E202" s="115">
        <v>0</v>
      </c>
      <c r="F202" s="122">
        <v>33</v>
      </c>
      <c r="G202" s="115">
        <v>34</v>
      </c>
      <c r="H202" s="116">
        <v>3</v>
      </c>
      <c r="I202" s="122">
        <v>15</v>
      </c>
      <c r="J202" s="115">
        <v>0</v>
      </c>
      <c r="K202" s="122">
        <v>2</v>
      </c>
      <c r="L202" s="115">
        <v>6</v>
      </c>
      <c r="M202" s="122">
        <v>7</v>
      </c>
      <c r="N202" s="132">
        <f>SUM(C202:M202)</f>
        <v>134</v>
      </c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</row>
    <row r="203" spans="2:28" ht="13.5" customHeight="1" thickBot="1">
      <c r="B203" s="64" t="s">
        <v>26</v>
      </c>
      <c r="C203" s="115">
        <v>2</v>
      </c>
      <c r="D203" s="115">
        <v>26</v>
      </c>
      <c r="E203" s="115">
        <v>0</v>
      </c>
      <c r="F203" s="122">
        <v>20</v>
      </c>
      <c r="G203" s="115">
        <v>20</v>
      </c>
      <c r="H203" s="116">
        <v>0</v>
      </c>
      <c r="I203" s="122">
        <v>16</v>
      </c>
      <c r="J203" s="115">
        <v>0</v>
      </c>
      <c r="K203" s="122">
        <v>2</v>
      </c>
      <c r="L203" s="115">
        <v>2</v>
      </c>
      <c r="M203" s="122">
        <v>10</v>
      </c>
      <c r="N203" s="132">
        <f>SUM(C203:M203)</f>
        <v>98</v>
      </c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</row>
    <row r="204" spans="2:28" ht="13.5" customHeight="1" thickTop="1" thickBot="1">
      <c r="B204" s="66">
        <v>2020</v>
      </c>
      <c r="C204" s="111"/>
      <c r="D204" s="130"/>
      <c r="E204" s="111"/>
      <c r="F204" s="129"/>
      <c r="G204" s="130"/>
      <c r="H204" s="119"/>
      <c r="I204" s="129"/>
      <c r="J204" s="130"/>
      <c r="K204" s="129"/>
      <c r="L204" s="130"/>
      <c r="M204" s="119"/>
      <c r="N204" s="131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</row>
    <row r="205" spans="2:28" ht="13.5" customHeight="1" thickTop="1">
      <c r="B205" s="64" t="s">
        <v>12</v>
      </c>
      <c r="C205" s="115">
        <v>0</v>
      </c>
      <c r="D205" s="115">
        <v>20</v>
      </c>
      <c r="E205" s="115">
        <v>1</v>
      </c>
      <c r="F205" s="122">
        <v>23</v>
      </c>
      <c r="G205" s="115">
        <v>20</v>
      </c>
      <c r="H205" s="116">
        <v>1</v>
      </c>
      <c r="I205" s="122">
        <v>15</v>
      </c>
      <c r="J205" s="115">
        <v>1</v>
      </c>
      <c r="K205" s="122">
        <v>1</v>
      </c>
      <c r="L205" s="115">
        <v>5</v>
      </c>
      <c r="M205" s="122">
        <v>1</v>
      </c>
      <c r="N205" s="132">
        <f>SUM(C205:M205)</f>
        <v>88</v>
      </c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</row>
    <row r="206" spans="2:28" ht="13.5" customHeight="1">
      <c r="B206" s="64" t="s">
        <v>13</v>
      </c>
      <c r="C206" s="115">
        <v>0</v>
      </c>
      <c r="D206" s="115">
        <v>25</v>
      </c>
      <c r="E206" s="115">
        <v>0</v>
      </c>
      <c r="F206" s="122">
        <v>23</v>
      </c>
      <c r="G206" s="115">
        <v>30</v>
      </c>
      <c r="H206" s="116">
        <v>1</v>
      </c>
      <c r="I206" s="122">
        <v>18</v>
      </c>
      <c r="J206" s="115">
        <v>0</v>
      </c>
      <c r="K206" s="122">
        <v>1</v>
      </c>
      <c r="L206" s="115">
        <v>8</v>
      </c>
      <c r="M206" s="122">
        <v>7</v>
      </c>
      <c r="N206" s="132">
        <f>SUM(C206:M206)</f>
        <v>113</v>
      </c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</row>
    <row r="207" spans="2:28" ht="13.5" customHeight="1">
      <c r="B207" s="64" t="s">
        <v>14</v>
      </c>
      <c r="C207" s="115">
        <v>2</v>
      </c>
      <c r="D207" s="115">
        <v>12</v>
      </c>
      <c r="E207" s="115">
        <v>0</v>
      </c>
      <c r="F207" s="122">
        <v>18</v>
      </c>
      <c r="G207" s="115">
        <v>21</v>
      </c>
      <c r="H207" s="116">
        <v>2</v>
      </c>
      <c r="I207" s="122">
        <v>12</v>
      </c>
      <c r="J207" s="115">
        <v>0</v>
      </c>
      <c r="K207" s="122">
        <v>0</v>
      </c>
      <c r="L207" s="115">
        <v>0</v>
      </c>
      <c r="M207" s="122">
        <v>16</v>
      </c>
      <c r="N207" s="132">
        <f>SUM(C207:M207)</f>
        <v>83</v>
      </c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</row>
    <row r="208" spans="2:28" ht="13.5" customHeight="1">
      <c r="B208" s="64" t="s">
        <v>15</v>
      </c>
      <c r="C208" s="115">
        <v>0</v>
      </c>
      <c r="D208" s="115">
        <v>0</v>
      </c>
      <c r="E208" s="115">
        <v>0</v>
      </c>
      <c r="F208" s="122">
        <v>1</v>
      </c>
      <c r="G208" s="115">
        <v>0</v>
      </c>
      <c r="H208" s="116">
        <v>0</v>
      </c>
      <c r="I208" s="122">
        <v>0</v>
      </c>
      <c r="J208" s="115">
        <v>0</v>
      </c>
      <c r="K208" s="122">
        <v>0</v>
      </c>
      <c r="L208" s="115">
        <v>0</v>
      </c>
      <c r="M208" s="122">
        <v>0</v>
      </c>
      <c r="N208" s="132">
        <f>SUM(C208:M208)</f>
        <v>1</v>
      </c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</row>
    <row r="209" spans="2:28" ht="13.5" customHeight="1">
      <c r="B209" s="64" t="s">
        <v>19</v>
      </c>
      <c r="C209" s="115">
        <v>0</v>
      </c>
      <c r="D209" s="115">
        <v>3</v>
      </c>
      <c r="E209" s="115">
        <v>0</v>
      </c>
      <c r="F209" s="122">
        <v>3</v>
      </c>
      <c r="G209" s="115">
        <v>2</v>
      </c>
      <c r="H209" s="116">
        <v>1</v>
      </c>
      <c r="I209" s="122">
        <v>0</v>
      </c>
      <c r="J209" s="115">
        <v>0</v>
      </c>
      <c r="K209" s="122">
        <v>0</v>
      </c>
      <c r="L209" s="115">
        <v>0</v>
      </c>
      <c r="M209" s="122">
        <v>1</v>
      </c>
      <c r="N209" s="132">
        <f>SUM(C209:M209)</f>
        <v>10</v>
      </c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</row>
    <row r="210" spans="2:28" ht="13.5" customHeight="1">
      <c r="B210" s="64" t="s">
        <v>20</v>
      </c>
      <c r="C210" s="115">
        <v>1</v>
      </c>
      <c r="D210" s="115">
        <v>16</v>
      </c>
      <c r="E210" s="115">
        <v>0</v>
      </c>
      <c r="F210" s="122">
        <v>16</v>
      </c>
      <c r="G210" s="115">
        <v>15</v>
      </c>
      <c r="H210" s="116">
        <v>2</v>
      </c>
      <c r="I210" s="122">
        <v>4</v>
      </c>
      <c r="J210" s="115">
        <v>0</v>
      </c>
      <c r="K210" s="122">
        <v>0</v>
      </c>
      <c r="L210" s="115">
        <v>0</v>
      </c>
      <c r="M210" s="122">
        <v>4</v>
      </c>
      <c r="N210" s="132">
        <f>SUM(C210:M210)</f>
        <v>58</v>
      </c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</row>
    <row r="211" spans="2:28" ht="13.5" customHeight="1">
      <c r="B211" s="64" t="s">
        <v>21</v>
      </c>
      <c r="C211" s="115">
        <v>0</v>
      </c>
      <c r="D211" s="115">
        <v>24</v>
      </c>
      <c r="E211" s="115">
        <v>0</v>
      </c>
      <c r="F211" s="122">
        <v>16</v>
      </c>
      <c r="G211" s="115">
        <v>43</v>
      </c>
      <c r="H211" s="116">
        <v>0</v>
      </c>
      <c r="I211" s="122">
        <v>9</v>
      </c>
      <c r="J211" s="115">
        <v>0</v>
      </c>
      <c r="K211" s="122">
        <v>1</v>
      </c>
      <c r="L211" s="115">
        <v>0</v>
      </c>
      <c r="M211" s="122">
        <v>13</v>
      </c>
      <c r="N211" s="132">
        <f>SUM(C211:M211)</f>
        <v>106</v>
      </c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</row>
    <row r="212" spans="2:28" ht="13.5" customHeight="1">
      <c r="B212" s="64" t="s">
        <v>22</v>
      </c>
      <c r="C212" s="115">
        <v>0</v>
      </c>
      <c r="D212" s="115">
        <v>26</v>
      </c>
      <c r="E212" s="115">
        <v>0</v>
      </c>
      <c r="F212" s="122">
        <v>24</v>
      </c>
      <c r="G212" s="115">
        <v>67</v>
      </c>
      <c r="H212" s="116">
        <v>2</v>
      </c>
      <c r="I212" s="122">
        <v>14</v>
      </c>
      <c r="J212" s="115">
        <v>0</v>
      </c>
      <c r="K212" s="122">
        <v>0</v>
      </c>
      <c r="L212" s="115">
        <v>0</v>
      </c>
      <c r="M212" s="122">
        <v>7</v>
      </c>
      <c r="N212" s="132">
        <f>SUM(C212:M212)</f>
        <v>140</v>
      </c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</row>
    <row r="213" spans="2:28" ht="13.5" customHeight="1">
      <c r="B213" s="64" t="s">
        <v>23</v>
      </c>
      <c r="C213" s="115">
        <v>1</v>
      </c>
      <c r="D213" s="115">
        <v>28</v>
      </c>
      <c r="E213" s="115">
        <v>0</v>
      </c>
      <c r="F213" s="122">
        <v>22</v>
      </c>
      <c r="G213" s="115">
        <v>38</v>
      </c>
      <c r="H213" s="116">
        <v>2</v>
      </c>
      <c r="I213" s="122">
        <v>13</v>
      </c>
      <c r="J213" s="115">
        <v>0</v>
      </c>
      <c r="K213" s="122">
        <v>1</v>
      </c>
      <c r="L213" s="115">
        <v>1</v>
      </c>
      <c r="M213" s="122">
        <v>3</v>
      </c>
      <c r="N213" s="132">
        <f>SUM(C213:M213)</f>
        <v>109</v>
      </c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</row>
    <row r="214" spans="2:28" ht="13.5" customHeight="1">
      <c r="B214" s="64" t="s">
        <v>24</v>
      </c>
      <c r="C214" s="115">
        <v>1</v>
      </c>
      <c r="D214" s="115">
        <v>38</v>
      </c>
      <c r="E214" s="115">
        <v>0</v>
      </c>
      <c r="F214" s="122">
        <v>32</v>
      </c>
      <c r="G214" s="115">
        <v>44</v>
      </c>
      <c r="H214" s="116">
        <v>1</v>
      </c>
      <c r="I214" s="122">
        <v>18</v>
      </c>
      <c r="J214" s="115">
        <v>0</v>
      </c>
      <c r="K214" s="122">
        <v>1</v>
      </c>
      <c r="L214" s="115">
        <v>-1</v>
      </c>
      <c r="M214" s="122">
        <v>6</v>
      </c>
      <c r="N214" s="132">
        <f>SUM(C214:M214)</f>
        <v>140</v>
      </c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</row>
    <row r="215" spans="2:28" ht="13.5" customHeight="1">
      <c r="B215" s="64" t="s">
        <v>25</v>
      </c>
      <c r="C215" s="115">
        <v>2</v>
      </c>
      <c r="D215" s="115">
        <v>32</v>
      </c>
      <c r="E215" s="115">
        <v>0</v>
      </c>
      <c r="F215" s="122">
        <v>25</v>
      </c>
      <c r="G215" s="115">
        <v>46</v>
      </c>
      <c r="H215" s="116">
        <v>2</v>
      </c>
      <c r="I215" s="122">
        <v>14</v>
      </c>
      <c r="J215" s="115">
        <v>0</v>
      </c>
      <c r="K215" s="122">
        <v>2</v>
      </c>
      <c r="L215" s="115">
        <v>0</v>
      </c>
      <c r="M215" s="122">
        <v>10</v>
      </c>
      <c r="N215" s="132">
        <f>SUM(C215:M215)</f>
        <v>133</v>
      </c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</row>
    <row r="216" spans="2:28" ht="13.5" customHeight="1" thickBot="1">
      <c r="B216" s="123" t="s">
        <v>26</v>
      </c>
      <c r="C216" s="124">
        <v>1</v>
      </c>
      <c r="D216" s="124">
        <v>31</v>
      </c>
      <c r="E216" s="124">
        <v>0</v>
      </c>
      <c r="F216" s="127">
        <v>34</v>
      </c>
      <c r="G216" s="124">
        <v>58</v>
      </c>
      <c r="H216" s="125">
        <v>1</v>
      </c>
      <c r="I216" s="127">
        <v>24</v>
      </c>
      <c r="J216" s="124">
        <v>1</v>
      </c>
      <c r="K216" s="127">
        <v>2</v>
      </c>
      <c r="L216" s="124">
        <v>0</v>
      </c>
      <c r="M216" s="127">
        <v>2</v>
      </c>
      <c r="N216" s="132">
        <f>SUM(C216:M216)</f>
        <v>154</v>
      </c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</row>
    <row r="217" spans="2:28" ht="13.5" customHeight="1" thickTop="1" thickBot="1">
      <c r="B217" s="66">
        <v>2021</v>
      </c>
      <c r="C217" s="111"/>
      <c r="D217" s="130"/>
      <c r="E217" s="111"/>
      <c r="F217" s="129"/>
      <c r="G217" s="130"/>
      <c r="H217" s="119"/>
      <c r="I217" s="129"/>
      <c r="J217" s="130"/>
      <c r="K217" s="129"/>
      <c r="L217" s="130"/>
      <c r="M217" s="119"/>
      <c r="N217" s="131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</row>
    <row r="218" spans="2:28" ht="13.5" customHeight="1" thickTop="1">
      <c r="B218" s="64" t="s">
        <v>12</v>
      </c>
      <c r="C218" s="115">
        <v>1</v>
      </c>
      <c r="D218" s="115">
        <v>13</v>
      </c>
      <c r="E218" s="115">
        <v>0</v>
      </c>
      <c r="F218" s="122">
        <v>24</v>
      </c>
      <c r="G218" s="115">
        <v>40</v>
      </c>
      <c r="H218" s="116">
        <v>3</v>
      </c>
      <c r="I218" s="122">
        <v>16</v>
      </c>
      <c r="J218" s="115">
        <v>0</v>
      </c>
      <c r="K218" s="122">
        <v>0</v>
      </c>
      <c r="L218" s="115">
        <v>-1</v>
      </c>
      <c r="M218" s="122">
        <v>5</v>
      </c>
      <c r="N218" s="132">
        <f>SUM(C218:M218)</f>
        <v>101</v>
      </c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</row>
    <row r="219" spans="2:28" ht="13.5" customHeight="1">
      <c r="B219" s="64" t="s">
        <v>13</v>
      </c>
      <c r="C219" s="115">
        <v>1</v>
      </c>
      <c r="D219" s="115">
        <v>39</v>
      </c>
      <c r="E219" s="115">
        <v>0</v>
      </c>
      <c r="F219" s="122">
        <v>38</v>
      </c>
      <c r="G219" s="115">
        <v>61</v>
      </c>
      <c r="H219" s="116">
        <v>0</v>
      </c>
      <c r="I219" s="122">
        <v>21</v>
      </c>
      <c r="J219" s="115">
        <v>0</v>
      </c>
      <c r="K219" s="122">
        <v>0</v>
      </c>
      <c r="L219" s="115">
        <v>4</v>
      </c>
      <c r="M219" s="122">
        <v>6</v>
      </c>
      <c r="N219" s="132">
        <f>SUM(C219:M219)</f>
        <v>170</v>
      </c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</row>
    <row r="220" spans="2:28" ht="13.5" customHeight="1">
      <c r="B220" s="64" t="s">
        <v>14</v>
      </c>
      <c r="C220" s="115">
        <v>2</v>
      </c>
      <c r="D220" s="115">
        <v>40</v>
      </c>
      <c r="E220" s="115">
        <v>0</v>
      </c>
      <c r="F220" s="122">
        <v>57</v>
      </c>
      <c r="G220" s="115">
        <v>52</v>
      </c>
      <c r="H220" s="116">
        <v>3</v>
      </c>
      <c r="I220" s="122">
        <v>31</v>
      </c>
      <c r="J220" s="115">
        <v>0</v>
      </c>
      <c r="K220" s="122">
        <v>3</v>
      </c>
      <c r="L220" s="115">
        <v>1</v>
      </c>
      <c r="M220" s="122">
        <v>4</v>
      </c>
      <c r="N220" s="132">
        <f>SUM(C220:M220)</f>
        <v>193</v>
      </c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</row>
    <row r="221" spans="2:28" ht="13.5" customHeight="1">
      <c r="B221" s="64" t="s">
        <v>15</v>
      </c>
      <c r="C221" s="115">
        <v>2</v>
      </c>
      <c r="D221" s="115">
        <v>39</v>
      </c>
      <c r="E221" s="115">
        <v>0</v>
      </c>
      <c r="F221" s="122">
        <v>32</v>
      </c>
      <c r="G221" s="115">
        <v>45</v>
      </c>
      <c r="H221" s="116">
        <v>1</v>
      </c>
      <c r="I221" s="122">
        <v>19</v>
      </c>
      <c r="J221" s="115">
        <v>0</v>
      </c>
      <c r="K221" s="122">
        <v>1</v>
      </c>
      <c r="L221" s="115">
        <v>3</v>
      </c>
      <c r="M221" s="122">
        <v>3</v>
      </c>
      <c r="N221" s="132">
        <f>SUM(C221:M221)</f>
        <v>145</v>
      </c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</row>
    <row r="222" spans="2:28" ht="13.5" customHeight="1">
      <c r="B222" s="64" t="s">
        <v>19</v>
      </c>
      <c r="C222" s="115">
        <v>0</v>
      </c>
      <c r="D222" s="115">
        <v>43</v>
      </c>
      <c r="E222" s="115">
        <v>0</v>
      </c>
      <c r="F222" s="122">
        <v>43</v>
      </c>
      <c r="G222" s="115">
        <v>59</v>
      </c>
      <c r="H222" s="116">
        <v>2</v>
      </c>
      <c r="I222" s="122">
        <v>30</v>
      </c>
      <c r="J222" s="115">
        <v>0</v>
      </c>
      <c r="K222" s="122">
        <v>4</v>
      </c>
      <c r="L222" s="115">
        <v>2</v>
      </c>
      <c r="M222" s="122">
        <v>2</v>
      </c>
      <c r="N222" s="132">
        <f>SUM(C222:M222)</f>
        <v>185</v>
      </c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</row>
    <row r="223" spans="2:28" ht="13.5" customHeight="1">
      <c r="B223" s="64" t="s">
        <v>20</v>
      </c>
      <c r="C223" s="115">
        <v>1</v>
      </c>
      <c r="D223" s="115">
        <v>32</v>
      </c>
      <c r="E223" s="115">
        <v>0</v>
      </c>
      <c r="F223" s="122">
        <v>40</v>
      </c>
      <c r="G223" s="115">
        <v>43</v>
      </c>
      <c r="H223" s="116">
        <v>0</v>
      </c>
      <c r="I223" s="122">
        <v>11</v>
      </c>
      <c r="J223" s="115">
        <v>0</v>
      </c>
      <c r="K223" s="122">
        <v>0</v>
      </c>
      <c r="L223" s="115">
        <v>8</v>
      </c>
      <c r="M223" s="122">
        <v>4</v>
      </c>
      <c r="N223" s="132">
        <f>SUM(C223:M223)</f>
        <v>139</v>
      </c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</row>
    <row r="224" spans="2:28" ht="13.5" customHeight="1">
      <c r="B224" s="64" t="s">
        <v>21</v>
      </c>
      <c r="C224" s="115">
        <v>1</v>
      </c>
      <c r="D224" s="115">
        <v>36</v>
      </c>
      <c r="E224" s="115">
        <v>0</v>
      </c>
      <c r="F224" s="122">
        <v>38</v>
      </c>
      <c r="G224" s="115">
        <v>61</v>
      </c>
      <c r="H224" s="116">
        <v>3</v>
      </c>
      <c r="I224" s="122">
        <v>16</v>
      </c>
      <c r="J224" s="115">
        <v>0</v>
      </c>
      <c r="K224" s="122">
        <v>0</v>
      </c>
      <c r="L224" s="115">
        <v>3</v>
      </c>
      <c r="M224" s="122">
        <v>2</v>
      </c>
      <c r="N224" s="132">
        <f>SUM(C224:M224)</f>
        <v>160</v>
      </c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</row>
    <row r="225" spans="2:28" ht="13.5" customHeight="1">
      <c r="B225" s="64" t="s">
        <v>22</v>
      </c>
      <c r="C225" s="115">
        <v>0</v>
      </c>
      <c r="D225" s="115">
        <v>45</v>
      </c>
      <c r="E225" s="115">
        <v>0</v>
      </c>
      <c r="F225" s="122">
        <v>34</v>
      </c>
      <c r="G225" s="115">
        <v>53</v>
      </c>
      <c r="H225" s="116">
        <v>0</v>
      </c>
      <c r="I225" s="122">
        <v>20</v>
      </c>
      <c r="J225" s="115">
        <v>0</v>
      </c>
      <c r="K225" s="122">
        <v>1</v>
      </c>
      <c r="L225" s="115">
        <v>4</v>
      </c>
      <c r="M225" s="122">
        <v>12</v>
      </c>
      <c r="N225" s="132">
        <f>SUM(C225:M225)</f>
        <v>169</v>
      </c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</row>
    <row r="226" spans="2:28" ht="13.5" customHeight="1">
      <c r="B226" s="64" t="s">
        <v>23</v>
      </c>
      <c r="C226" s="115">
        <v>1</v>
      </c>
      <c r="D226" s="115">
        <v>29</v>
      </c>
      <c r="E226" s="115">
        <v>0</v>
      </c>
      <c r="F226" s="122">
        <v>32</v>
      </c>
      <c r="G226" s="115">
        <v>47</v>
      </c>
      <c r="H226" s="116">
        <v>1</v>
      </c>
      <c r="I226" s="122">
        <v>17</v>
      </c>
      <c r="J226" s="115">
        <v>0</v>
      </c>
      <c r="K226" s="122">
        <v>1</v>
      </c>
      <c r="L226" s="115">
        <v>11</v>
      </c>
      <c r="M226" s="122">
        <v>14</v>
      </c>
      <c r="N226" s="132">
        <f>SUM(C226:M226)</f>
        <v>153</v>
      </c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</row>
    <row r="227" spans="2:28" ht="13.5" customHeight="1">
      <c r="B227" s="64" t="s">
        <v>24</v>
      </c>
      <c r="C227" s="115">
        <v>0</v>
      </c>
      <c r="D227" s="115">
        <v>26</v>
      </c>
      <c r="E227" s="115">
        <v>0</v>
      </c>
      <c r="F227" s="122">
        <v>41</v>
      </c>
      <c r="G227" s="115">
        <v>47</v>
      </c>
      <c r="H227" s="116">
        <v>1</v>
      </c>
      <c r="I227" s="122">
        <v>17</v>
      </c>
      <c r="J227" s="115">
        <v>1</v>
      </c>
      <c r="K227" s="122">
        <v>0</v>
      </c>
      <c r="L227" s="115">
        <v>3</v>
      </c>
      <c r="M227" s="122">
        <v>7</v>
      </c>
      <c r="N227" s="132">
        <f>SUM(C227:M227)</f>
        <v>143</v>
      </c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</row>
    <row r="228" spans="2:28" ht="13.5" customHeight="1">
      <c r="B228" s="64" t="s">
        <v>25</v>
      </c>
      <c r="C228" s="115">
        <v>2</v>
      </c>
      <c r="D228" s="115">
        <v>34</v>
      </c>
      <c r="E228" s="115">
        <v>0</v>
      </c>
      <c r="F228" s="122">
        <v>31</v>
      </c>
      <c r="G228" s="115">
        <v>53</v>
      </c>
      <c r="H228" s="116">
        <v>1</v>
      </c>
      <c r="I228" s="122">
        <v>16</v>
      </c>
      <c r="J228" s="115">
        <v>0</v>
      </c>
      <c r="K228" s="122">
        <v>1</v>
      </c>
      <c r="L228" s="115">
        <v>5</v>
      </c>
      <c r="M228" s="122">
        <v>14</v>
      </c>
      <c r="N228" s="132">
        <f>SUM(C228:M228)</f>
        <v>157</v>
      </c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</row>
    <row r="229" spans="2:28" ht="13.5" customHeight="1" thickBot="1">
      <c r="B229" s="123" t="s">
        <v>26</v>
      </c>
      <c r="C229" s="124">
        <v>3</v>
      </c>
      <c r="D229" s="124">
        <v>26</v>
      </c>
      <c r="E229" s="124">
        <v>0</v>
      </c>
      <c r="F229" s="127">
        <v>25</v>
      </c>
      <c r="G229" s="124">
        <v>59</v>
      </c>
      <c r="H229" s="125">
        <v>0</v>
      </c>
      <c r="I229" s="127">
        <v>13</v>
      </c>
      <c r="J229" s="124">
        <v>0</v>
      </c>
      <c r="K229" s="127">
        <v>0</v>
      </c>
      <c r="L229" s="124">
        <v>4</v>
      </c>
      <c r="M229" s="127">
        <v>0</v>
      </c>
      <c r="N229" s="132">
        <f>SUM(C229:M229)</f>
        <v>130</v>
      </c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</row>
    <row r="230" spans="2:28" ht="13.5" customHeight="1" thickTop="1" thickBot="1">
      <c r="B230" s="66">
        <v>2022</v>
      </c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3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</row>
    <row r="231" spans="2:28" ht="13.5" customHeight="1" thickTop="1">
      <c r="B231" s="64" t="s">
        <v>12</v>
      </c>
      <c r="C231" s="115">
        <v>1</v>
      </c>
      <c r="D231" s="115">
        <v>20</v>
      </c>
      <c r="E231" s="115">
        <v>0</v>
      </c>
      <c r="F231" s="122">
        <v>18</v>
      </c>
      <c r="G231" s="115">
        <v>32</v>
      </c>
      <c r="H231" s="116">
        <v>1</v>
      </c>
      <c r="I231" s="122">
        <v>18</v>
      </c>
      <c r="J231" s="115">
        <v>0</v>
      </c>
      <c r="K231" s="122">
        <v>0</v>
      </c>
      <c r="L231" s="115">
        <v>2</v>
      </c>
      <c r="M231" s="122">
        <v>14</v>
      </c>
      <c r="N231" s="132">
        <f>SUM(C231:M231)</f>
        <v>106</v>
      </c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</row>
    <row r="232" spans="2:28" ht="13.5" customHeight="1">
      <c r="B232" s="64" t="s">
        <v>13</v>
      </c>
      <c r="C232" s="115">
        <v>0</v>
      </c>
      <c r="D232" s="115">
        <v>49</v>
      </c>
      <c r="E232" s="115">
        <v>0</v>
      </c>
      <c r="F232" s="122">
        <v>38</v>
      </c>
      <c r="G232" s="115">
        <v>54</v>
      </c>
      <c r="H232" s="116">
        <v>0</v>
      </c>
      <c r="I232" s="122">
        <v>26</v>
      </c>
      <c r="J232" s="115"/>
      <c r="K232" s="122">
        <v>1</v>
      </c>
      <c r="L232" s="115">
        <v>3</v>
      </c>
      <c r="M232" s="122">
        <v>11</v>
      </c>
      <c r="N232" s="132">
        <f>SUM(C232:M232)</f>
        <v>182</v>
      </c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</row>
    <row r="233" spans="2:28" ht="13.5" customHeight="1">
      <c r="B233" s="64" t="s">
        <v>14</v>
      </c>
      <c r="C233" s="115">
        <v>0</v>
      </c>
      <c r="D233" s="115">
        <v>26</v>
      </c>
      <c r="E233" s="115">
        <v>0</v>
      </c>
      <c r="F233" s="122">
        <v>36</v>
      </c>
      <c r="G233" s="115">
        <v>58</v>
      </c>
      <c r="H233" s="116">
        <v>0</v>
      </c>
      <c r="I233" s="122">
        <v>15</v>
      </c>
      <c r="J233" s="115">
        <v>1</v>
      </c>
      <c r="K233" s="122">
        <v>1</v>
      </c>
      <c r="L233" s="115">
        <v>2</v>
      </c>
      <c r="M233" s="122">
        <v>6</v>
      </c>
      <c r="N233" s="132">
        <f>SUM(C233:M233)</f>
        <v>145</v>
      </c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</row>
    <row r="234" spans="2:28" ht="13.5" customHeight="1">
      <c r="B234" s="64" t="s">
        <v>15</v>
      </c>
      <c r="C234" s="115">
        <v>2</v>
      </c>
      <c r="D234" s="115">
        <v>34</v>
      </c>
      <c r="E234" s="115">
        <v>0</v>
      </c>
      <c r="F234" s="122">
        <v>24</v>
      </c>
      <c r="G234" s="115">
        <v>43</v>
      </c>
      <c r="H234" s="116">
        <v>1</v>
      </c>
      <c r="I234" s="122">
        <v>4</v>
      </c>
      <c r="J234" s="115">
        <v>0</v>
      </c>
      <c r="K234" s="122">
        <v>1</v>
      </c>
      <c r="L234" s="115">
        <v>6</v>
      </c>
      <c r="M234" s="122">
        <v>8</v>
      </c>
      <c r="N234" s="132">
        <f>SUM(C234:M234)</f>
        <v>123</v>
      </c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</row>
    <row r="235" spans="2:28" ht="13.5" customHeight="1">
      <c r="B235" s="64" t="s">
        <v>19</v>
      </c>
      <c r="C235" s="115">
        <v>1</v>
      </c>
      <c r="D235" s="115">
        <v>29</v>
      </c>
      <c r="E235" s="115">
        <v>0</v>
      </c>
      <c r="F235" s="122">
        <v>26</v>
      </c>
      <c r="G235" s="115">
        <v>63</v>
      </c>
      <c r="H235" s="116">
        <v>1</v>
      </c>
      <c r="I235" s="122">
        <v>20</v>
      </c>
      <c r="J235" s="115">
        <v>0</v>
      </c>
      <c r="K235" s="122">
        <v>1</v>
      </c>
      <c r="L235" s="115">
        <v>2</v>
      </c>
      <c r="M235" s="122">
        <v>5</v>
      </c>
      <c r="N235" s="132">
        <f>SUM(C235:M235)</f>
        <v>148</v>
      </c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</row>
    <row r="236" spans="2:28" ht="13.5" customHeight="1">
      <c r="B236" s="64" t="s">
        <v>20</v>
      </c>
      <c r="C236" s="115">
        <v>2</v>
      </c>
      <c r="D236" s="115">
        <v>38</v>
      </c>
      <c r="E236" s="115">
        <v>0</v>
      </c>
      <c r="F236" s="122">
        <v>38</v>
      </c>
      <c r="G236" s="115">
        <v>47</v>
      </c>
      <c r="H236" s="116">
        <v>2</v>
      </c>
      <c r="I236" s="122">
        <v>20</v>
      </c>
      <c r="J236" s="115">
        <v>1</v>
      </c>
      <c r="K236" s="122">
        <v>1</v>
      </c>
      <c r="L236" s="115">
        <v>5</v>
      </c>
      <c r="M236" s="122">
        <v>10</v>
      </c>
      <c r="N236" s="132">
        <f>SUM(C236:M236)</f>
        <v>164</v>
      </c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</row>
    <row r="237" spans="2:28" ht="13.5" customHeight="1">
      <c r="B237" s="64" t="s">
        <v>21</v>
      </c>
      <c r="C237" s="115">
        <v>0</v>
      </c>
      <c r="D237" s="115">
        <v>28</v>
      </c>
      <c r="E237" s="115">
        <v>0</v>
      </c>
      <c r="F237" s="122">
        <v>46</v>
      </c>
      <c r="G237" s="115">
        <v>56</v>
      </c>
      <c r="H237" s="116">
        <v>0</v>
      </c>
      <c r="I237" s="122">
        <v>20</v>
      </c>
      <c r="J237" s="115">
        <v>0</v>
      </c>
      <c r="K237" s="122">
        <v>0</v>
      </c>
      <c r="L237" s="115">
        <v>8</v>
      </c>
      <c r="M237" s="122">
        <v>9</v>
      </c>
      <c r="N237" s="132">
        <f>SUM(C237:M237)</f>
        <v>167</v>
      </c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</row>
    <row r="238" spans="2:28" ht="13.5" customHeight="1">
      <c r="B238" s="64" t="s">
        <v>22</v>
      </c>
      <c r="C238" s="115">
        <v>1</v>
      </c>
      <c r="D238" s="115">
        <v>33</v>
      </c>
      <c r="E238" s="115">
        <v>1</v>
      </c>
      <c r="F238" s="122">
        <v>33</v>
      </c>
      <c r="G238" s="115">
        <v>61</v>
      </c>
      <c r="H238" s="116">
        <v>0</v>
      </c>
      <c r="I238" s="122">
        <v>15</v>
      </c>
      <c r="J238" s="115">
        <v>0</v>
      </c>
      <c r="K238" s="122">
        <v>1</v>
      </c>
      <c r="L238" s="115">
        <v>5</v>
      </c>
      <c r="M238" s="122">
        <v>9</v>
      </c>
      <c r="N238" s="132">
        <f>SUM(C238:M238)</f>
        <v>159</v>
      </c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</row>
    <row r="239" spans="2:28" ht="13.5" customHeight="1">
      <c r="B239" s="64" t="s">
        <v>23</v>
      </c>
      <c r="C239" s="115">
        <v>3</v>
      </c>
      <c r="D239" s="115">
        <v>25</v>
      </c>
      <c r="E239" s="115">
        <v>1</v>
      </c>
      <c r="F239" s="122">
        <v>36</v>
      </c>
      <c r="G239" s="115">
        <v>40</v>
      </c>
      <c r="H239" s="116">
        <v>1</v>
      </c>
      <c r="I239" s="122">
        <v>13</v>
      </c>
      <c r="J239" s="115">
        <v>0</v>
      </c>
      <c r="K239" s="122">
        <v>0</v>
      </c>
      <c r="L239" s="115">
        <v>4</v>
      </c>
      <c r="M239" s="122">
        <v>16</v>
      </c>
      <c r="N239" s="132">
        <f>SUM(C239:M239)</f>
        <v>139</v>
      </c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</row>
    <row r="240" spans="2:28" ht="13.5" customHeight="1">
      <c r="B240" s="64" t="s">
        <v>24</v>
      </c>
      <c r="C240" s="115">
        <v>1</v>
      </c>
      <c r="D240" s="115">
        <v>38</v>
      </c>
      <c r="E240" s="115">
        <v>1</v>
      </c>
      <c r="F240" s="122">
        <v>27</v>
      </c>
      <c r="G240" s="115">
        <v>45</v>
      </c>
      <c r="H240" s="116">
        <v>2</v>
      </c>
      <c r="I240" s="122">
        <v>13</v>
      </c>
      <c r="J240" s="115">
        <v>0</v>
      </c>
      <c r="K240" s="122">
        <v>1</v>
      </c>
      <c r="L240" s="115">
        <v>3</v>
      </c>
      <c r="M240" s="122">
        <v>9</v>
      </c>
      <c r="N240" s="132">
        <f>SUM(C240:M240)</f>
        <v>140</v>
      </c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</row>
    <row r="241" spans="2:30" ht="13.5" customHeight="1">
      <c r="B241" s="64" t="s">
        <v>25</v>
      </c>
      <c r="C241" s="115">
        <v>1</v>
      </c>
      <c r="D241" s="115">
        <v>37</v>
      </c>
      <c r="E241" s="115">
        <v>1</v>
      </c>
      <c r="F241" s="122">
        <v>40</v>
      </c>
      <c r="G241" s="115">
        <v>36</v>
      </c>
      <c r="H241" s="116">
        <v>0</v>
      </c>
      <c r="I241" s="122">
        <v>10</v>
      </c>
      <c r="J241" s="115">
        <v>0</v>
      </c>
      <c r="K241" s="122">
        <v>0</v>
      </c>
      <c r="L241" s="115">
        <v>6</v>
      </c>
      <c r="M241" s="122">
        <v>12</v>
      </c>
      <c r="N241" s="132">
        <f>SUM(C241:M241)</f>
        <v>143</v>
      </c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</row>
    <row r="242" spans="2:30" ht="13.5" customHeight="1" thickBot="1">
      <c r="B242" s="123" t="s">
        <v>26</v>
      </c>
      <c r="C242" s="115">
        <v>2</v>
      </c>
      <c r="D242" s="115">
        <v>27</v>
      </c>
      <c r="E242" s="115">
        <v>0</v>
      </c>
      <c r="F242" s="122">
        <v>24</v>
      </c>
      <c r="G242" s="115">
        <v>29</v>
      </c>
      <c r="H242" s="116">
        <v>2</v>
      </c>
      <c r="I242" s="122">
        <v>9</v>
      </c>
      <c r="J242" s="115">
        <v>0</v>
      </c>
      <c r="K242" s="122">
        <v>0</v>
      </c>
      <c r="L242" s="115">
        <v>5</v>
      </c>
      <c r="M242" s="122">
        <v>9</v>
      </c>
      <c r="N242" s="132">
        <f>SUM(C242:M242)</f>
        <v>107</v>
      </c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</row>
    <row r="243" spans="2:30" ht="13.5" customHeight="1" thickTop="1" thickBot="1">
      <c r="B243" s="66">
        <v>2023</v>
      </c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3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</row>
    <row r="244" spans="2:30" ht="13.5" customHeight="1" thickTop="1">
      <c r="B244" s="64" t="s">
        <v>12</v>
      </c>
      <c r="C244" s="115">
        <v>3</v>
      </c>
      <c r="D244" s="115">
        <v>24</v>
      </c>
      <c r="E244" s="115">
        <v>0</v>
      </c>
      <c r="F244" s="122">
        <v>25</v>
      </c>
      <c r="G244" s="115">
        <v>36</v>
      </c>
      <c r="H244" s="116">
        <v>1</v>
      </c>
      <c r="I244" s="122">
        <v>12</v>
      </c>
      <c r="J244" s="115">
        <v>0</v>
      </c>
      <c r="K244" s="122">
        <v>0</v>
      </c>
      <c r="L244" s="115">
        <v>1</v>
      </c>
      <c r="M244" s="122">
        <v>17</v>
      </c>
      <c r="N244" s="132">
        <f>SUM(C244:M244)</f>
        <v>119</v>
      </c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</row>
    <row r="245" spans="2:30" ht="13.5" customHeight="1">
      <c r="B245" s="64" t="s">
        <v>13</v>
      </c>
      <c r="C245" s="115">
        <v>0</v>
      </c>
      <c r="D245" s="115">
        <v>24</v>
      </c>
      <c r="E245" s="115">
        <v>2</v>
      </c>
      <c r="F245" s="122">
        <v>35</v>
      </c>
      <c r="G245" s="115">
        <v>31</v>
      </c>
      <c r="H245" s="116">
        <v>0</v>
      </c>
      <c r="I245" s="122">
        <v>14</v>
      </c>
      <c r="J245" s="115">
        <v>0</v>
      </c>
      <c r="K245" s="122">
        <v>3</v>
      </c>
      <c r="L245" s="115">
        <v>4</v>
      </c>
      <c r="M245" s="122">
        <v>8</v>
      </c>
      <c r="N245" s="132">
        <f>SUM(C245:M245)</f>
        <v>121</v>
      </c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</row>
    <row r="246" spans="2:30" ht="13.5" customHeight="1">
      <c r="B246" s="64" t="s">
        <v>14</v>
      </c>
      <c r="C246" s="115">
        <v>4</v>
      </c>
      <c r="D246" s="115">
        <v>54</v>
      </c>
      <c r="E246" s="115">
        <v>1</v>
      </c>
      <c r="F246" s="122">
        <v>40</v>
      </c>
      <c r="G246" s="115">
        <v>45</v>
      </c>
      <c r="H246" s="116">
        <v>3</v>
      </c>
      <c r="I246" s="122">
        <v>16</v>
      </c>
      <c r="J246" s="115">
        <v>0</v>
      </c>
      <c r="K246" s="122">
        <v>1</v>
      </c>
      <c r="L246" s="115">
        <v>0</v>
      </c>
      <c r="M246" s="122">
        <v>15</v>
      </c>
      <c r="N246" s="132">
        <f>SUM(C246:M246)</f>
        <v>179</v>
      </c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</row>
    <row r="247" spans="2:30" ht="13.5" customHeight="1">
      <c r="B247" s="64" t="s">
        <v>15</v>
      </c>
      <c r="C247" s="115">
        <v>1</v>
      </c>
      <c r="D247" s="115">
        <v>19</v>
      </c>
      <c r="E247" s="115">
        <v>1</v>
      </c>
      <c r="F247" s="122">
        <v>29</v>
      </c>
      <c r="G247" s="115">
        <v>27</v>
      </c>
      <c r="H247" s="116">
        <v>0</v>
      </c>
      <c r="I247" s="122">
        <v>7</v>
      </c>
      <c r="J247" s="115">
        <v>0</v>
      </c>
      <c r="K247" s="122">
        <v>0</v>
      </c>
      <c r="L247" s="115">
        <v>0</v>
      </c>
      <c r="M247" s="122">
        <v>17</v>
      </c>
      <c r="N247" s="132">
        <f>SUM(C247:M247)</f>
        <v>101</v>
      </c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</row>
    <row r="248" spans="2:30" ht="13.5" customHeight="1">
      <c r="B248" s="64" t="s">
        <v>19</v>
      </c>
      <c r="C248" s="115">
        <v>1</v>
      </c>
      <c r="D248" s="115">
        <v>37</v>
      </c>
      <c r="E248" s="115">
        <v>1</v>
      </c>
      <c r="F248" s="122">
        <v>36</v>
      </c>
      <c r="G248" s="115">
        <v>37</v>
      </c>
      <c r="H248" s="116">
        <v>0</v>
      </c>
      <c r="I248" s="122">
        <v>11</v>
      </c>
      <c r="J248" s="115">
        <v>0</v>
      </c>
      <c r="K248" s="122">
        <v>0</v>
      </c>
      <c r="L248" s="115">
        <v>2</v>
      </c>
      <c r="M248" s="122">
        <v>20</v>
      </c>
      <c r="N248" s="132">
        <f>SUM(C248:M248)</f>
        <v>145</v>
      </c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</row>
    <row r="249" spans="2:30" ht="13.5" customHeight="1">
      <c r="B249" s="64" t="s">
        <v>20</v>
      </c>
      <c r="C249" s="115">
        <v>1</v>
      </c>
      <c r="D249" s="115">
        <v>29</v>
      </c>
      <c r="E249" s="115">
        <v>1</v>
      </c>
      <c r="F249" s="122">
        <v>32</v>
      </c>
      <c r="G249" s="115">
        <v>36</v>
      </c>
      <c r="H249" s="116">
        <v>3</v>
      </c>
      <c r="I249" s="122">
        <v>12</v>
      </c>
      <c r="J249" s="115">
        <v>0</v>
      </c>
      <c r="K249" s="122">
        <v>0</v>
      </c>
      <c r="L249" s="115">
        <v>3</v>
      </c>
      <c r="M249" s="122">
        <v>11</v>
      </c>
      <c r="N249" s="132">
        <f>SUM(C249:M249)</f>
        <v>128</v>
      </c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</row>
    <row r="250" spans="2:30" ht="13.5" customHeight="1">
      <c r="B250" s="64" t="s">
        <v>21</v>
      </c>
      <c r="C250" s="115">
        <v>0</v>
      </c>
      <c r="D250" s="115">
        <v>34</v>
      </c>
      <c r="E250" s="115">
        <v>1</v>
      </c>
      <c r="F250" s="122">
        <v>35</v>
      </c>
      <c r="G250" s="115">
        <v>44</v>
      </c>
      <c r="H250" s="116">
        <v>2</v>
      </c>
      <c r="I250" s="122">
        <v>14</v>
      </c>
      <c r="J250" s="115">
        <v>0</v>
      </c>
      <c r="K250" s="122">
        <v>0</v>
      </c>
      <c r="L250" s="115">
        <v>4</v>
      </c>
      <c r="M250" s="122">
        <v>13</v>
      </c>
      <c r="N250" s="132">
        <f>SUM(C250:M250)</f>
        <v>147</v>
      </c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</row>
    <row r="251" spans="2:30" ht="15">
      <c r="B251" s="64" t="s">
        <v>22</v>
      </c>
      <c r="C251" s="115">
        <v>2</v>
      </c>
      <c r="D251" s="115">
        <v>26</v>
      </c>
      <c r="E251" s="115">
        <v>2</v>
      </c>
      <c r="F251" s="122">
        <v>42</v>
      </c>
      <c r="G251" s="115">
        <v>29</v>
      </c>
      <c r="H251" s="116">
        <v>0</v>
      </c>
      <c r="I251" s="122">
        <v>12</v>
      </c>
      <c r="J251" s="115">
        <v>0</v>
      </c>
      <c r="K251" s="122">
        <v>1</v>
      </c>
      <c r="L251" s="115">
        <v>2</v>
      </c>
      <c r="M251" s="122">
        <v>20</v>
      </c>
      <c r="N251" s="132">
        <f>SUM(C251:M251)</f>
        <v>136</v>
      </c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</row>
    <row r="252" spans="2:30" ht="15">
      <c r="B252" s="64" t="s">
        <v>23</v>
      </c>
      <c r="C252" s="115">
        <v>2</v>
      </c>
      <c r="D252" s="115">
        <v>28</v>
      </c>
      <c r="E252" s="115">
        <v>0</v>
      </c>
      <c r="F252" s="122">
        <v>21</v>
      </c>
      <c r="G252" s="115">
        <v>33</v>
      </c>
      <c r="H252" s="116">
        <v>1</v>
      </c>
      <c r="I252" s="122">
        <v>20</v>
      </c>
      <c r="J252" s="115">
        <v>0</v>
      </c>
      <c r="K252" s="122">
        <v>1</v>
      </c>
      <c r="L252" s="115">
        <v>5</v>
      </c>
      <c r="M252" s="122">
        <v>11</v>
      </c>
      <c r="N252" s="132">
        <f>+SUM(C252:M252)</f>
        <v>122</v>
      </c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</row>
    <row r="253" spans="2:30" ht="15">
      <c r="B253" s="64" t="s">
        <v>24</v>
      </c>
      <c r="C253" s="115">
        <v>1</v>
      </c>
      <c r="D253" s="115">
        <v>36</v>
      </c>
      <c r="E253" s="115">
        <v>1</v>
      </c>
      <c r="F253" s="122">
        <v>40</v>
      </c>
      <c r="G253" s="115">
        <v>32</v>
      </c>
      <c r="H253" s="116">
        <v>1</v>
      </c>
      <c r="I253" s="122">
        <v>14</v>
      </c>
      <c r="J253" s="115">
        <v>0</v>
      </c>
      <c r="K253" s="122">
        <v>0</v>
      </c>
      <c r="L253" s="115">
        <v>1</v>
      </c>
      <c r="M253" s="122">
        <v>10</v>
      </c>
      <c r="N253" s="132">
        <f>+SUM(C253:M253)</f>
        <v>136</v>
      </c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</row>
    <row r="254" spans="2:30" ht="15">
      <c r="B254" s="64" t="s">
        <v>25</v>
      </c>
      <c r="C254" s="115">
        <v>0</v>
      </c>
      <c r="D254" s="115">
        <v>19</v>
      </c>
      <c r="E254" s="115">
        <v>0</v>
      </c>
      <c r="F254" s="122">
        <v>29</v>
      </c>
      <c r="G254" s="115">
        <v>26</v>
      </c>
      <c r="H254" s="116">
        <v>0</v>
      </c>
      <c r="I254" s="122">
        <v>15</v>
      </c>
      <c r="J254" s="115">
        <v>0</v>
      </c>
      <c r="K254" s="122">
        <v>1</v>
      </c>
      <c r="L254" s="115">
        <v>1</v>
      </c>
      <c r="M254" s="122">
        <v>18</v>
      </c>
      <c r="N254" s="132">
        <f>+SUM(C254:M254)</f>
        <v>109</v>
      </c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</row>
    <row r="255" spans="2:30" thickBot="1">
      <c r="B255" s="64" t="s">
        <v>26</v>
      </c>
      <c r="C255" s="115">
        <v>1</v>
      </c>
      <c r="D255" s="115">
        <v>17</v>
      </c>
      <c r="E255" s="115">
        <v>0</v>
      </c>
      <c r="F255" s="122">
        <v>34</v>
      </c>
      <c r="G255" s="115">
        <v>29</v>
      </c>
      <c r="H255" s="116">
        <v>2</v>
      </c>
      <c r="I255" s="122">
        <v>11</v>
      </c>
      <c r="J255" s="115">
        <v>0</v>
      </c>
      <c r="K255" s="122">
        <v>0</v>
      </c>
      <c r="L255" s="115">
        <v>0</v>
      </c>
      <c r="M255" s="122">
        <v>22</v>
      </c>
      <c r="N255" s="132">
        <f>+SUM(C255:M255)</f>
        <v>116</v>
      </c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</row>
    <row r="256" spans="2:30" ht="16.5" thickTop="1" thickBot="1">
      <c r="B256" s="66">
        <v>2024</v>
      </c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3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</row>
    <row r="257" spans="2:30" thickTop="1">
      <c r="B257" s="64" t="s">
        <v>33</v>
      </c>
      <c r="C257" s="115">
        <v>1</v>
      </c>
      <c r="D257" s="115">
        <v>17</v>
      </c>
      <c r="E257" s="115">
        <v>0</v>
      </c>
      <c r="F257" s="122">
        <v>26</v>
      </c>
      <c r="G257" s="115">
        <v>17</v>
      </c>
      <c r="H257" s="116">
        <v>0</v>
      </c>
      <c r="I257" s="122">
        <v>12</v>
      </c>
      <c r="J257" s="115">
        <v>0</v>
      </c>
      <c r="K257" s="122">
        <v>1</v>
      </c>
      <c r="L257" s="115">
        <v>2</v>
      </c>
      <c r="M257" s="122">
        <v>5</v>
      </c>
      <c r="N257" s="132">
        <v>81</v>
      </c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</row>
    <row r="258" spans="2:30" ht="15">
      <c r="B258" s="64" t="s">
        <v>13</v>
      </c>
      <c r="C258" s="115">
        <v>1</v>
      </c>
      <c r="D258" s="115">
        <v>21</v>
      </c>
      <c r="E258" s="115">
        <v>0</v>
      </c>
      <c r="F258" s="122">
        <v>33</v>
      </c>
      <c r="G258" s="115">
        <v>23</v>
      </c>
      <c r="H258" s="116">
        <v>2</v>
      </c>
      <c r="I258" s="122">
        <v>14</v>
      </c>
      <c r="J258" s="115">
        <v>0</v>
      </c>
      <c r="K258" s="122">
        <v>1</v>
      </c>
      <c r="L258" s="115">
        <v>0</v>
      </c>
      <c r="M258" s="122">
        <v>12</v>
      </c>
      <c r="N258" s="132">
        <v>107</v>
      </c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</row>
    <row r="259" spans="2:30" ht="15">
      <c r="B259" s="64" t="s">
        <v>14</v>
      </c>
      <c r="C259" s="115">
        <v>1</v>
      </c>
      <c r="D259" s="115">
        <v>15</v>
      </c>
      <c r="E259" s="115">
        <v>0</v>
      </c>
      <c r="F259" s="122">
        <v>29</v>
      </c>
      <c r="G259" s="115">
        <v>18</v>
      </c>
      <c r="H259" s="116">
        <v>0</v>
      </c>
      <c r="I259" s="122">
        <v>11</v>
      </c>
      <c r="J259" s="115">
        <v>0</v>
      </c>
      <c r="K259" s="122">
        <v>0</v>
      </c>
      <c r="L259" s="115">
        <v>3</v>
      </c>
      <c r="M259" s="122">
        <v>18</v>
      </c>
      <c r="N259" s="132">
        <v>95</v>
      </c>
    </row>
    <row r="260" spans="2:30" ht="15">
      <c r="B260" s="64" t="s">
        <v>15</v>
      </c>
      <c r="C260" s="115">
        <v>2</v>
      </c>
      <c r="D260" s="115">
        <v>20</v>
      </c>
      <c r="E260" s="115">
        <v>1</v>
      </c>
      <c r="F260" s="122">
        <v>33</v>
      </c>
      <c r="G260" s="115">
        <v>28</v>
      </c>
      <c r="H260" s="116">
        <v>1</v>
      </c>
      <c r="I260" s="122">
        <v>10</v>
      </c>
      <c r="J260" s="115">
        <v>0</v>
      </c>
      <c r="K260" s="122">
        <v>1</v>
      </c>
      <c r="L260" s="115">
        <v>4</v>
      </c>
      <c r="M260" s="122">
        <v>24</v>
      </c>
      <c r="N260" s="132">
        <v>124</v>
      </c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</row>
    <row r="261" spans="2:30" ht="15">
      <c r="B261" s="64" t="s">
        <v>19</v>
      </c>
      <c r="C261" s="115">
        <v>3</v>
      </c>
      <c r="D261" s="115">
        <v>24</v>
      </c>
      <c r="E261" s="115">
        <v>0</v>
      </c>
      <c r="F261" s="122">
        <v>36</v>
      </c>
      <c r="G261" s="115">
        <v>21</v>
      </c>
      <c r="H261" s="116">
        <v>4</v>
      </c>
      <c r="I261" s="122">
        <v>13</v>
      </c>
      <c r="J261" s="115">
        <v>0</v>
      </c>
      <c r="K261" s="122">
        <v>2</v>
      </c>
      <c r="L261" s="115">
        <v>3</v>
      </c>
      <c r="M261" s="122">
        <v>13</v>
      </c>
      <c r="N261" s="132">
        <v>119</v>
      </c>
      <c r="O261" s="45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</row>
    <row r="262" spans="2:30" ht="15">
      <c r="B262" s="64" t="s">
        <v>20</v>
      </c>
      <c r="C262" s="115">
        <v>2</v>
      </c>
      <c r="D262" s="115">
        <v>20</v>
      </c>
      <c r="E262" s="115">
        <v>1</v>
      </c>
      <c r="F262" s="122">
        <v>38</v>
      </c>
      <c r="G262" s="115">
        <v>26</v>
      </c>
      <c r="H262" s="116">
        <v>0</v>
      </c>
      <c r="I262" s="122">
        <v>17</v>
      </c>
      <c r="J262" s="115">
        <v>0</v>
      </c>
      <c r="K262" s="122">
        <v>0</v>
      </c>
      <c r="L262" s="115">
        <v>1</v>
      </c>
      <c r="M262" s="122">
        <v>14</v>
      </c>
      <c r="N262" s="132">
        <v>119</v>
      </c>
      <c r="O262" s="45"/>
    </row>
    <row r="263" spans="2:30" ht="15">
      <c r="B263" s="64" t="s">
        <v>27</v>
      </c>
      <c r="C263" s="115">
        <v>1</v>
      </c>
      <c r="D263" s="115">
        <v>24</v>
      </c>
      <c r="E263" s="115">
        <v>0</v>
      </c>
      <c r="F263" s="122">
        <v>51</v>
      </c>
      <c r="G263" s="115">
        <v>32</v>
      </c>
      <c r="H263" s="116">
        <v>1</v>
      </c>
      <c r="I263" s="122">
        <v>20</v>
      </c>
      <c r="J263" s="115">
        <v>0</v>
      </c>
      <c r="K263" s="122">
        <v>0</v>
      </c>
      <c r="L263" s="115">
        <v>3</v>
      </c>
      <c r="M263" s="122">
        <v>12</v>
      </c>
      <c r="N263" s="132">
        <v>144</v>
      </c>
    </row>
    <row r="264" spans="2:30" ht="15">
      <c r="B264" s="64" t="s">
        <v>22</v>
      </c>
      <c r="C264" s="115">
        <v>2</v>
      </c>
      <c r="D264" s="115">
        <v>20</v>
      </c>
      <c r="E264" s="115">
        <v>2</v>
      </c>
      <c r="F264" s="122">
        <v>35</v>
      </c>
      <c r="G264" s="115">
        <v>23</v>
      </c>
      <c r="H264" s="116">
        <v>1</v>
      </c>
      <c r="I264" s="122">
        <v>7</v>
      </c>
      <c r="J264" s="115">
        <v>0</v>
      </c>
      <c r="K264" s="122">
        <v>2</v>
      </c>
      <c r="L264" s="115">
        <v>0</v>
      </c>
      <c r="M264" s="122">
        <v>22</v>
      </c>
      <c r="N264" s="132">
        <v>114</v>
      </c>
    </row>
    <row r="265" spans="2:30" ht="15">
      <c r="B265" s="64" t="s">
        <v>23</v>
      </c>
      <c r="C265" s="115">
        <v>2</v>
      </c>
      <c r="D265" s="115">
        <v>20</v>
      </c>
      <c r="E265" s="115">
        <v>0</v>
      </c>
      <c r="F265" s="122">
        <v>28</v>
      </c>
      <c r="G265" s="115">
        <v>28</v>
      </c>
      <c r="H265" s="116">
        <v>2</v>
      </c>
      <c r="I265" s="122">
        <v>13</v>
      </c>
      <c r="J265" s="115">
        <v>0</v>
      </c>
      <c r="K265" s="122">
        <v>0</v>
      </c>
      <c r="L265" s="115">
        <v>4</v>
      </c>
      <c r="M265" s="122">
        <v>14</v>
      </c>
      <c r="N265" s="132">
        <v>111</v>
      </c>
    </row>
    <row r="266" spans="2:30" ht="15">
      <c r="B266" s="64" t="s">
        <v>24</v>
      </c>
      <c r="C266" s="115">
        <v>2</v>
      </c>
      <c r="D266" s="115">
        <v>30</v>
      </c>
      <c r="E266" s="115">
        <v>0</v>
      </c>
      <c r="F266" s="122">
        <v>34</v>
      </c>
      <c r="G266" s="115">
        <v>26</v>
      </c>
      <c r="H266" s="116">
        <v>2</v>
      </c>
      <c r="I266" s="122">
        <v>20</v>
      </c>
      <c r="J266" s="115">
        <v>0</v>
      </c>
      <c r="K266" s="122">
        <v>0</v>
      </c>
      <c r="L266" s="115">
        <v>3</v>
      </c>
      <c r="M266" s="122">
        <v>18</v>
      </c>
      <c r="N266" s="132">
        <v>135</v>
      </c>
    </row>
    <row r="267" spans="2:30" ht="15">
      <c r="B267" s="64" t="s">
        <v>25</v>
      </c>
      <c r="C267" s="115">
        <v>0</v>
      </c>
      <c r="D267" s="115">
        <v>27</v>
      </c>
      <c r="E267" s="115">
        <v>0</v>
      </c>
      <c r="F267" s="122">
        <v>31</v>
      </c>
      <c r="G267" s="115">
        <v>31</v>
      </c>
      <c r="H267" s="116">
        <v>1</v>
      </c>
      <c r="I267" s="122">
        <v>22</v>
      </c>
      <c r="J267" s="115">
        <v>0</v>
      </c>
      <c r="K267" s="122">
        <v>0</v>
      </c>
      <c r="L267" s="115">
        <v>4</v>
      </c>
      <c r="M267" s="122">
        <v>8</v>
      </c>
      <c r="N267" s="132">
        <v>124</v>
      </c>
    </row>
    <row r="268" spans="2:30" thickBot="1">
      <c r="B268" s="64" t="s">
        <v>26</v>
      </c>
      <c r="C268" s="115">
        <v>0</v>
      </c>
      <c r="D268" s="115">
        <v>29</v>
      </c>
      <c r="E268" s="115">
        <v>1</v>
      </c>
      <c r="F268" s="122">
        <v>27</v>
      </c>
      <c r="G268" s="115">
        <v>17</v>
      </c>
      <c r="H268" s="116">
        <v>1</v>
      </c>
      <c r="I268" s="122">
        <v>15</v>
      </c>
      <c r="J268" s="115">
        <v>0</v>
      </c>
      <c r="K268" s="122">
        <v>0</v>
      </c>
      <c r="L268" s="115">
        <v>2</v>
      </c>
      <c r="M268" s="122">
        <v>17</v>
      </c>
      <c r="N268" s="132">
        <v>109</v>
      </c>
    </row>
    <row r="269" spans="2:30" ht="16.5" thickTop="1" thickBot="1">
      <c r="B269" s="66">
        <v>2025</v>
      </c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33"/>
    </row>
    <row r="270" spans="2:30" thickTop="1">
      <c r="B270" s="64" t="s">
        <v>33</v>
      </c>
      <c r="C270" s="115">
        <v>1</v>
      </c>
      <c r="D270" s="115">
        <v>15</v>
      </c>
      <c r="E270" s="115">
        <v>0</v>
      </c>
      <c r="F270" s="122">
        <v>20</v>
      </c>
      <c r="G270" s="115">
        <v>23</v>
      </c>
      <c r="H270" s="116">
        <v>1</v>
      </c>
      <c r="I270" s="122">
        <v>15</v>
      </c>
      <c r="J270" s="115">
        <v>0</v>
      </c>
      <c r="K270" s="122">
        <v>9</v>
      </c>
      <c r="L270" s="115">
        <v>0</v>
      </c>
      <c r="M270" s="122">
        <v>0</v>
      </c>
      <c r="N270" s="132">
        <v>84</v>
      </c>
    </row>
    <row r="271" spans="2:30" ht="15">
      <c r="B271" s="64" t="s">
        <v>13</v>
      </c>
      <c r="C271" s="115">
        <v>3</v>
      </c>
      <c r="D271" s="115">
        <v>20</v>
      </c>
      <c r="E271" s="115">
        <v>0</v>
      </c>
      <c r="F271" s="122">
        <v>28</v>
      </c>
      <c r="G271" s="115">
        <v>30</v>
      </c>
      <c r="H271" s="116">
        <v>2</v>
      </c>
      <c r="I271" s="122">
        <v>11</v>
      </c>
      <c r="J271" s="115">
        <v>0</v>
      </c>
      <c r="K271" s="122">
        <v>0</v>
      </c>
      <c r="L271" s="115">
        <v>0</v>
      </c>
      <c r="M271" s="122">
        <v>0</v>
      </c>
      <c r="N271" s="132">
        <v>94</v>
      </c>
    </row>
    <row r="272" spans="2:30" thickBot="1">
      <c r="B272" s="64" t="s">
        <v>14</v>
      </c>
      <c r="C272" s="115">
        <v>1</v>
      </c>
      <c r="D272" s="115">
        <v>35</v>
      </c>
      <c r="E272" s="115">
        <v>1</v>
      </c>
      <c r="F272" s="122">
        <v>42</v>
      </c>
      <c r="G272" s="115">
        <v>38</v>
      </c>
      <c r="H272" s="116">
        <v>0</v>
      </c>
      <c r="I272" s="122">
        <v>16</v>
      </c>
      <c r="J272" s="115">
        <v>0</v>
      </c>
      <c r="K272" s="122">
        <v>14</v>
      </c>
      <c r="L272" s="115">
        <v>0</v>
      </c>
      <c r="M272" s="122">
        <v>0</v>
      </c>
      <c r="N272" s="132">
        <v>147</v>
      </c>
    </row>
    <row r="273" spans="2:15" ht="16.5" thickTop="1" thickBot="1">
      <c r="B273" s="134" t="s">
        <v>2</v>
      </c>
      <c r="C273" s="135">
        <f>SUM(C8:C272)</f>
        <v>90</v>
      </c>
      <c r="D273" s="135">
        <f>SUM(D8:D272)</f>
        <v>5105</v>
      </c>
      <c r="E273" s="135">
        <f t="shared" ref="E273:L273" si="0">SUM(E8:E272)</f>
        <v>23</v>
      </c>
      <c r="F273" s="135">
        <f t="shared" si="0"/>
        <v>5196</v>
      </c>
      <c r="G273" s="135">
        <f t="shared" si="0"/>
        <v>4863</v>
      </c>
      <c r="H273" s="135">
        <f t="shared" si="0"/>
        <v>285</v>
      </c>
      <c r="I273" s="135">
        <f t="shared" si="0"/>
        <v>3344</v>
      </c>
      <c r="J273" s="135">
        <f t="shared" si="0"/>
        <v>71</v>
      </c>
      <c r="K273" s="135">
        <f t="shared" si="0"/>
        <v>262</v>
      </c>
      <c r="L273" s="135">
        <f t="shared" si="0"/>
        <v>1081</v>
      </c>
      <c r="M273" s="135">
        <f>SUM(M8:M272)</f>
        <v>5590</v>
      </c>
      <c r="N273" s="135">
        <f>SUM(N8:N272)</f>
        <v>25910</v>
      </c>
      <c r="O273" s="45"/>
    </row>
    <row r="274" spans="2:15" ht="23.25" customHeight="1" thickTop="1">
      <c r="B274" s="149" t="s">
        <v>31</v>
      </c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</row>
    <row r="275" spans="2:15" ht="13.5" customHeight="1">
      <c r="B275" s="150"/>
      <c r="C275" s="150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  <c r="N275" s="150"/>
    </row>
    <row r="276" spans="2:15">
      <c r="O276" s="7"/>
    </row>
    <row r="277" spans="2:15"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</row>
  </sheetData>
  <sheetProtection formatCells="0" formatColumns="0" formatRows="0" insertColumns="0" insertRows="0" insertHyperlinks="0" deleteColumns="0" deleteRows="0" sort="0" autoFilter="0" pivotTables="0"/>
  <mergeCells count="11">
    <mergeCell ref="L5:L6"/>
    <mergeCell ref="M5:M6"/>
    <mergeCell ref="N5:N6"/>
    <mergeCell ref="B274:N274"/>
    <mergeCell ref="B275:N275"/>
    <mergeCell ref="K5:K6"/>
    <mergeCell ref="J5:J6"/>
    <mergeCell ref="B2:H2"/>
    <mergeCell ref="B3:C3"/>
    <mergeCell ref="B5:B6"/>
    <mergeCell ref="C5:I5"/>
  </mergeCells>
  <pageMargins left="0.7" right="0.7" top="0.75" bottom="0.75" header="0.3" footer="0.3"/>
  <pageSetup paperSize="9" scale="21" orientation="portrait" r:id="rId1"/>
  <rowBreaks count="1" manualBreakCount="1">
    <brk id="229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3C539-4229-49D4-92A3-2F2458550C37}">
  <sheetPr>
    <tabColor rgb="FF00B0F0"/>
  </sheetPr>
  <dimension ref="B2:AA254"/>
  <sheetViews>
    <sheetView showGridLines="0" view="pageBreakPreview" zoomScaleNormal="100" zoomScaleSheetLayoutView="100" workbookViewId="0">
      <pane ySplit="5" topLeftCell="A220" activePane="bottomLeft" state="frozen"/>
      <selection activeCell="S267" sqref="S267"/>
      <selection pane="bottomLeft" activeCell="N243" sqref="N243"/>
    </sheetView>
  </sheetViews>
  <sheetFormatPr defaultColWidth="11.42578125" defaultRowHeight="12.75"/>
  <cols>
    <col min="1" max="1" width="3.28515625" style="49" customWidth="1"/>
    <col min="2" max="16384" width="11.42578125" style="49"/>
  </cols>
  <sheetData>
    <row r="2" spans="2:25" ht="19.5">
      <c r="B2" s="138" t="s">
        <v>59</v>
      </c>
      <c r="C2" s="138"/>
      <c r="D2" s="138"/>
      <c r="E2" s="138"/>
      <c r="F2" s="138"/>
      <c r="G2" s="138"/>
      <c r="H2" s="138"/>
      <c r="I2" s="48"/>
      <c r="J2" s="48"/>
      <c r="K2" s="48"/>
      <c r="L2" s="48"/>
    </row>
    <row r="3" spans="2:25" ht="13.5" thickBot="1">
      <c r="B3" s="151" t="s">
        <v>50</v>
      </c>
      <c r="C3" s="151"/>
    </row>
    <row r="4" spans="2:25" ht="14.25" customHeight="1" thickTop="1" thickBot="1">
      <c r="B4" s="144" t="s">
        <v>0</v>
      </c>
      <c r="C4" s="146" t="s">
        <v>1</v>
      </c>
      <c r="D4" s="147"/>
      <c r="E4" s="147"/>
      <c r="F4" s="147"/>
      <c r="G4" s="147"/>
      <c r="H4" s="147"/>
      <c r="I4" s="148"/>
      <c r="J4" s="144" t="s">
        <v>7</v>
      </c>
      <c r="K4" s="144" t="s">
        <v>18</v>
      </c>
      <c r="L4" s="144" t="s">
        <v>40</v>
      </c>
      <c r="M4" s="144" t="s">
        <v>2</v>
      </c>
    </row>
    <row r="5" spans="2:25" ht="16.5" customHeight="1" thickTop="1" thickBot="1">
      <c r="B5" s="145"/>
      <c r="C5" s="110" t="s">
        <v>34</v>
      </c>
      <c r="D5" s="109" t="s">
        <v>39</v>
      </c>
      <c r="E5" s="109" t="s">
        <v>62</v>
      </c>
      <c r="F5" s="109" t="s">
        <v>3</v>
      </c>
      <c r="G5" s="109" t="s">
        <v>4</v>
      </c>
      <c r="H5" s="109" t="s">
        <v>5</v>
      </c>
      <c r="I5" s="109" t="s">
        <v>6</v>
      </c>
      <c r="J5" s="145"/>
      <c r="K5" s="145"/>
      <c r="L5" s="145"/>
      <c r="M5" s="145"/>
    </row>
    <row r="6" spans="2:25" ht="14.25" thickTop="1" thickBot="1">
      <c r="B6" s="50">
        <v>2004</v>
      </c>
      <c r="C6" s="51"/>
      <c r="D6" s="53"/>
      <c r="E6" s="51"/>
      <c r="F6" s="52"/>
      <c r="G6" s="53"/>
      <c r="H6" s="52"/>
      <c r="I6" s="52"/>
      <c r="J6" s="53"/>
      <c r="K6" s="52"/>
      <c r="L6" s="53"/>
      <c r="M6" s="54"/>
    </row>
    <row r="7" spans="2:25" ht="13.5" thickTop="1">
      <c r="B7" s="64" t="s">
        <v>45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65">
        <f>SUM(C7:L7)</f>
        <v>0</v>
      </c>
      <c r="N7" s="56"/>
    </row>
    <row r="8" spans="2:25">
      <c r="B8" s="64" t="s">
        <v>46</v>
      </c>
      <c r="C8" s="55">
        <v>0</v>
      </c>
      <c r="D8" s="55">
        <v>0</v>
      </c>
      <c r="E8" s="55">
        <v>0</v>
      </c>
      <c r="F8" s="55">
        <v>2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65">
        <f>SUM(C8:L8)</f>
        <v>2</v>
      </c>
      <c r="N8" s="56"/>
    </row>
    <row r="9" spans="2:25">
      <c r="B9" s="64" t="s">
        <v>49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65">
        <f>SUM(C9:L9)</f>
        <v>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spans="2:25" ht="13.5" thickBot="1">
      <c r="B10" s="64" t="s">
        <v>48</v>
      </c>
      <c r="C10" s="55">
        <v>0</v>
      </c>
      <c r="D10" s="55">
        <v>0</v>
      </c>
      <c r="E10" s="55">
        <v>0</v>
      </c>
      <c r="F10" s="55">
        <v>2</v>
      </c>
      <c r="G10" s="55">
        <v>1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65">
        <f>SUM(C10:L10)</f>
        <v>3</v>
      </c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25" ht="14.25" thickTop="1" thickBot="1">
      <c r="B11" s="66">
        <v>2005</v>
      </c>
      <c r="C11" s="57"/>
      <c r="D11" s="57"/>
      <c r="E11" s="57"/>
      <c r="F11" s="58"/>
      <c r="G11" s="57"/>
      <c r="H11" s="58"/>
      <c r="I11" s="58"/>
      <c r="J11" s="57"/>
      <c r="K11" s="58"/>
      <c r="L11" s="57"/>
      <c r="M11" s="67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</row>
    <row r="12" spans="2:25" ht="13.5" thickTop="1">
      <c r="B12" s="64" t="s">
        <v>45</v>
      </c>
      <c r="C12" s="55">
        <v>0</v>
      </c>
      <c r="D12" s="55">
        <v>0</v>
      </c>
      <c r="E12" s="55">
        <v>0</v>
      </c>
      <c r="F12" s="55">
        <v>4</v>
      </c>
      <c r="G12" s="55">
        <v>1</v>
      </c>
      <c r="H12" s="55">
        <v>0</v>
      </c>
      <c r="I12" s="55">
        <v>1</v>
      </c>
      <c r="J12" s="55">
        <v>0</v>
      </c>
      <c r="K12" s="55">
        <v>1</v>
      </c>
      <c r="L12" s="55">
        <v>0</v>
      </c>
      <c r="M12" s="65">
        <f>SUM(C12:L12)</f>
        <v>7</v>
      </c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2:25">
      <c r="B13" s="64" t="s">
        <v>46</v>
      </c>
      <c r="C13" s="55">
        <v>0</v>
      </c>
      <c r="D13" s="55">
        <v>1</v>
      </c>
      <c r="E13" s="55">
        <v>0</v>
      </c>
      <c r="F13" s="55">
        <v>4</v>
      </c>
      <c r="G13" s="55">
        <v>0</v>
      </c>
      <c r="H13" s="55">
        <v>0</v>
      </c>
      <c r="I13" s="55">
        <v>1</v>
      </c>
      <c r="J13" s="55">
        <v>1</v>
      </c>
      <c r="K13" s="55">
        <v>1</v>
      </c>
      <c r="L13" s="55">
        <v>0</v>
      </c>
      <c r="M13" s="65">
        <f>SUM(C13:L13)</f>
        <v>8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</row>
    <row r="14" spans="2:25">
      <c r="B14" s="64" t="s">
        <v>49</v>
      </c>
      <c r="C14" s="55">
        <v>0</v>
      </c>
      <c r="D14" s="55">
        <v>1</v>
      </c>
      <c r="E14" s="55">
        <v>0</v>
      </c>
      <c r="F14" s="55">
        <v>3</v>
      </c>
      <c r="G14" s="55">
        <v>1</v>
      </c>
      <c r="H14" s="55">
        <v>1</v>
      </c>
      <c r="I14" s="55">
        <v>4</v>
      </c>
      <c r="J14" s="55">
        <v>0</v>
      </c>
      <c r="K14" s="55">
        <v>1</v>
      </c>
      <c r="L14" s="55">
        <v>0</v>
      </c>
      <c r="M14" s="65">
        <f>SUM(C14:L14)</f>
        <v>11</v>
      </c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2:25" ht="13.5" thickBot="1">
      <c r="B15" s="64" t="s">
        <v>48</v>
      </c>
      <c r="C15" s="55">
        <v>0</v>
      </c>
      <c r="D15" s="55">
        <v>0</v>
      </c>
      <c r="E15" s="55">
        <v>0</v>
      </c>
      <c r="F15" s="55">
        <v>3</v>
      </c>
      <c r="G15" s="55">
        <v>1</v>
      </c>
      <c r="H15" s="55">
        <v>0</v>
      </c>
      <c r="I15" s="55">
        <v>1</v>
      </c>
      <c r="J15" s="55">
        <v>2</v>
      </c>
      <c r="K15" s="55">
        <v>0</v>
      </c>
      <c r="L15" s="55">
        <v>0</v>
      </c>
      <c r="M15" s="65">
        <f>SUM(C15:L15)</f>
        <v>7</v>
      </c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</row>
    <row r="16" spans="2:25" ht="14.25" thickTop="1" thickBot="1">
      <c r="B16" s="66">
        <v>2006</v>
      </c>
      <c r="C16" s="57"/>
      <c r="D16" s="57"/>
      <c r="E16" s="57"/>
      <c r="F16" s="58"/>
      <c r="G16" s="57"/>
      <c r="H16" s="58"/>
      <c r="I16" s="58"/>
      <c r="J16" s="57"/>
      <c r="K16" s="58"/>
      <c r="L16" s="57"/>
      <c r="M16" s="67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2:25" ht="13.5" thickTop="1">
      <c r="B17" s="64" t="s">
        <v>45</v>
      </c>
      <c r="C17" s="55">
        <v>0</v>
      </c>
      <c r="D17" s="55">
        <v>2</v>
      </c>
      <c r="E17" s="55">
        <v>0</v>
      </c>
      <c r="F17" s="55">
        <v>8</v>
      </c>
      <c r="G17" s="55">
        <v>1</v>
      </c>
      <c r="H17" s="55">
        <v>3</v>
      </c>
      <c r="I17" s="55">
        <v>2</v>
      </c>
      <c r="J17" s="55">
        <v>0</v>
      </c>
      <c r="K17" s="55">
        <v>2</v>
      </c>
      <c r="L17" s="55">
        <v>0</v>
      </c>
      <c r="M17" s="65">
        <f>SUM(C17:L17)</f>
        <v>18</v>
      </c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</row>
    <row r="18" spans="2:25">
      <c r="B18" s="64" t="s">
        <v>46</v>
      </c>
      <c r="C18" s="55">
        <v>0</v>
      </c>
      <c r="D18" s="55">
        <v>5</v>
      </c>
      <c r="E18" s="55">
        <v>0</v>
      </c>
      <c r="F18" s="55">
        <v>9</v>
      </c>
      <c r="G18" s="55">
        <v>2</v>
      </c>
      <c r="H18" s="55">
        <v>1</v>
      </c>
      <c r="I18" s="55">
        <v>6</v>
      </c>
      <c r="J18" s="55">
        <v>1</v>
      </c>
      <c r="K18" s="55">
        <v>1</v>
      </c>
      <c r="L18" s="55">
        <v>0</v>
      </c>
      <c r="M18" s="65">
        <f>SUM(C18:L18)</f>
        <v>25</v>
      </c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2:25">
      <c r="B19" s="64" t="s">
        <v>49</v>
      </c>
      <c r="C19" s="55">
        <v>0</v>
      </c>
      <c r="D19" s="55">
        <v>1</v>
      </c>
      <c r="E19" s="55">
        <v>0</v>
      </c>
      <c r="F19" s="55">
        <v>1</v>
      </c>
      <c r="G19" s="55">
        <v>2</v>
      </c>
      <c r="H19" s="55">
        <v>6</v>
      </c>
      <c r="I19" s="55">
        <v>3</v>
      </c>
      <c r="J19" s="55">
        <v>4</v>
      </c>
      <c r="K19" s="55">
        <v>2</v>
      </c>
      <c r="L19" s="55">
        <v>0</v>
      </c>
      <c r="M19" s="65">
        <f>SUM(C19:L19)</f>
        <v>19</v>
      </c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</row>
    <row r="20" spans="2:25" ht="13.5" thickBot="1">
      <c r="B20" s="64" t="s">
        <v>48</v>
      </c>
      <c r="C20" s="55">
        <v>0</v>
      </c>
      <c r="D20" s="55">
        <v>2</v>
      </c>
      <c r="E20" s="55">
        <v>0</v>
      </c>
      <c r="F20" s="55">
        <v>21</v>
      </c>
      <c r="G20" s="55">
        <v>2</v>
      </c>
      <c r="H20" s="55">
        <v>2</v>
      </c>
      <c r="I20" s="55">
        <v>3</v>
      </c>
      <c r="J20" s="55">
        <v>3</v>
      </c>
      <c r="K20" s="55">
        <v>3</v>
      </c>
      <c r="L20" s="55">
        <v>0</v>
      </c>
      <c r="M20" s="65">
        <f>SUM(C20:L20)</f>
        <v>36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2:25" ht="14.25" thickTop="1" thickBot="1">
      <c r="B21" s="66">
        <v>2007</v>
      </c>
      <c r="C21" s="57"/>
      <c r="D21" s="57"/>
      <c r="E21" s="57"/>
      <c r="F21" s="58"/>
      <c r="G21" s="57"/>
      <c r="H21" s="58"/>
      <c r="I21" s="58"/>
      <c r="J21" s="57"/>
      <c r="K21" s="58"/>
      <c r="L21" s="57"/>
      <c r="M21" s="67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</row>
    <row r="22" spans="2:25" ht="13.5" thickTop="1">
      <c r="B22" s="64" t="s">
        <v>45</v>
      </c>
      <c r="C22" s="55">
        <v>0</v>
      </c>
      <c r="D22" s="55">
        <v>8</v>
      </c>
      <c r="E22" s="55">
        <v>0</v>
      </c>
      <c r="F22" s="55">
        <v>5</v>
      </c>
      <c r="G22" s="55">
        <v>6</v>
      </c>
      <c r="H22" s="55">
        <v>4</v>
      </c>
      <c r="I22" s="55">
        <v>15</v>
      </c>
      <c r="J22" s="55">
        <v>1</v>
      </c>
      <c r="K22" s="55">
        <v>3</v>
      </c>
      <c r="L22" s="55">
        <v>0</v>
      </c>
      <c r="M22" s="65">
        <f>SUM(C22:L22)</f>
        <v>42</v>
      </c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2:25">
      <c r="B23" s="64" t="s">
        <v>46</v>
      </c>
      <c r="C23" s="55">
        <v>0</v>
      </c>
      <c r="D23" s="55">
        <v>8</v>
      </c>
      <c r="E23" s="55">
        <v>0</v>
      </c>
      <c r="F23" s="55">
        <v>27</v>
      </c>
      <c r="G23" s="55">
        <v>2</v>
      </c>
      <c r="H23" s="55">
        <v>2</v>
      </c>
      <c r="I23" s="55">
        <v>6</v>
      </c>
      <c r="J23" s="55">
        <v>3</v>
      </c>
      <c r="K23" s="55">
        <v>3</v>
      </c>
      <c r="L23" s="55">
        <v>0</v>
      </c>
      <c r="M23" s="65">
        <f>SUM(C23:L23)</f>
        <v>51</v>
      </c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</row>
    <row r="24" spans="2:25">
      <c r="B24" s="64" t="s">
        <v>49</v>
      </c>
      <c r="C24" s="55">
        <v>0</v>
      </c>
      <c r="D24" s="55">
        <v>4</v>
      </c>
      <c r="E24" s="55">
        <v>0</v>
      </c>
      <c r="F24" s="55">
        <v>16</v>
      </c>
      <c r="G24" s="55">
        <v>3</v>
      </c>
      <c r="H24" s="55">
        <v>2</v>
      </c>
      <c r="I24" s="55">
        <v>3</v>
      </c>
      <c r="J24" s="55">
        <v>3</v>
      </c>
      <c r="K24" s="55">
        <v>2</v>
      </c>
      <c r="L24" s="55">
        <v>0</v>
      </c>
      <c r="M24" s="65">
        <f>SUM(C24:L24)</f>
        <v>33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2:25" ht="13.5" thickBot="1">
      <c r="B25" s="64" t="s">
        <v>48</v>
      </c>
      <c r="C25" s="55">
        <v>0</v>
      </c>
      <c r="D25" s="55">
        <v>6</v>
      </c>
      <c r="E25" s="55">
        <v>0</v>
      </c>
      <c r="F25" s="55">
        <v>7</v>
      </c>
      <c r="G25" s="55">
        <v>2</v>
      </c>
      <c r="H25" s="55">
        <v>3</v>
      </c>
      <c r="I25" s="55">
        <v>11</v>
      </c>
      <c r="J25" s="55">
        <v>1</v>
      </c>
      <c r="K25" s="55">
        <v>1</v>
      </c>
      <c r="L25" s="55">
        <v>0</v>
      </c>
      <c r="M25" s="65">
        <f>SUM(C25:L25)</f>
        <v>31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</row>
    <row r="26" spans="2:25" ht="14.25" thickTop="1" thickBot="1">
      <c r="B26" s="66">
        <v>2008</v>
      </c>
      <c r="C26" s="57"/>
      <c r="D26" s="57"/>
      <c r="E26" s="57"/>
      <c r="F26" s="58"/>
      <c r="G26" s="57"/>
      <c r="H26" s="58"/>
      <c r="I26" s="58"/>
      <c r="J26" s="57"/>
      <c r="K26" s="58"/>
      <c r="L26" s="57"/>
      <c r="M26" s="67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2:25" ht="13.5" thickTop="1">
      <c r="B27" s="68" t="s">
        <v>12</v>
      </c>
      <c r="C27" s="55">
        <v>0</v>
      </c>
      <c r="D27" s="55">
        <v>3</v>
      </c>
      <c r="E27" s="55">
        <v>0</v>
      </c>
      <c r="F27" s="55">
        <v>4</v>
      </c>
      <c r="G27" s="55">
        <v>3</v>
      </c>
      <c r="H27" s="55">
        <v>1</v>
      </c>
      <c r="I27" s="55">
        <v>6</v>
      </c>
      <c r="J27" s="55">
        <v>1</v>
      </c>
      <c r="K27" s="55">
        <v>0</v>
      </c>
      <c r="L27" s="55">
        <v>0</v>
      </c>
      <c r="M27" s="65">
        <f>+SUM(C27:L27)</f>
        <v>18</v>
      </c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</row>
    <row r="28" spans="2:25">
      <c r="B28" s="68" t="s">
        <v>13</v>
      </c>
      <c r="C28" s="55">
        <v>0</v>
      </c>
      <c r="D28" s="55">
        <v>0</v>
      </c>
      <c r="E28" s="55">
        <v>0</v>
      </c>
      <c r="F28" s="55">
        <v>3</v>
      </c>
      <c r="G28" s="55">
        <v>2</v>
      </c>
      <c r="H28" s="55">
        <v>0</v>
      </c>
      <c r="I28" s="55">
        <v>1</v>
      </c>
      <c r="J28" s="55">
        <v>1</v>
      </c>
      <c r="K28" s="55">
        <v>0</v>
      </c>
      <c r="L28" s="55">
        <v>0</v>
      </c>
      <c r="M28" s="65">
        <f>+SUM(C28:L28)</f>
        <v>7</v>
      </c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2:25">
      <c r="B29" s="68" t="s">
        <v>14</v>
      </c>
      <c r="C29" s="55">
        <v>0</v>
      </c>
      <c r="D29" s="55">
        <v>1</v>
      </c>
      <c r="E29" s="55">
        <v>0</v>
      </c>
      <c r="F29" s="55">
        <v>2</v>
      </c>
      <c r="G29" s="55">
        <v>1</v>
      </c>
      <c r="H29" s="55">
        <v>2</v>
      </c>
      <c r="I29" s="55">
        <v>3</v>
      </c>
      <c r="J29" s="55">
        <v>0</v>
      </c>
      <c r="K29" s="55">
        <v>1</v>
      </c>
      <c r="L29" s="55">
        <v>0</v>
      </c>
      <c r="M29" s="65">
        <f>+SUM(C29:L29)</f>
        <v>10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</row>
    <row r="30" spans="2:25">
      <c r="B30" s="68" t="s">
        <v>15</v>
      </c>
      <c r="C30" s="55">
        <v>0</v>
      </c>
      <c r="D30" s="55">
        <v>8</v>
      </c>
      <c r="E30" s="55">
        <v>0</v>
      </c>
      <c r="F30" s="55">
        <v>7</v>
      </c>
      <c r="G30" s="55">
        <v>0</v>
      </c>
      <c r="H30" s="55">
        <v>0</v>
      </c>
      <c r="I30" s="55">
        <v>2</v>
      </c>
      <c r="J30" s="55">
        <v>1</v>
      </c>
      <c r="K30" s="55">
        <v>0</v>
      </c>
      <c r="L30" s="55">
        <v>0</v>
      </c>
      <c r="M30" s="65">
        <f>+SUM(C30:L30)</f>
        <v>18</v>
      </c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2:25">
      <c r="B31" s="68" t="s">
        <v>19</v>
      </c>
      <c r="C31" s="55">
        <v>0</v>
      </c>
      <c r="D31" s="55">
        <v>2</v>
      </c>
      <c r="E31" s="55">
        <v>0</v>
      </c>
      <c r="F31" s="55">
        <v>0</v>
      </c>
      <c r="G31" s="55">
        <v>4</v>
      </c>
      <c r="H31" s="55">
        <v>0</v>
      </c>
      <c r="I31" s="55">
        <v>0</v>
      </c>
      <c r="J31" s="55">
        <v>0</v>
      </c>
      <c r="K31" s="55">
        <v>0</v>
      </c>
      <c r="L31" s="55">
        <v>1</v>
      </c>
      <c r="M31" s="65">
        <f>+SUM(C31:L31)</f>
        <v>7</v>
      </c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</row>
    <row r="32" spans="2:25">
      <c r="B32" s="68" t="s">
        <v>20</v>
      </c>
      <c r="C32" s="55">
        <v>0</v>
      </c>
      <c r="D32" s="55">
        <v>4</v>
      </c>
      <c r="E32" s="55">
        <v>0</v>
      </c>
      <c r="F32" s="55">
        <v>22</v>
      </c>
      <c r="G32" s="55">
        <v>2</v>
      </c>
      <c r="H32" s="55">
        <v>0</v>
      </c>
      <c r="I32" s="55">
        <v>3</v>
      </c>
      <c r="J32" s="55">
        <v>0</v>
      </c>
      <c r="K32" s="55">
        <v>0</v>
      </c>
      <c r="L32" s="55">
        <v>0</v>
      </c>
      <c r="M32" s="65">
        <f>+SUM(C32:L32)</f>
        <v>31</v>
      </c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2:25">
      <c r="B33" s="68" t="s">
        <v>21</v>
      </c>
      <c r="C33" s="55">
        <v>0</v>
      </c>
      <c r="D33" s="55">
        <v>5</v>
      </c>
      <c r="E33" s="55">
        <v>0</v>
      </c>
      <c r="F33" s="55">
        <v>17</v>
      </c>
      <c r="G33" s="55">
        <v>3</v>
      </c>
      <c r="H33" s="55">
        <v>1</v>
      </c>
      <c r="I33" s="55">
        <v>6</v>
      </c>
      <c r="J33" s="55">
        <v>1</v>
      </c>
      <c r="K33" s="55">
        <v>1</v>
      </c>
      <c r="L33" s="55">
        <v>0</v>
      </c>
      <c r="M33" s="65">
        <f>+SUM(C33:L33)</f>
        <v>34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pans="2:25">
      <c r="B34" s="68" t="s">
        <v>22</v>
      </c>
      <c r="C34" s="55">
        <v>0</v>
      </c>
      <c r="D34" s="55">
        <v>7</v>
      </c>
      <c r="E34" s="55">
        <v>0</v>
      </c>
      <c r="F34" s="55">
        <v>7</v>
      </c>
      <c r="G34" s="55">
        <v>2</v>
      </c>
      <c r="H34" s="55">
        <v>0</v>
      </c>
      <c r="I34" s="55">
        <v>5</v>
      </c>
      <c r="J34" s="55">
        <v>0</v>
      </c>
      <c r="K34" s="55">
        <v>1</v>
      </c>
      <c r="L34" s="55">
        <v>0</v>
      </c>
      <c r="M34" s="65">
        <f>+SUM(C34:L34)</f>
        <v>22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2:25">
      <c r="B35" s="68" t="s">
        <v>23</v>
      </c>
      <c r="C35" s="55">
        <v>0</v>
      </c>
      <c r="D35" s="55">
        <v>4</v>
      </c>
      <c r="E35" s="55">
        <v>0</v>
      </c>
      <c r="F35" s="55">
        <v>20</v>
      </c>
      <c r="G35" s="55">
        <v>1</v>
      </c>
      <c r="H35" s="55">
        <v>3</v>
      </c>
      <c r="I35" s="55">
        <v>8</v>
      </c>
      <c r="J35" s="55">
        <v>0</v>
      </c>
      <c r="K35" s="55">
        <v>3</v>
      </c>
      <c r="L35" s="55">
        <v>0</v>
      </c>
      <c r="M35" s="65">
        <f>+SUM(C35:L35)</f>
        <v>39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</row>
    <row r="36" spans="2:25">
      <c r="B36" s="68" t="s">
        <v>24</v>
      </c>
      <c r="C36" s="55">
        <v>0</v>
      </c>
      <c r="D36" s="55">
        <v>3</v>
      </c>
      <c r="E36" s="55">
        <v>0</v>
      </c>
      <c r="F36" s="55">
        <v>13</v>
      </c>
      <c r="G36" s="55">
        <v>1</v>
      </c>
      <c r="H36" s="55">
        <v>0</v>
      </c>
      <c r="I36" s="55">
        <v>2</v>
      </c>
      <c r="J36" s="55">
        <v>1</v>
      </c>
      <c r="K36" s="55">
        <v>0</v>
      </c>
      <c r="L36" s="55">
        <v>0</v>
      </c>
      <c r="M36" s="65">
        <f>+SUM(C36:L36)</f>
        <v>20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2:25">
      <c r="B37" s="68" t="s">
        <v>25</v>
      </c>
      <c r="C37" s="55">
        <v>0</v>
      </c>
      <c r="D37" s="55">
        <v>2</v>
      </c>
      <c r="E37" s="55">
        <v>0</v>
      </c>
      <c r="F37" s="55">
        <v>14</v>
      </c>
      <c r="G37" s="55">
        <v>2</v>
      </c>
      <c r="H37" s="55">
        <v>1</v>
      </c>
      <c r="I37" s="55">
        <v>6</v>
      </c>
      <c r="J37" s="55">
        <v>0</v>
      </c>
      <c r="K37" s="55">
        <v>0</v>
      </c>
      <c r="L37" s="55">
        <v>0</v>
      </c>
      <c r="M37" s="65">
        <f>+SUM(C37:L37)</f>
        <v>25</v>
      </c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</row>
    <row r="38" spans="2:25" ht="13.5" thickBot="1">
      <c r="B38" s="68" t="s">
        <v>26</v>
      </c>
      <c r="C38" s="55">
        <v>0</v>
      </c>
      <c r="D38" s="55">
        <v>1</v>
      </c>
      <c r="E38" s="55">
        <v>0</v>
      </c>
      <c r="F38" s="55">
        <v>6</v>
      </c>
      <c r="G38" s="55">
        <v>1</v>
      </c>
      <c r="H38" s="55">
        <v>0</v>
      </c>
      <c r="I38" s="55">
        <v>7</v>
      </c>
      <c r="J38" s="55">
        <v>1</v>
      </c>
      <c r="K38" s="55">
        <v>0</v>
      </c>
      <c r="L38" s="59">
        <v>0</v>
      </c>
      <c r="M38" s="65">
        <f>+SUM(C38:L38)</f>
        <v>16</v>
      </c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2:25" ht="14.25" thickTop="1" thickBot="1">
      <c r="B39" s="66">
        <v>2009</v>
      </c>
      <c r="C39" s="57"/>
      <c r="D39" s="57"/>
      <c r="E39" s="57"/>
      <c r="F39" s="58"/>
      <c r="G39" s="57"/>
      <c r="H39" s="58"/>
      <c r="I39" s="58"/>
      <c r="J39" s="57"/>
      <c r="K39" s="58"/>
      <c r="L39" s="57"/>
      <c r="M39" s="67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</row>
    <row r="40" spans="2:25" ht="13.5" thickTop="1">
      <c r="B40" s="68" t="s">
        <v>12</v>
      </c>
      <c r="C40" s="55">
        <v>0</v>
      </c>
      <c r="D40" s="55">
        <v>1</v>
      </c>
      <c r="E40" s="55">
        <v>0</v>
      </c>
      <c r="F40" s="55">
        <v>24</v>
      </c>
      <c r="G40" s="55">
        <v>1</v>
      </c>
      <c r="H40" s="55">
        <v>0</v>
      </c>
      <c r="I40" s="55">
        <v>1</v>
      </c>
      <c r="J40" s="55">
        <v>0</v>
      </c>
      <c r="K40" s="55">
        <v>1</v>
      </c>
      <c r="L40" s="55">
        <v>0</v>
      </c>
      <c r="M40" s="65">
        <f>+SUM(C40:L40)</f>
        <v>28</v>
      </c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2:25">
      <c r="B41" s="68" t="s">
        <v>13</v>
      </c>
      <c r="C41" s="55">
        <v>0</v>
      </c>
      <c r="D41" s="55">
        <v>0</v>
      </c>
      <c r="E41" s="55">
        <v>0</v>
      </c>
      <c r="F41" s="55">
        <v>0</v>
      </c>
      <c r="G41" s="55">
        <v>1</v>
      </c>
      <c r="H41" s="55">
        <v>0</v>
      </c>
      <c r="I41" s="55">
        <v>2</v>
      </c>
      <c r="J41" s="55">
        <v>0</v>
      </c>
      <c r="K41" s="55">
        <v>0</v>
      </c>
      <c r="L41" s="55">
        <v>0</v>
      </c>
      <c r="M41" s="65">
        <f>+SUM(C41:L41)</f>
        <v>3</v>
      </c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</row>
    <row r="42" spans="2:25">
      <c r="B42" s="68" t="s">
        <v>14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65">
        <f>+SUM(C42:L42)</f>
        <v>0</v>
      </c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2:25">
      <c r="B43" s="68" t="s">
        <v>15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65">
        <f>+SUM(C43:L43)</f>
        <v>0</v>
      </c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</row>
    <row r="44" spans="2:25">
      <c r="B44" s="68" t="s">
        <v>19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65">
        <f>+SUM(C44:L44)</f>
        <v>0</v>
      </c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2:25">
      <c r="B45" s="68" t="s">
        <v>20</v>
      </c>
      <c r="C45" s="55">
        <v>0</v>
      </c>
      <c r="D45" s="55">
        <v>17</v>
      </c>
      <c r="E45" s="55">
        <v>0</v>
      </c>
      <c r="F45" s="55">
        <v>12</v>
      </c>
      <c r="G45" s="55">
        <v>1</v>
      </c>
      <c r="H45" s="55">
        <v>0</v>
      </c>
      <c r="I45" s="55">
        <v>15</v>
      </c>
      <c r="J45" s="55">
        <v>1</v>
      </c>
      <c r="K45" s="55">
        <v>0</v>
      </c>
      <c r="L45" s="55">
        <v>1</v>
      </c>
      <c r="M45" s="65">
        <f>+SUM(C45:L45)</f>
        <v>47</v>
      </c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</row>
    <row r="46" spans="2:25">
      <c r="B46" s="68" t="s">
        <v>21</v>
      </c>
      <c r="C46" s="55">
        <v>0</v>
      </c>
      <c r="D46" s="55">
        <v>1</v>
      </c>
      <c r="E46" s="55">
        <v>0</v>
      </c>
      <c r="F46" s="55">
        <v>9</v>
      </c>
      <c r="G46" s="55">
        <v>3</v>
      </c>
      <c r="H46" s="55">
        <v>0</v>
      </c>
      <c r="I46" s="55">
        <v>1</v>
      </c>
      <c r="J46" s="55">
        <v>1</v>
      </c>
      <c r="K46" s="55">
        <v>1</v>
      </c>
      <c r="L46" s="55">
        <v>0</v>
      </c>
      <c r="M46" s="65">
        <f>+SUM(C46:L46)</f>
        <v>16</v>
      </c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2:25">
      <c r="B47" s="68" t="s">
        <v>22</v>
      </c>
      <c r="C47" s="55">
        <v>0</v>
      </c>
      <c r="D47" s="55">
        <v>2</v>
      </c>
      <c r="E47" s="55">
        <v>0</v>
      </c>
      <c r="F47" s="55">
        <v>14</v>
      </c>
      <c r="G47" s="55">
        <v>5</v>
      </c>
      <c r="H47" s="55">
        <v>2</v>
      </c>
      <c r="I47" s="55">
        <v>5</v>
      </c>
      <c r="J47" s="55">
        <v>1</v>
      </c>
      <c r="K47" s="55">
        <v>1</v>
      </c>
      <c r="L47" s="55">
        <v>0</v>
      </c>
      <c r="M47" s="65">
        <f>+SUM(C47:L47)</f>
        <v>30</v>
      </c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</row>
    <row r="48" spans="2:25">
      <c r="B48" s="68" t="s">
        <v>23</v>
      </c>
      <c r="C48" s="55">
        <v>0</v>
      </c>
      <c r="D48" s="55">
        <v>9</v>
      </c>
      <c r="E48" s="55">
        <v>0</v>
      </c>
      <c r="F48" s="55">
        <v>13</v>
      </c>
      <c r="G48" s="55">
        <v>2</v>
      </c>
      <c r="H48" s="55">
        <v>0</v>
      </c>
      <c r="I48" s="55">
        <v>5</v>
      </c>
      <c r="J48" s="55">
        <v>0</v>
      </c>
      <c r="K48" s="55">
        <v>0</v>
      </c>
      <c r="L48" s="55">
        <v>0</v>
      </c>
      <c r="M48" s="65">
        <f>+SUM(C48:L48)</f>
        <v>29</v>
      </c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</row>
    <row r="49" spans="2:25">
      <c r="B49" s="68" t="s">
        <v>24</v>
      </c>
      <c r="C49" s="55">
        <v>0</v>
      </c>
      <c r="D49" s="55">
        <v>4</v>
      </c>
      <c r="E49" s="55">
        <v>0</v>
      </c>
      <c r="F49" s="55">
        <v>21</v>
      </c>
      <c r="G49" s="55">
        <v>0</v>
      </c>
      <c r="H49" s="55">
        <v>0</v>
      </c>
      <c r="I49" s="55">
        <v>9</v>
      </c>
      <c r="J49" s="55">
        <v>0</v>
      </c>
      <c r="K49" s="55">
        <v>2</v>
      </c>
      <c r="L49" s="55">
        <v>0</v>
      </c>
      <c r="M49" s="65">
        <f>+SUM(C49:L49)</f>
        <v>36</v>
      </c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</row>
    <row r="50" spans="2:25">
      <c r="B50" s="68" t="s">
        <v>25</v>
      </c>
      <c r="C50" s="55">
        <v>0</v>
      </c>
      <c r="D50" s="55">
        <v>11</v>
      </c>
      <c r="E50" s="55">
        <v>0</v>
      </c>
      <c r="F50" s="55">
        <v>13</v>
      </c>
      <c r="G50" s="55">
        <v>10</v>
      </c>
      <c r="H50" s="55">
        <v>3</v>
      </c>
      <c r="I50" s="55">
        <v>6</v>
      </c>
      <c r="J50" s="55">
        <v>0</v>
      </c>
      <c r="K50" s="55">
        <v>1</v>
      </c>
      <c r="L50" s="55">
        <v>0</v>
      </c>
      <c r="M50" s="65">
        <f>+SUM(C50:L50)</f>
        <v>44</v>
      </c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</row>
    <row r="51" spans="2:25" ht="13.5" thickBot="1">
      <c r="B51" s="68" t="s">
        <v>26</v>
      </c>
      <c r="C51" s="55">
        <v>0</v>
      </c>
      <c r="D51" s="55">
        <v>1</v>
      </c>
      <c r="E51" s="55">
        <v>0</v>
      </c>
      <c r="F51" s="55">
        <v>5</v>
      </c>
      <c r="G51" s="55">
        <v>4</v>
      </c>
      <c r="H51" s="55">
        <v>1</v>
      </c>
      <c r="I51" s="55">
        <v>9</v>
      </c>
      <c r="J51" s="55">
        <v>0</v>
      </c>
      <c r="K51" s="55">
        <v>1</v>
      </c>
      <c r="L51" s="55">
        <v>0</v>
      </c>
      <c r="M51" s="65">
        <f>+SUM(C51:L51)</f>
        <v>21</v>
      </c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</row>
    <row r="52" spans="2:25" ht="14.25" thickTop="1" thickBot="1">
      <c r="B52" s="66">
        <v>2010</v>
      </c>
      <c r="C52" s="57"/>
      <c r="D52" s="57"/>
      <c r="E52" s="57"/>
      <c r="F52" s="58"/>
      <c r="G52" s="57"/>
      <c r="H52" s="58"/>
      <c r="I52" s="58"/>
      <c r="J52" s="57"/>
      <c r="K52" s="58"/>
      <c r="L52" s="57"/>
      <c r="M52" s="67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</row>
    <row r="53" spans="2:25" ht="13.5" thickTop="1">
      <c r="B53" s="68" t="s">
        <v>12</v>
      </c>
      <c r="C53" s="55">
        <v>0</v>
      </c>
      <c r="D53" s="55">
        <v>5</v>
      </c>
      <c r="E53" s="55">
        <v>0</v>
      </c>
      <c r="F53" s="55">
        <v>11</v>
      </c>
      <c r="G53" s="55">
        <v>2</v>
      </c>
      <c r="H53" s="55">
        <v>0</v>
      </c>
      <c r="I53" s="55">
        <v>3</v>
      </c>
      <c r="J53" s="55">
        <v>0</v>
      </c>
      <c r="K53" s="55">
        <v>0</v>
      </c>
      <c r="L53" s="55">
        <v>0</v>
      </c>
      <c r="M53" s="65">
        <f>+SUM(C53:L53)</f>
        <v>21</v>
      </c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</row>
    <row r="54" spans="2:25">
      <c r="B54" s="68" t="s">
        <v>13</v>
      </c>
      <c r="C54" s="55">
        <v>0</v>
      </c>
      <c r="D54" s="55">
        <v>1</v>
      </c>
      <c r="E54" s="55">
        <v>0</v>
      </c>
      <c r="F54" s="55">
        <v>4</v>
      </c>
      <c r="G54" s="55">
        <v>1</v>
      </c>
      <c r="H54" s="55">
        <v>0</v>
      </c>
      <c r="I54" s="55">
        <v>2</v>
      </c>
      <c r="J54" s="55">
        <v>0</v>
      </c>
      <c r="K54" s="55">
        <v>0</v>
      </c>
      <c r="L54" s="55">
        <v>0</v>
      </c>
      <c r="M54" s="65">
        <f>+SUM(C54:L54)</f>
        <v>8</v>
      </c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</row>
    <row r="55" spans="2:25">
      <c r="B55" s="68" t="s">
        <v>14</v>
      </c>
      <c r="C55" s="55">
        <v>0</v>
      </c>
      <c r="D55" s="55">
        <v>6</v>
      </c>
      <c r="E55" s="55">
        <v>0</v>
      </c>
      <c r="F55" s="55">
        <v>7</v>
      </c>
      <c r="G55" s="55">
        <v>2</v>
      </c>
      <c r="H55" s="55">
        <v>0</v>
      </c>
      <c r="I55" s="55">
        <v>6</v>
      </c>
      <c r="J55" s="55">
        <v>0</v>
      </c>
      <c r="K55" s="55">
        <v>0</v>
      </c>
      <c r="L55" s="55">
        <v>0</v>
      </c>
      <c r="M55" s="65">
        <f>+SUM(C55:L55)</f>
        <v>21</v>
      </c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</row>
    <row r="56" spans="2:25">
      <c r="B56" s="68" t="s">
        <v>15</v>
      </c>
      <c r="C56" s="55">
        <v>0</v>
      </c>
      <c r="D56" s="55">
        <v>4</v>
      </c>
      <c r="E56" s="55">
        <v>0</v>
      </c>
      <c r="F56" s="55">
        <v>11</v>
      </c>
      <c r="G56" s="55">
        <v>3</v>
      </c>
      <c r="H56" s="55">
        <v>1</v>
      </c>
      <c r="I56" s="55">
        <v>3</v>
      </c>
      <c r="J56" s="55">
        <v>0</v>
      </c>
      <c r="K56" s="55">
        <v>0</v>
      </c>
      <c r="L56" s="55">
        <v>0</v>
      </c>
      <c r="M56" s="65">
        <f>+SUM(C56:L56)</f>
        <v>22</v>
      </c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</row>
    <row r="57" spans="2:25">
      <c r="B57" s="68" t="s">
        <v>19</v>
      </c>
      <c r="C57" s="55">
        <v>0</v>
      </c>
      <c r="D57" s="55">
        <v>3</v>
      </c>
      <c r="E57" s="55">
        <v>0</v>
      </c>
      <c r="F57" s="55">
        <v>6</v>
      </c>
      <c r="G57" s="55">
        <v>3</v>
      </c>
      <c r="H57" s="55">
        <v>0</v>
      </c>
      <c r="I57" s="55">
        <v>3</v>
      </c>
      <c r="J57" s="55">
        <v>0</v>
      </c>
      <c r="K57" s="55">
        <v>0</v>
      </c>
      <c r="L57" s="55">
        <v>0</v>
      </c>
      <c r="M57" s="65">
        <f>+SUM(C57:L57)</f>
        <v>15</v>
      </c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</row>
    <row r="58" spans="2:25">
      <c r="B58" s="68" t="s">
        <v>17</v>
      </c>
      <c r="C58" s="55">
        <v>0</v>
      </c>
      <c r="D58" s="55">
        <v>10</v>
      </c>
      <c r="E58" s="55">
        <v>0</v>
      </c>
      <c r="F58" s="55">
        <v>13</v>
      </c>
      <c r="G58" s="55">
        <v>8</v>
      </c>
      <c r="H58" s="55">
        <v>0</v>
      </c>
      <c r="I58" s="55">
        <v>9</v>
      </c>
      <c r="J58" s="55">
        <v>1</v>
      </c>
      <c r="K58" s="55">
        <v>2</v>
      </c>
      <c r="L58" s="55">
        <v>0</v>
      </c>
      <c r="M58" s="65">
        <f>+SUM(C58:L58)</f>
        <v>43</v>
      </c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</row>
    <row r="59" spans="2:25">
      <c r="B59" s="68" t="s">
        <v>21</v>
      </c>
      <c r="C59" s="55">
        <v>0</v>
      </c>
      <c r="D59" s="55">
        <v>9</v>
      </c>
      <c r="E59" s="55">
        <v>0</v>
      </c>
      <c r="F59" s="55">
        <v>9</v>
      </c>
      <c r="G59" s="55">
        <v>6</v>
      </c>
      <c r="H59" s="55">
        <v>0</v>
      </c>
      <c r="I59" s="55">
        <v>6</v>
      </c>
      <c r="J59" s="55">
        <v>0</v>
      </c>
      <c r="K59" s="55">
        <v>0</v>
      </c>
      <c r="L59" s="55">
        <v>0</v>
      </c>
      <c r="M59" s="65">
        <f>+SUM(C59:L59)</f>
        <v>30</v>
      </c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</row>
    <row r="60" spans="2:25">
      <c r="B60" s="68" t="s">
        <v>22</v>
      </c>
      <c r="C60" s="55">
        <v>0</v>
      </c>
      <c r="D60" s="55">
        <v>3</v>
      </c>
      <c r="E60" s="55">
        <v>0</v>
      </c>
      <c r="F60" s="55">
        <v>7</v>
      </c>
      <c r="G60" s="55">
        <v>9</v>
      </c>
      <c r="H60" s="55">
        <v>0</v>
      </c>
      <c r="I60" s="55">
        <v>3</v>
      </c>
      <c r="J60" s="55">
        <v>0</v>
      </c>
      <c r="K60" s="55">
        <v>0</v>
      </c>
      <c r="L60" s="55">
        <v>0</v>
      </c>
      <c r="M60" s="65">
        <f>+SUM(C60:L60)</f>
        <v>22</v>
      </c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</row>
    <row r="61" spans="2:25">
      <c r="B61" s="68" t="s">
        <v>23</v>
      </c>
      <c r="C61" s="55">
        <v>0</v>
      </c>
      <c r="D61" s="55">
        <v>2</v>
      </c>
      <c r="E61" s="55">
        <v>0</v>
      </c>
      <c r="F61" s="55">
        <v>2</v>
      </c>
      <c r="G61" s="55">
        <v>5</v>
      </c>
      <c r="H61" s="55">
        <v>0</v>
      </c>
      <c r="I61" s="55">
        <v>4</v>
      </c>
      <c r="J61" s="55">
        <v>0</v>
      </c>
      <c r="K61" s="55">
        <v>0</v>
      </c>
      <c r="L61" s="55">
        <v>0</v>
      </c>
      <c r="M61" s="65">
        <f>+SUM(C61:L61)</f>
        <v>13</v>
      </c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</row>
    <row r="62" spans="2:25">
      <c r="B62" s="68" t="s">
        <v>24</v>
      </c>
      <c r="C62" s="55">
        <v>0</v>
      </c>
      <c r="D62" s="55">
        <v>6</v>
      </c>
      <c r="E62" s="55">
        <v>0</v>
      </c>
      <c r="F62" s="55">
        <v>2</v>
      </c>
      <c r="G62" s="55">
        <v>3</v>
      </c>
      <c r="H62" s="55">
        <v>1</v>
      </c>
      <c r="I62" s="55">
        <v>13</v>
      </c>
      <c r="J62" s="55">
        <v>0</v>
      </c>
      <c r="K62" s="55">
        <v>0</v>
      </c>
      <c r="L62" s="55">
        <v>0</v>
      </c>
      <c r="M62" s="65">
        <f>+SUM(C62:L62)</f>
        <v>25</v>
      </c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</row>
    <row r="63" spans="2:25">
      <c r="B63" s="68" t="s">
        <v>25</v>
      </c>
      <c r="C63" s="55">
        <v>0</v>
      </c>
      <c r="D63" s="55">
        <v>1</v>
      </c>
      <c r="E63" s="55">
        <v>0</v>
      </c>
      <c r="F63" s="55">
        <v>3</v>
      </c>
      <c r="G63" s="55">
        <v>1</v>
      </c>
      <c r="H63" s="55">
        <v>0</v>
      </c>
      <c r="I63" s="55">
        <v>11</v>
      </c>
      <c r="J63" s="55">
        <v>0</v>
      </c>
      <c r="K63" s="55">
        <v>0</v>
      </c>
      <c r="L63" s="55">
        <v>0</v>
      </c>
      <c r="M63" s="65">
        <f>+SUM(C63:L63)</f>
        <v>16</v>
      </c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</row>
    <row r="64" spans="2:25" ht="13.5" thickBot="1">
      <c r="B64" s="68" t="s">
        <v>26</v>
      </c>
      <c r="C64" s="55">
        <v>0</v>
      </c>
      <c r="D64" s="55">
        <v>2</v>
      </c>
      <c r="E64" s="55">
        <v>0</v>
      </c>
      <c r="F64" s="55">
        <v>12</v>
      </c>
      <c r="G64" s="55">
        <v>0</v>
      </c>
      <c r="H64" s="55">
        <v>1</v>
      </c>
      <c r="I64" s="55">
        <v>3</v>
      </c>
      <c r="J64" s="55">
        <v>1</v>
      </c>
      <c r="K64" s="55">
        <v>0</v>
      </c>
      <c r="L64" s="55">
        <v>0</v>
      </c>
      <c r="M64" s="65">
        <f>+SUM(C64:L64)</f>
        <v>19</v>
      </c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</row>
    <row r="65" spans="2:25" ht="14.25" thickTop="1" thickBot="1">
      <c r="B65" s="66">
        <v>2011</v>
      </c>
      <c r="C65" s="57"/>
      <c r="D65" s="57"/>
      <c r="E65" s="57"/>
      <c r="F65" s="58"/>
      <c r="G65" s="57"/>
      <c r="H65" s="58"/>
      <c r="I65" s="58"/>
      <c r="J65" s="57"/>
      <c r="K65" s="58"/>
      <c r="L65" s="57"/>
      <c r="M65" s="67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</row>
    <row r="66" spans="2:25" ht="13.5" thickTop="1">
      <c r="B66" s="68" t="s">
        <v>12</v>
      </c>
      <c r="C66" s="55">
        <v>0</v>
      </c>
      <c r="D66" s="55">
        <v>7</v>
      </c>
      <c r="E66" s="55">
        <v>0</v>
      </c>
      <c r="F66" s="55">
        <v>7</v>
      </c>
      <c r="G66" s="55">
        <v>5</v>
      </c>
      <c r="H66" s="55">
        <v>0</v>
      </c>
      <c r="I66" s="55">
        <v>8</v>
      </c>
      <c r="J66" s="55">
        <v>1</v>
      </c>
      <c r="K66" s="55">
        <v>1</v>
      </c>
      <c r="L66" s="55">
        <v>0</v>
      </c>
      <c r="M66" s="65">
        <f>+SUM(C66:L66)</f>
        <v>29</v>
      </c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2:25">
      <c r="B67" s="68" t="s">
        <v>13</v>
      </c>
      <c r="C67" s="55">
        <v>0</v>
      </c>
      <c r="D67" s="55">
        <v>3</v>
      </c>
      <c r="E67" s="55">
        <v>0</v>
      </c>
      <c r="F67" s="55">
        <v>6</v>
      </c>
      <c r="G67" s="55">
        <v>0</v>
      </c>
      <c r="H67" s="55">
        <v>1</v>
      </c>
      <c r="I67" s="55">
        <v>9</v>
      </c>
      <c r="J67" s="55">
        <v>1</v>
      </c>
      <c r="K67" s="55">
        <v>1</v>
      </c>
      <c r="L67" s="55">
        <v>0</v>
      </c>
      <c r="M67" s="65">
        <f>+SUM(C67:L67)</f>
        <v>21</v>
      </c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</row>
    <row r="68" spans="2:25">
      <c r="B68" s="68" t="s">
        <v>14</v>
      </c>
      <c r="C68" s="55">
        <v>0</v>
      </c>
      <c r="D68" s="55">
        <v>8</v>
      </c>
      <c r="E68" s="55">
        <v>0</v>
      </c>
      <c r="F68" s="55">
        <v>6</v>
      </c>
      <c r="G68" s="55">
        <v>9</v>
      </c>
      <c r="H68" s="55">
        <v>1</v>
      </c>
      <c r="I68" s="55">
        <v>2</v>
      </c>
      <c r="J68" s="55">
        <v>0</v>
      </c>
      <c r="K68" s="55">
        <v>0</v>
      </c>
      <c r="L68" s="55">
        <v>0</v>
      </c>
      <c r="M68" s="65">
        <f>+SUM(C68:L68)</f>
        <v>26</v>
      </c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</row>
    <row r="69" spans="2:25">
      <c r="B69" s="68" t="s">
        <v>15</v>
      </c>
      <c r="C69" s="55">
        <v>0</v>
      </c>
      <c r="D69" s="55">
        <v>6</v>
      </c>
      <c r="E69" s="55">
        <v>0</v>
      </c>
      <c r="F69" s="55">
        <v>9</v>
      </c>
      <c r="G69" s="55">
        <v>3</v>
      </c>
      <c r="H69" s="55">
        <v>0</v>
      </c>
      <c r="I69" s="55">
        <v>11</v>
      </c>
      <c r="J69" s="55">
        <v>1</v>
      </c>
      <c r="K69" s="55">
        <v>0</v>
      </c>
      <c r="L69" s="55">
        <v>0</v>
      </c>
      <c r="M69" s="65">
        <f>+SUM(C69:L69)</f>
        <v>30</v>
      </c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</row>
    <row r="70" spans="2:25">
      <c r="B70" s="68" t="s">
        <v>19</v>
      </c>
      <c r="C70" s="55">
        <v>0</v>
      </c>
      <c r="D70" s="55">
        <v>1</v>
      </c>
      <c r="E70" s="55">
        <v>0</v>
      </c>
      <c r="F70" s="55">
        <v>13</v>
      </c>
      <c r="G70" s="55">
        <v>1</v>
      </c>
      <c r="H70" s="55">
        <v>0</v>
      </c>
      <c r="I70" s="55">
        <v>1</v>
      </c>
      <c r="J70" s="55">
        <v>0</v>
      </c>
      <c r="K70" s="55">
        <v>0</v>
      </c>
      <c r="L70" s="55">
        <v>0</v>
      </c>
      <c r="M70" s="65">
        <f>+SUM(C70:L70)</f>
        <v>16</v>
      </c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</row>
    <row r="71" spans="2:25">
      <c r="B71" s="68" t="s">
        <v>20</v>
      </c>
      <c r="C71" s="55">
        <v>0</v>
      </c>
      <c r="D71" s="55">
        <v>9</v>
      </c>
      <c r="E71" s="55">
        <v>0</v>
      </c>
      <c r="F71" s="55">
        <v>6</v>
      </c>
      <c r="G71" s="55">
        <v>8</v>
      </c>
      <c r="H71" s="55">
        <v>0</v>
      </c>
      <c r="I71" s="55">
        <v>3</v>
      </c>
      <c r="J71" s="55">
        <v>0</v>
      </c>
      <c r="K71" s="55">
        <v>2</v>
      </c>
      <c r="L71" s="55">
        <v>1</v>
      </c>
      <c r="M71" s="65">
        <f>+SUM(C71:L71)</f>
        <v>29</v>
      </c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</row>
    <row r="72" spans="2:25">
      <c r="B72" s="68" t="s">
        <v>21</v>
      </c>
      <c r="C72" s="55">
        <v>0</v>
      </c>
      <c r="D72" s="55">
        <v>4</v>
      </c>
      <c r="E72" s="55">
        <v>0</v>
      </c>
      <c r="F72" s="55">
        <v>10</v>
      </c>
      <c r="G72" s="55">
        <v>4</v>
      </c>
      <c r="H72" s="55">
        <v>0</v>
      </c>
      <c r="I72" s="55">
        <v>3</v>
      </c>
      <c r="J72" s="55">
        <v>0</v>
      </c>
      <c r="K72" s="55">
        <v>0</v>
      </c>
      <c r="L72" s="55">
        <v>0</v>
      </c>
      <c r="M72" s="65">
        <f>+SUM(C72:L72)</f>
        <v>21</v>
      </c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</row>
    <row r="73" spans="2:25">
      <c r="B73" s="68" t="s">
        <v>28</v>
      </c>
      <c r="C73" s="55">
        <v>0</v>
      </c>
      <c r="D73" s="55">
        <v>18</v>
      </c>
      <c r="E73" s="55">
        <v>0</v>
      </c>
      <c r="F73" s="55">
        <v>11</v>
      </c>
      <c r="G73" s="55">
        <v>7</v>
      </c>
      <c r="H73" s="55">
        <v>0</v>
      </c>
      <c r="I73" s="55">
        <v>9</v>
      </c>
      <c r="J73" s="55">
        <v>0</v>
      </c>
      <c r="K73" s="55">
        <v>1</v>
      </c>
      <c r="L73" s="55">
        <v>2</v>
      </c>
      <c r="M73" s="65">
        <f>+SUM(C73:L73)</f>
        <v>48</v>
      </c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</row>
    <row r="74" spans="2:25">
      <c r="B74" s="68" t="s">
        <v>23</v>
      </c>
      <c r="C74" s="55">
        <v>0</v>
      </c>
      <c r="D74" s="55">
        <v>4</v>
      </c>
      <c r="E74" s="55">
        <v>0</v>
      </c>
      <c r="F74" s="55">
        <v>7</v>
      </c>
      <c r="G74" s="55">
        <v>2</v>
      </c>
      <c r="H74" s="55">
        <v>0</v>
      </c>
      <c r="I74" s="55">
        <v>0</v>
      </c>
      <c r="J74" s="55">
        <v>0</v>
      </c>
      <c r="K74" s="55">
        <v>0</v>
      </c>
      <c r="L74" s="55">
        <v>3</v>
      </c>
      <c r="M74" s="65">
        <f>+SUM(C74:L74)</f>
        <v>16</v>
      </c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</row>
    <row r="75" spans="2:25">
      <c r="B75" s="68" t="s">
        <v>24</v>
      </c>
      <c r="C75" s="55">
        <v>0</v>
      </c>
      <c r="D75" s="55">
        <v>5</v>
      </c>
      <c r="E75" s="55">
        <v>0</v>
      </c>
      <c r="F75" s="55">
        <v>13</v>
      </c>
      <c r="G75" s="55">
        <v>9</v>
      </c>
      <c r="H75" s="55">
        <v>4</v>
      </c>
      <c r="I75" s="55">
        <v>7</v>
      </c>
      <c r="J75" s="55">
        <v>0</v>
      </c>
      <c r="K75" s="55">
        <v>2</v>
      </c>
      <c r="L75" s="55">
        <v>13</v>
      </c>
      <c r="M75" s="65">
        <f>+SUM(C75:L75)</f>
        <v>53</v>
      </c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</row>
    <row r="76" spans="2:25">
      <c r="B76" s="68" t="s">
        <v>25</v>
      </c>
      <c r="C76" s="55">
        <v>0</v>
      </c>
      <c r="D76" s="55">
        <v>14</v>
      </c>
      <c r="E76" s="55">
        <v>0</v>
      </c>
      <c r="F76" s="55">
        <v>12</v>
      </c>
      <c r="G76" s="55">
        <v>6</v>
      </c>
      <c r="H76" s="55">
        <v>0</v>
      </c>
      <c r="I76" s="55">
        <v>17</v>
      </c>
      <c r="J76" s="55">
        <v>0</v>
      </c>
      <c r="K76" s="55">
        <v>0</v>
      </c>
      <c r="L76" s="55">
        <v>15</v>
      </c>
      <c r="M76" s="65">
        <f>+SUM(C76:L76)</f>
        <v>64</v>
      </c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</row>
    <row r="77" spans="2:25" ht="13.5" thickBot="1">
      <c r="B77" s="68" t="s">
        <v>26</v>
      </c>
      <c r="C77" s="55">
        <v>0</v>
      </c>
      <c r="D77" s="55">
        <v>12</v>
      </c>
      <c r="E77" s="55">
        <v>0</v>
      </c>
      <c r="F77" s="55">
        <v>3</v>
      </c>
      <c r="G77" s="55">
        <v>3</v>
      </c>
      <c r="H77" s="55">
        <v>0</v>
      </c>
      <c r="I77" s="55">
        <v>1</v>
      </c>
      <c r="J77" s="55">
        <v>0</v>
      </c>
      <c r="K77" s="55">
        <v>0</v>
      </c>
      <c r="L77" s="55">
        <v>1</v>
      </c>
      <c r="M77" s="65">
        <f>+SUM(C77:L77)</f>
        <v>20</v>
      </c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</row>
    <row r="78" spans="2:25" ht="14.25" thickTop="1" thickBot="1">
      <c r="B78" s="66">
        <v>2012</v>
      </c>
      <c r="C78" s="57"/>
      <c r="D78" s="57"/>
      <c r="E78" s="57"/>
      <c r="F78" s="58"/>
      <c r="G78" s="57"/>
      <c r="H78" s="58"/>
      <c r="I78" s="58"/>
      <c r="J78" s="57"/>
      <c r="K78" s="58"/>
      <c r="L78" s="57"/>
      <c r="M78" s="67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</row>
    <row r="79" spans="2:25" ht="13.5" thickTop="1">
      <c r="B79" s="68" t="s">
        <v>12</v>
      </c>
      <c r="C79" s="55">
        <v>0</v>
      </c>
      <c r="D79" s="55">
        <v>0</v>
      </c>
      <c r="E79" s="55">
        <v>0</v>
      </c>
      <c r="F79" s="55">
        <v>8</v>
      </c>
      <c r="G79" s="55">
        <v>6</v>
      </c>
      <c r="H79" s="55">
        <v>1</v>
      </c>
      <c r="I79" s="55">
        <v>10</v>
      </c>
      <c r="J79" s="59">
        <v>2</v>
      </c>
      <c r="K79" s="55">
        <v>0</v>
      </c>
      <c r="L79" s="55">
        <v>13</v>
      </c>
      <c r="M79" s="65">
        <f>+SUM(C79:L79)</f>
        <v>40</v>
      </c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2:25">
      <c r="B80" s="68" t="s">
        <v>13</v>
      </c>
      <c r="C80" s="55">
        <v>0</v>
      </c>
      <c r="D80" s="55">
        <v>2</v>
      </c>
      <c r="E80" s="55">
        <v>0</v>
      </c>
      <c r="F80" s="55">
        <v>9</v>
      </c>
      <c r="G80" s="55">
        <v>8</v>
      </c>
      <c r="H80" s="55">
        <v>0</v>
      </c>
      <c r="I80" s="55">
        <v>10</v>
      </c>
      <c r="J80" s="55">
        <v>0</v>
      </c>
      <c r="K80" s="55">
        <v>0</v>
      </c>
      <c r="L80" s="55">
        <v>14</v>
      </c>
      <c r="M80" s="65">
        <f>+SUM(C80:L80)</f>
        <v>43</v>
      </c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2:25">
      <c r="B81" s="68" t="s">
        <v>14</v>
      </c>
      <c r="C81" s="55">
        <v>0</v>
      </c>
      <c r="D81" s="55">
        <v>5</v>
      </c>
      <c r="E81" s="55">
        <v>0</v>
      </c>
      <c r="F81" s="55">
        <v>9</v>
      </c>
      <c r="G81" s="55">
        <v>15</v>
      </c>
      <c r="H81" s="55">
        <v>0</v>
      </c>
      <c r="I81" s="55">
        <v>5</v>
      </c>
      <c r="J81" s="55">
        <v>0</v>
      </c>
      <c r="K81" s="55">
        <v>2</v>
      </c>
      <c r="L81" s="55">
        <v>2</v>
      </c>
      <c r="M81" s="65">
        <f>+SUM(C81:L81)</f>
        <v>38</v>
      </c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</row>
    <row r="82" spans="2:25">
      <c r="B82" s="68" t="s">
        <v>15</v>
      </c>
      <c r="C82" s="55">
        <v>0</v>
      </c>
      <c r="D82" s="55">
        <v>8</v>
      </c>
      <c r="E82" s="55">
        <v>0</v>
      </c>
      <c r="F82" s="55">
        <v>7</v>
      </c>
      <c r="G82" s="55">
        <v>0</v>
      </c>
      <c r="H82" s="55">
        <v>2</v>
      </c>
      <c r="I82" s="55">
        <v>6</v>
      </c>
      <c r="J82" s="55">
        <v>0</v>
      </c>
      <c r="K82" s="55">
        <v>0</v>
      </c>
      <c r="L82" s="55">
        <v>4</v>
      </c>
      <c r="M82" s="65">
        <f>+SUM(C82:L82)</f>
        <v>27</v>
      </c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</row>
    <row r="83" spans="2:25">
      <c r="B83" s="68" t="s">
        <v>19</v>
      </c>
      <c r="C83" s="55">
        <v>0</v>
      </c>
      <c r="D83" s="55">
        <v>12</v>
      </c>
      <c r="E83" s="55">
        <v>0</v>
      </c>
      <c r="F83" s="55">
        <v>19</v>
      </c>
      <c r="G83" s="55">
        <v>6</v>
      </c>
      <c r="H83" s="55">
        <v>0</v>
      </c>
      <c r="I83" s="55">
        <v>14</v>
      </c>
      <c r="J83" s="55">
        <v>0</v>
      </c>
      <c r="K83" s="55">
        <v>2</v>
      </c>
      <c r="L83" s="55">
        <v>7</v>
      </c>
      <c r="M83" s="65">
        <f>+SUM(C83:L83)</f>
        <v>60</v>
      </c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</row>
    <row r="84" spans="2:25">
      <c r="B84" s="68" t="s">
        <v>20</v>
      </c>
      <c r="C84" s="55">
        <v>0</v>
      </c>
      <c r="D84" s="55">
        <v>14</v>
      </c>
      <c r="E84" s="55">
        <v>0</v>
      </c>
      <c r="F84" s="55">
        <v>14</v>
      </c>
      <c r="G84" s="55">
        <v>12</v>
      </c>
      <c r="H84" s="55">
        <v>0</v>
      </c>
      <c r="I84" s="55">
        <v>11</v>
      </c>
      <c r="J84" s="55">
        <v>0</v>
      </c>
      <c r="K84" s="55">
        <v>0</v>
      </c>
      <c r="L84" s="55">
        <v>7</v>
      </c>
      <c r="M84" s="65">
        <f>+SUM(C84:L84)</f>
        <v>58</v>
      </c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</row>
    <row r="85" spans="2:25">
      <c r="B85" s="68" t="s">
        <v>21</v>
      </c>
      <c r="C85" s="55">
        <v>0</v>
      </c>
      <c r="D85" s="55">
        <v>33</v>
      </c>
      <c r="E85" s="55">
        <v>0</v>
      </c>
      <c r="F85" s="55">
        <v>17</v>
      </c>
      <c r="G85" s="55">
        <v>14</v>
      </c>
      <c r="H85" s="55">
        <v>1</v>
      </c>
      <c r="I85" s="55">
        <v>5</v>
      </c>
      <c r="J85" s="55">
        <v>0</v>
      </c>
      <c r="K85" s="55">
        <v>2</v>
      </c>
      <c r="L85" s="55">
        <v>7</v>
      </c>
      <c r="M85" s="65">
        <f>+SUM(C85:L85)</f>
        <v>79</v>
      </c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</row>
    <row r="86" spans="2:25">
      <c r="B86" s="68" t="s">
        <v>28</v>
      </c>
      <c r="C86" s="55">
        <v>0</v>
      </c>
      <c r="D86" s="55">
        <v>20</v>
      </c>
      <c r="E86" s="55">
        <v>0</v>
      </c>
      <c r="F86" s="55">
        <v>15</v>
      </c>
      <c r="G86" s="55">
        <v>11</v>
      </c>
      <c r="H86" s="55">
        <v>1</v>
      </c>
      <c r="I86" s="55">
        <v>20</v>
      </c>
      <c r="J86" s="55">
        <v>1</v>
      </c>
      <c r="K86" s="55">
        <v>2</v>
      </c>
      <c r="L86" s="55">
        <v>10</v>
      </c>
      <c r="M86" s="65">
        <f>+SUM(C86:L86)</f>
        <v>80</v>
      </c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</row>
    <row r="87" spans="2:25">
      <c r="B87" s="68" t="s">
        <v>23</v>
      </c>
      <c r="C87" s="55">
        <v>0</v>
      </c>
      <c r="D87" s="55">
        <v>25</v>
      </c>
      <c r="E87" s="55">
        <v>0</v>
      </c>
      <c r="F87" s="55">
        <v>16</v>
      </c>
      <c r="G87" s="55">
        <v>3</v>
      </c>
      <c r="H87" s="55">
        <v>0</v>
      </c>
      <c r="I87" s="55">
        <v>8</v>
      </c>
      <c r="J87" s="55">
        <v>0</v>
      </c>
      <c r="K87" s="55">
        <v>2</v>
      </c>
      <c r="L87" s="55">
        <v>1</v>
      </c>
      <c r="M87" s="65">
        <f>+SUM(C87:L87)</f>
        <v>55</v>
      </c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</row>
    <row r="88" spans="2:25">
      <c r="B88" s="68" t="s">
        <v>24</v>
      </c>
      <c r="C88" s="55">
        <v>0</v>
      </c>
      <c r="D88" s="55">
        <v>13</v>
      </c>
      <c r="E88" s="55">
        <v>0</v>
      </c>
      <c r="F88" s="55">
        <v>12</v>
      </c>
      <c r="G88" s="55">
        <v>6</v>
      </c>
      <c r="H88" s="55">
        <v>0</v>
      </c>
      <c r="I88" s="55">
        <v>10</v>
      </c>
      <c r="J88" s="55">
        <v>0</v>
      </c>
      <c r="K88" s="55">
        <v>1</v>
      </c>
      <c r="L88" s="55">
        <v>3</v>
      </c>
      <c r="M88" s="65">
        <f>+SUM(C88:L88)</f>
        <v>45</v>
      </c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</row>
    <row r="89" spans="2:25">
      <c r="B89" s="68" t="s">
        <v>25</v>
      </c>
      <c r="C89" s="55">
        <v>0</v>
      </c>
      <c r="D89" s="55">
        <v>15</v>
      </c>
      <c r="E89" s="55">
        <v>0</v>
      </c>
      <c r="F89" s="55">
        <v>15</v>
      </c>
      <c r="G89" s="55">
        <v>19</v>
      </c>
      <c r="H89" s="55">
        <v>0</v>
      </c>
      <c r="I89" s="55">
        <v>7</v>
      </c>
      <c r="J89" s="55">
        <v>0</v>
      </c>
      <c r="K89" s="55">
        <v>2</v>
      </c>
      <c r="L89" s="55">
        <v>6</v>
      </c>
      <c r="M89" s="65">
        <f>+SUM(C89:L89)</f>
        <v>64</v>
      </c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</row>
    <row r="90" spans="2:25" ht="13.5" thickBot="1">
      <c r="B90" s="68" t="s">
        <v>26</v>
      </c>
      <c r="C90" s="55">
        <v>0</v>
      </c>
      <c r="D90" s="55">
        <v>11</v>
      </c>
      <c r="E90" s="55">
        <v>0</v>
      </c>
      <c r="F90" s="55">
        <v>9</v>
      </c>
      <c r="G90" s="55">
        <v>8</v>
      </c>
      <c r="H90" s="55">
        <v>0</v>
      </c>
      <c r="I90" s="55">
        <v>4</v>
      </c>
      <c r="J90" s="55">
        <v>1</v>
      </c>
      <c r="K90" s="55">
        <v>0</v>
      </c>
      <c r="L90" s="55">
        <v>3</v>
      </c>
      <c r="M90" s="65">
        <f>+SUM(C90:L90)</f>
        <v>36</v>
      </c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</row>
    <row r="91" spans="2:25" ht="14.25" thickTop="1" thickBot="1">
      <c r="B91" s="66">
        <v>2013</v>
      </c>
      <c r="C91" s="57"/>
      <c r="D91" s="57"/>
      <c r="E91" s="57"/>
      <c r="F91" s="58"/>
      <c r="G91" s="57"/>
      <c r="H91" s="58"/>
      <c r="I91" s="58"/>
      <c r="J91" s="57"/>
      <c r="K91" s="58"/>
      <c r="L91" s="57"/>
      <c r="M91" s="67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</row>
    <row r="92" spans="2:25" ht="13.5" thickTop="1">
      <c r="B92" s="68" t="s">
        <v>12</v>
      </c>
      <c r="C92" s="55">
        <v>0</v>
      </c>
      <c r="D92" s="55">
        <v>32</v>
      </c>
      <c r="E92" s="55">
        <v>0</v>
      </c>
      <c r="F92" s="55">
        <v>6</v>
      </c>
      <c r="G92" s="55">
        <v>9</v>
      </c>
      <c r="H92" s="55">
        <v>4</v>
      </c>
      <c r="I92" s="55">
        <v>10</v>
      </c>
      <c r="J92" s="55">
        <v>0</v>
      </c>
      <c r="K92" s="55">
        <v>0</v>
      </c>
      <c r="L92" s="55">
        <v>13</v>
      </c>
      <c r="M92" s="65">
        <f>+SUM(C92:L92)</f>
        <v>74</v>
      </c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</row>
    <row r="93" spans="2:25">
      <c r="B93" s="68" t="s">
        <v>13</v>
      </c>
      <c r="C93" s="55">
        <v>0</v>
      </c>
      <c r="D93" s="55">
        <v>21</v>
      </c>
      <c r="E93" s="55">
        <v>0</v>
      </c>
      <c r="F93" s="55">
        <v>20</v>
      </c>
      <c r="G93" s="55">
        <v>14</v>
      </c>
      <c r="H93" s="55">
        <v>2</v>
      </c>
      <c r="I93" s="55">
        <v>15</v>
      </c>
      <c r="J93" s="55">
        <v>0</v>
      </c>
      <c r="K93" s="55">
        <v>1</v>
      </c>
      <c r="L93" s="55">
        <v>4</v>
      </c>
      <c r="M93" s="65">
        <f>+SUM(C93:L93)</f>
        <v>77</v>
      </c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</row>
    <row r="94" spans="2:25">
      <c r="B94" s="68" t="s">
        <v>14</v>
      </c>
      <c r="C94" s="55">
        <v>0</v>
      </c>
      <c r="D94" s="55">
        <v>20</v>
      </c>
      <c r="E94" s="55">
        <v>0</v>
      </c>
      <c r="F94" s="55">
        <v>19</v>
      </c>
      <c r="G94" s="55">
        <v>16</v>
      </c>
      <c r="H94" s="55">
        <v>5</v>
      </c>
      <c r="I94" s="55">
        <v>10</v>
      </c>
      <c r="J94" s="55">
        <v>1</v>
      </c>
      <c r="K94" s="55">
        <v>0</v>
      </c>
      <c r="L94" s="55">
        <v>7</v>
      </c>
      <c r="M94" s="65">
        <f>+SUM(C94:L94)</f>
        <v>78</v>
      </c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</row>
    <row r="95" spans="2:25">
      <c r="B95" s="68" t="s">
        <v>15</v>
      </c>
      <c r="C95" s="55">
        <v>0</v>
      </c>
      <c r="D95" s="55">
        <v>24</v>
      </c>
      <c r="E95" s="55">
        <v>0</v>
      </c>
      <c r="F95" s="55">
        <v>20</v>
      </c>
      <c r="G95" s="55">
        <v>10</v>
      </c>
      <c r="H95" s="55">
        <v>0</v>
      </c>
      <c r="I95" s="55">
        <v>3</v>
      </c>
      <c r="J95" s="55">
        <v>0</v>
      </c>
      <c r="K95" s="55">
        <v>0</v>
      </c>
      <c r="L95" s="55">
        <v>11</v>
      </c>
      <c r="M95" s="65">
        <f>+SUM(C95:L95)</f>
        <v>68</v>
      </c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</row>
    <row r="96" spans="2:25">
      <c r="B96" s="68" t="s">
        <v>19</v>
      </c>
      <c r="C96" s="55">
        <v>0</v>
      </c>
      <c r="D96" s="55">
        <v>38</v>
      </c>
      <c r="E96" s="55">
        <v>0</v>
      </c>
      <c r="F96" s="55">
        <v>22</v>
      </c>
      <c r="G96" s="55">
        <v>18</v>
      </c>
      <c r="H96" s="55">
        <v>3</v>
      </c>
      <c r="I96" s="55">
        <v>22</v>
      </c>
      <c r="J96" s="55">
        <v>1</v>
      </c>
      <c r="K96" s="55">
        <v>3</v>
      </c>
      <c r="L96" s="55">
        <v>14</v>
      </c>
      <c r="M96" s="65">
        <f>+SUM(C96:L96)</f>
        <v>121</v>
      </c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</row>
    <row r="97" spans="2:25">
      <c r="B97" s="68" t="s">
        <v>20</v>
      </c>
      <c r="C97" s="55">
        <v>0</v>
      </c>
      <c r="D97" s="55">
        <v>41</v>
      </c>
      <c r="E97" s="55">
        <v>0</v>
      </c>
      <c r="F97" s="55">
        <v>28</v>
      </c>
      <c r="G97" s="55">
        <v>25</v>
      </c>
      <c r="H97" s="55">
        <v>5</v>
      </c>
      <c r="I97" s="55">
        <v>18</v>
      </c>
      <c r="J97" s="55">
        <v>0</v>
      </c>
      <c r="K97" s="55">
        <v>1</v>
      </c>
      <c r="L97" s="55">
        <v>2</v>
      </c>
      <c r="M97" s="65">
        <f>+SUM(C97:L97)</f>
        <v>120</v>
      </c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</row>
    <row r="98" spans="2:25">
      <c r="B98" s="68" t="s">
        <v>21</v>
      </c>
      <c r="C98" s="55">
        <v>0</v>
      </c>
      <c r="D98" s="55">
        <v>24</v>
      </c>
      <c r="E98" s="55">
        <v>0</v>
      </c>
      <c r="F98" s="55">
        <v>19</v>
      </c>
      <c r="G98" s="55">
        <v>14</v>
      </c>
      <c r="H98" s="55">
        <v>2</v>
      </c>
      <c r="I98" s="55">
        <v>10</v>
      </c>
      <c r="J98" s="55">
        <v>1</v>
      </c>
      <c r="K98" s="55">
        <v>0</v>
      </c>
      <c r="L98" s="55">
        <v>11</v>
      </c>
      <c r="M98" s="65">
        <f>+SUM(C98:L98)</f>
        <v>81</v>
      </c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</row>
    <row r="99" spans="2:25">
      <c r="B99" s="68" t="s">
        <v>28</v>
      </c>
      <c r="C99" s="55">
        <v>0</v>
      </c>
      <c r="D99" s="55">
        <v>20</v>
      </c>
      <c r="E99" s="55">
        <v>0</v>
      </c>
      <c r="F99" s="55">
        <v>25</v>
      </c>
      <c r="G99" s="55">
        <v>11</v>
      </c>
      <c r="H99" s="55">
        <v>1</v>
      </c>
      <c r="I99" s="55">
        <v>14</v>
      </c>
      <c r="J99" s="55">
        <v>0</v>
      </c>
      <c r="K99" s="55">
        <v>2</v>
      </c>
      <c r="L99" s="55">
        <v>16</v>
      </c>
      <c r="M99" s="65">
        <f>+SUM(C99:L99)</f>
        <v>89</v>
      </c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</row>
    <row r="100" spans="2:25">
      <c r="B100" s="68" t="s">
        <v>23</v>
      </c>
      <c r="C100" s="55">
        <v>0</v>
      </c>
      <c r="D100" s="55">
        <v>30</v>
      </c>
      <c r="E100" s="55">
        <v>0</v>
      </c>
      <c r="F100" s="55">
        <v>15</v>
      </c>
      <c r="G100" s="55">
        <v>8</v>
      </c>
      <c r="H100" s="55">
        <v>2</v>
      </c>
      <c r="I100" s="55">
        <v>7</v>
      </c>
      <c r="J100" s="55">
        <v>0</v>
      </c>
      <c r="K100" s="55">
        <v>6</v>
      </c>
      <c r="L100" s="55">
        <v>11</v>
      </c>
      <c r="M100" s="65">
        <f>+SUM(C100:L100)</f>
        <v>79</v>
      </c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</row>
    <row r="101" spans="2:25">
      <c r="B101" s="68" t="s">
        <v>24</v>
      </c>
      <c r="C101" s="55">
        <v>0</v>
      </c>
      <c r="D101" s="55">
        <v>41</v>
      </c>
      <c r="E101" s="55">
        <v>0</v>
      </c>
      <c r="F101" s="55">
        <v>31</v>
      </c>
      <c r="G101" s="55">
        <v>27</v>
      </c>
      <c r="H101" s="55">
        <v>2</v>
      </c>
      <c r="I101" s="55">
        <v>26</v>
      </c>
      <c r="J101" s="55">
        <v>0</v>
      </c>
      <c r="K101" s="55">
        <v>1</v>
      </c>
      <c r="L101" s="55">
        <v>1</v>
      </c>
      <c r="M101" s="65">
        <f>+SUM(C101:L101)</f>
        <v>129</v>
      </c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</row>
    <row r="102" spans="2:25">
      <c r="B102" s="68" t="s">
        <v>25</v>
      </c>
      <c r="C102" s="55">
        <v>0</v>
      </c>
      <c r="D102" s="55">
        <v>79</v>
      </c>
      <c r="E102" s="55">
        <v>0</v>
      </c>
      <c r="F102" s="55">
        <v>11</v>
      </c>
      <c r="G102" s="55">
        <v>23</v>
      </c>
      <c r="H102" s="55">
        <v>1</v>
      </c>
      <c r="I102" s="55">
        <v>46</v>
      </c>
      <c r="J102" s="55">
        <v>1</v>
      </c>
      <c r="K102" s="55">
        <v>0</v>
      </c>
      <c r="L102" s="55">
        <v>5</v>
      </c>
      <c r="M102" s="65">
        <f>+SUM(C102:L102)</f>
        <v>166</v>
      </c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</row>
    <row r="103" spans="2:25" ht="13.5" thickBot="1">
      <c r="B103" s="68" t="s">
        <v>26</v>
      </c>
      <c r="C103" s="55">
        <v>0</v>
      </c>
      <c r="D103" s="55">
        <v>34</v>
      </c>
      <c r="E103" s="55">
        <v>0</v>
      </c>
      <c r="F103" s="55">
        <v>30</v>
      </c>
      <c r="G103" s="55">
        <v>23</v>
      </c>
      <c r="H103" s="55">
        <v>0</v>
      </c>
      <c r="I103" s="55">
        <v>19</v>
      </c>
      <c r="J103" s="55">
        <v>0</v>
      </c>
      <c r="K103" s="55">
        <v>2</v>
      </c>
      <c r="L103" s="55">
        <v>18</v>
      </c>
      <c r="M103" s="65">
        <f>+SUM(C103:L103)</f>
        <v>126</v>
      </c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</row>
    <row r="104" spans="2:25" ht="14.25" thickTop="1" thickBot="1">
      <c r="B104" s="66">
        <v>2014</v>
      </c>
      <c r="C104" s="57"/>
      <c r="D104" s="57"/>
      <c r="E104" s="57"/>
      <c r="F104" s="58"/>
      <c r="G104" s="57"/>
      <c r="H104" s="58"/>
      <c r="I104" s="58"/>
      <c r="J104" s="57"/>
      <c r="K104" s="58"/>
      <c r="L104" s="57"/>
      <c r="M104" s="67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</row>
    <row r="105" spans="2:25" ht="13.5" thickTop="1">
      <c r="B105" s="68" t="s">
        <v>12</v>
      </c>
      <c r="C105" s="55">
        <v>0</v>
      </c>
      <c r="D105" s="55">
        <v>43</v>
      </c>
      <c r="E105" s="55">
        <v>0</v>
      </c>
      <c r="F105" s="55">
        <v>38</v>
      </c>
      <c r="G105" s="55">
        <v>16</v>
      </c>
      <c r="H105" s="55">
        <v>1</v>
      </c>
      <c r="I105" s="55">
        <v>23</v>
      </c>
      <c r="J105" s="55">
        <v>0</v>
      </c>
      <c r="K105" s="55">
        <v>2</v>
      </c>
      <c r="L105" s="55">
        <v>44</v>
      </c>
      <c r="M105" s="65">
        <f>+SUM(C105:L105)</f>
        <v>167</v>
      </c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</row>
    <row r="106" spans="2:25">
      <c r="B106" s="68" t="s">
        <v>13</v>
      </c>
      <c r="C106" s="55">
        <v>0</v>
      </c>
      <c r="D106" s="55">
        <v>40</v>
      </c>
      <c r="E106" s="55">
        <v>0</v>
      </c>
      <c r="F106" s="55">
        <v>32</v>
      </c>
      <c r="G106" s="55">
        <v>28</v>
      </c>
      <c r="H106" s="55">
        <v>3</v>
      </c>
      <c r="I106" s="55">
        <v>37</v>
      </c>
      <c r="J106" s="55">
        <v>0</v>
      </c>
      <c r="K106" s="55">
        <v>5</v>
      </c>
      <c r="L106" s="55">
        <v>27</v>
      </c>
      <c r="M106" s="65">
        <f>+SUM(C106:L106)</f>
        <v>172</v>
      </c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</row>
    <row r="107" spans="2:25">
      <c r="B107" s="68" t="s">
        <v>14</v>
      </c>
      <c r="C107" s="55">
        <v>0</v>
      </c>
      <c r="D107" s="55">
        <v>18</v>
      </c>
      <c r="E107" s="55">
        <v>0</v>
      </c>
      <c r="F107" s="55">
        <v>14</v>
      </c>
      <c r="G107" s="55">
        <v>23</v>
      </c>
      <c r="H107" s="55">
        <v>1</v>
      </c>
      <c r="I107" s="55">
        <v>6</v>
      </c>
      <c r="J107" s="55">
        <v>0</v>
      </c>
      <c r="K107" s="55">
        <v>1</v>
      </c>
      <c r="L107" s="55">
        <v>9</v>
      </c>
      <c r="M107" s="65">
        <f>+SUM(C107:L107)</f>
        <v>72</v>
      </c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</row>
    <row r="108" spans="2:25">
      <c r="B108" s="68" t="s">
        <v>15</v>
      </c>
      <c r="C108" s="55">
        <v>0</v>
      </c>
      <c r="D108" s="55">
        <v>21</v>
      </c>
      <c r="E108" s="55">
        <v>0</v>
      </c>
      <c r="F108" s="55">
        <v>15</v>
      </c>
      <c r="G108" s="55">
        <v>18</v>
      </c>
      <c r="H108" s="55">
        <v>1</v>
      </c>
      <c r="I108" s="55">
        <v>5</v>
      </c>
      <c r="J108" s="55">
        <v>1</v>
      </c>
      <c r="K108" s="55">
        <v>2</v>
      </c>
      <c r="L108" s="55">
        <v>39</v>
      </c>
      <c r="M108" s="65">
        <f>+SUM(C108:L108)</f>
        <v>102</v>
      </c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</row>
    <row r="109" spans="2:25">
      <c r="B109" s="68" t="s">
        <v>19</v>
      </c>
      <c r="C109" s="55">
        <v>0</v>
      </c>
      <c r="D109" s="55">
        <v>16</v>
      </c>
      <c r="E109" s="55">
        <v>0</v>
      </c>
      <c r="F109" s="55">
        <v>5</v>
      </c>
      <c r="G109" s="55">
        <v>7</v>
      </c>
      <c r="H109" s="55">
        <v>0</v>
      </c>
      <c r="I109" s="55">
        <v>5</v>
      </c>
      <c r="J109" s="55">
        <v>0</v>
      </c>
      <c r="K109" s="55">
        <v>2</v>
      </c>
      <c r="L109" s="55">
        <v>0</v>
      </c>
      <c r="M109" s="65">
        <f>+SUM(C109:L109)</f>
        <v>35</v>
      </c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</row>
    <row r="110" spans="2:25">
      <c r="B110" s="68" t="s">
        <v>20</v>
      </c>
      <c r="C110" s="55">
        <v>0</v>
      </c>
      <c r="D110" s="55">
        <v>4</v>
      </c>
      <c r="E110" s="55">
        <v>0</v>
      </c>
      <c r="F110" s="55">
        <v>14</v>
      </c>
      <c r="G110" s="55">
        <v>9</v>
      </c>
      <c r="H110" s="55">
        <v>4</v>
      </c>
      <c r="I110" s="55">
        <v>15</v>
      </c>
      <c r="J110" s="55">
        <v>0</v>
      </c>
      <c r="K110" s="55">
        <v>2</v>
      </c>
      <c r="L110" s="55">
        <v>32</v>
      </c>
      <c r="M110" s="65">
        <f>+SUM(C110:L110)</f>
        <v>80</v>
      </c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</row>
    <row r="111" spans="2:25">
      <c r="B111" s="68" t="s">
        <v>21</v>
      </c>
      <c r="C111" s="55">
        <v>0</v>
      </c>
      <c r="D111" s="55">
        <v>20</v>
      </c>
      <c r="E111" s="55">
        <v>0</v>
      </c>
      <c r="F111" s="55">
        <v>22</v>
      </c>
      <c r="G111" s="55">
        <v>13</v>
      </c>
      <c r="H111" s="55">
        <v>0</v>
      </c>
      <c r="I111" s="55">
        <v>8</v>
      </c>
      <c r="J111" s="55">
        <v>1</v>
      </c>
      <c r="K111" s="55">
        <v>1</v>
      </c>
      <c r="L111" s="55">
        <v>15</v>
      </c>
      <c r="M111" s="65">
        <f>+SUM(C111:L111)</f>
        <v>80</v>
      </c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</row>
    <row r="112" spans="2:25">
      <c r="B112" s="68" t="s">
        <v>28</v>
      </c>
      <c r="C112" s="55">
        <v>0</v>
      </c>
      <c r="D112" s="55">
        <v>20</v>
      </c>
      <c r="E112" s="55">
        <v>0</v>
      </c>
      <c r="F112" s="55">
        <v>19</v>
      </c>
      <c r="G112" s="55">
        <v>8</v>
      </c>
      <c r="H112" s="55">
        <v>0</v>
      </c>
      <c r="I112" s="55">
        <v>17</v>
      </c>
      <c r="J112" s="55">
        <v>1</v>
      </c>
      <c r="K112" s="55">
        <v>1</v>
      </c>
      <c r="L112" s="55">
        <v>1</v>
      </c>
      <c r="M112" s="65">
        <f>+SUM(C112:L112)</f>
        <v>67</v>
      </c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</row>
    <row r="113" spans="2:25">
      <c r="B113" s="68" t="s">
        <v>23</v>
      </c>
      <c r="C113" s="55">
        <v>0</v>
      </c>
      <c r="D113" s="55">
        <v>10</v>
      </c>
      <c r="E113" s="55">
        <v>0</v>
      </c>
      <c r="F113" s="55">
        <v>10</v>
      </c>
      <c r="G113" s="55">
        <v>3</v>
      </c>
      <c r="H113" s="55">
        <v>1</v>
      </c>
      <c r="I113" s="55">
        <v>9</v>
      </c>
      <c r="J113" s="55">
        <v>0</v>
      </c>
      <c r="K113" s="55">
        <v>0</v>
      </c>
      <c r="L113" s="55">
        <v>0</v>
      </c>
      <c r="M113" s="65">
        <f>+SUM(C113:L113)</f>
        <v>33</v>
      </c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</row>
    <row r="114" spans="2:25">
      <c r="B114" s="68" t="s">
        <v>24</v>
      </c>
      <c r="C114" s="55">
        <v>0</v>
      </c>
      <c r="D114" s="55">
        <v>24</v>
      </c>
      <c r="E114" s="55">
        <v>0</v>
      </c>
      <c r="F114" s="55">
        <v>26</v>
      </c>
      <c r="G114" s="55">
        <v>18</v>
      </c>
      <c r="H114" s="55">
        <v>4</v>
      </c>
      <c r="I114" s="55">
        <v>17</v>
      </c>
      <c r="J114" s="55">
        <v>0</v>
      </c>
      <c r="K114" s="55">
        <v>2</v>
      </c>
      <c r="L114" s="55">
        <v>8</v>
      </c>
      <c r="M114" s="65">
        <f>+SUM(C114:L114)</f>
        <v>99</v>
      </c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</row>
    <row r="115" spans="2:25">
      <c r="B115" s="68" t="s">
        <v>25</v>
      </c>
      <c r="C115" s="55">
        <v>0</v>
      </c>
      <c r="D115" s="55">
        <v>27</v>
      </c>
      <c r="E115" s="55">
        <v>0</v>
      </c>
      <c r="F115" s="55">
        <v>12</v>
      </c>
      <c r="G115" s="55">
        <v>17</v>
      </c>
      <c r="H115" s="55">
        <v>0</v>
      </c>
      <c r="I115" s="55">
        <v>20</v>
      </c>
      <c r="J115" s="55">
        <v>0</v>
      </c>
      <c r="K115" s="55">
        <v>1</v>
      </c>
      <c r="L115" s="55">
        <v>3</v>
      </c>
      <c r="M115" s="65">
        <f>+SUM(C115:L115)</f>
        <v>80</v>
      </c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2:25" ht="13.5" thickBot="1">
      <c r="B116" s="68" t="s">
        <v>26</v>
      </c>
      <c r="C116" s="55">
        <v>0</v>
      </c>
      <c r="D116" s="55">
        <v>7</v>
      </c>
      <c r="E116" s="55">
        <v>0</v>
      </c>
      <c r="F116" s="55">
        <v>1</v>
      </c>
      <c r="G116" s="55">
        <v>3</v>
      </c>
      <c r="H116" s="55">
        <v>1</v>
      </c>
      <c r="I116" s="55">
        <v>2</v>
      </c>
      <c r="J116" s="55">
        <v>0</v>
      </c>
      <c r="K116" s="55">
        <v>2</v>
      </c>
      <c r="L116" s="55">
        <v>0</v>
      </c>
      <c r="M116" s="65">
        <f>+SUM(C116:L116)</f>
        <v>16</v>
      </c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</row>
    <row r="117" spans="2:25" ht="14.25" thickTop="1" thickBot="1">
      <c r="B117" s="66">
        <v>2015</v>
      </c>
      <c r="C117" s="57"/>
      <c r="D117" s="57"/>
      <c r="E117" s="57"/>
      <c r="F117" s="58"/>
      <c r="G117" s="57"/>
      <c r="H117" s="58"/>
      <c r="I117" s="58"/>
      <c r="J117" s="57"/>
      <c r="K117" s="58"/>
      <c r="L117" s="57"/>
      <c r="M117" s="67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</row>
    <row r="118" spans="2:25" ht="13.5" thickTop="1">
      <c r="B118" s="68" t="s">
        <v>12</v>
      </c>
      <c r="C118" s="55">
        <v>0</v>
      </c>
      <c r="D118" s="55">
        <v>23</v>
      </c>
      <c r="E118" s="55">
        <v>0</v>
      </c>
      <c r="F118" s="55">
        <v>17</v>
      </c>
      <c r="G118" s="55">
        <v>9</v>
      </c>
      <c r="H118" s="55">
        <v>2</v>
      </c>
      <c r="I118" s="55">
        <v>8</v>
      </c>
      <c r="J118" s="55">
        <v>0</v>
      </c>
      <c r="K118" s="55">
        <v>0</v>
      </c>
      <c r="L118" s="55">
        <v>5</v>
      </c>
      <c r="M118" s="65">
        <f>+SUM(C118:L118)</f>
        <v>64</v>
      </c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</row>
    <row r="119" spans="2:25">
      <c r="B119" s="68" t="s">
        <v>13</v>
      </c>
      <c r="C119" s="55">
        <v>0</v>
      </c>
      <c r="D119" s="55">
        <v>18</v>
      </c>
      <c r="E119" s="55">
        <v>0</v>
      </c>
      <c r="F119" s="55">
        <v>22</v>
      </c>
      <c r="G119" s="55">
        <v>6</v>
      </c>
      <c r="H119" s="55">
        <v>1</v>
      </c>
      <c r="I119" s="55">
        <v>13</v>
      </c>
      <c r="J119" s="55">
        <v>0</v>
      </c>
      <c r="K119" s="55">
        <v>3</v>
      </c>
      <c r="L119" s="55">
        <v>15</v>
      </c>
      <c r="M119" s="65">
        <f>+SUM(C119:L119)</f>
        <v>78</v>
      </c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</row>
    <row r="120" spans="2:25">
      <c r="B120" s="68" t="s">
        <v>14</v>
      </c>
      <c r="C120" s="55">
        <v>0</v>
      </c>
      <c r="D120" s="55">
        <v>13</v>
      </c>
      <c r="E120" s="55">
        <v>0</v>
      </c>
      <c r="F120" s="55">
        <v>10</v>
      </c>
      <c r="G120" s="55">
        <v>5</v>
      </c>
      <c r="H120" s="55">
        <v>1</v>
      </c>
      <c r="I120" s="55">
        <v>8</v>
      </c>
      <c r="J120" s="55">
        <v>0</v>
      </c>
      <c r="K120" s="55">
        <v>2</v>
      </c>
      <c r="L120" s="55">
        <v>0</v>
      </c>
      <c r="M120" s="65">
        <f>+SUM(C120:L120)</f>
        <v>39</v>
      </c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</row>
    <row r="121" spans="2:25">
      <c r="B121" s="68" t="s">
        <v>15</v>
      </c>
      <c r="C121" s="55">
        <v>0</v>
      </c>
      <c r="D121" s="55">
        <v>16</v>
      </c>
      <c r="E121" s="55">
        <v>0</v>
      </c>
      <c r="F121" s="55">
        <v>14</v>
      </c>
      <c r="G121" s="55">
        <v>7</v>
      </c>
      <c r="H121" s="55">
        <v>0</v>
      </c>
      <c r="I121" s="55">
        <v>4</v>
      </c>
      <c r="J121" s="55">
        <v>0</v>
      </c>
      <c r="K121" s="55">
        <v>1</v>
      </c>
      <c r="L121" s="55">
        <v>2</v>
      </c>
      <c r="M121" s="65">
        <f>+SUM(C121:L121)</f>
        <v>44</v>
      </c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</row>
    <row r="122" spans="2:25">
      <c r="B122" s="68" t="s">
        <v>19</v>
      </c>
      <c r="C122" s="55">
        <v>0</v>
      </c>
      <c r="D122" s="55">
        <v>23</v>
      </c>
      <c r="E122" s="55">
        <v>0</v>
      </c>
      <c r="F122" s="55">
        <v>12</v>
      </c>
      <c r="G122" s="55">
        <v>5</v>
      </c>
      <c r="H122" s="55">
        <v>1</v>
      </c>
      <c r="I122" s="55">
        <v>3</v>
      </c>
      <c r="J122" s="55">
        <v>0</v>
      </c>
      <c r="K122" s="55">
        <v>0</v>
      </c>
      <c r="L122" s="55">
        <v>0</v>
      </c>
      <c r="M122" s="65">
        <f>+SUM(C122:L122)</f>
        <v>44</v>
      </c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</row>
    <row r="123" spans="2:25">
      <c r="B123" s="68" t="s">
        <v>20</v>
      </c>
      <c r="C123" s="55">
        <v>0</v>
      </c>
      <c r="D123" s="55">
        <v>14</v>
      </c>
      <c r="E123" s="55">
        <v>0</v>
      </c>
      <c r="F123" s="55">
        <v>21</v>
      </c>
      <c r="G123" s="55">
        <v>9</v>
      </c>
      <c r="H123" s="55">
        <v>1</v>
      </c>
      <c r="I123" s="55">
        <v>8</v>
      </c>
      <c r="J123" s="55">
        <v>0</v>
      </c>
      <c r="K123" s="55">
        <v>3</v>
      </c>
      <c r="L123" s="55">
        <v>16</v>
      </c>
      <c r="M123" s="65">
        <f>+SUM(C123:L123)</f>
        <v>72</v>
      </c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</row>
    <row r="124" spans="2:25">
      <c r="B124" s="68" t="s">
        <v>21</v>
      </c>
      <c r="C124" s="55">
        <v>0</v>
      </c>
      <c r="D124" s="55">
        <v>32</v>
      </c>
      <c r="E124" s="55">
        <v>0</v>
      </c>
      <c r="F124" s="55">
        <v>14</v>
      </c>
      <c r="G124" s="55">
        <v>19</v>
      </c>
      <c r="H124" s="55">
        <v>2</v>
      </c>
      <c r="I124" s="55">
        <v>5</v>
      </c>
      <c r="J124" s="55">
        <v>1</v>
      </c>
      <c r="K124" s="55">
        <v>2</v>
      </c>
      <c r="L124" s="55">
        <v>0</v>
      </c>
      <c r="M124" s="65">
        <f>+SUM(C124:L124)</f>
        <v>75</v>
      </c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</row>
    <row r="125" spans="2:25">
      <c r="B125" s="68" t="s">
        <v>28</v>
      </c>
      <c r="C125" s="55">
        <v>0</v>
      </c>
      <c r="D125" s="55">
        <v>20</v>
      </c>
      <c r="E125" s="55">
        <v>0</v>
      </c>
      <c r="F125" s="55">
        <v>17</v>
      </c>
      <c r="G125" s="55">
        <v>8</v>
      </c>
      <c r="H125" s="55">
        <v>2</v>
      </c>
      <c r="I125" s="55">
        <v>19</v>
      </c>
      <c r="J125" s="55">
        <v>0</v>
      </c>
      <c r="K125" s="55">
        <v>1</v>
      </c>
      <c r="L125" s="55">
        <v>18</v>
      </c>
      <c r="M125" s="65">
        <f>+SUM(C125:L125)</f>
        <v>85</v>
      </c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</row>
    <row r="126" spans="2:25">
      <c r="B126" s="68" t="s">
        <v>23</v>
      </c>
      <c r="C126" s="55">
        <v>0</v>
      </c>
      <c r="D126" s="55">
        <v>9</v>
      </c>
      <c r="E126" s="55">
        <v>0</v>
      </c>
      <c r="F126" s="55">
        <v>27</v>
      </c>
      <c r="G126" s="55">
        <v>9</v>
      </c>
      <c r="H126" s="55">
        <v>1</v>
      </c>
      <c r="I126" s="55">
        <v>11</v>
      </c>
      <c r="J126" s="55">
        <v>0</v>
      </c>
      <c r="K126" s="55">
        <v>1</v>
      </c>
      <c r="L126" s="55">
        <v>3</v>
      </c>
      <c r="M126" s="65">
        <f>+SUM(C126:L126)</f>
        <v>61</v>
      </c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</row>
    <row r="127" spans="2:25">
      <c r="B127" s="68" t="s">
        <v>24</v>
      </c>
      <c r="C127" s="55">
        <v>0</v>
      </c>
      <c r="D127" s="55">
        <v>22</v>
      </c>
      <c r="E127" s="55">
        <v>0</v>
      </c>
      <c r="F127" s="55">
        <v>2</v>
      </c>
      <c r="G127" s="55">
        <v>11</v>
      </c>
      <c r="H127" s="55">
        <v>0</v>
      </c>
      <c r="I127" s="55">
        <v>7</v>
      </c>
      <c r="J127" s="55">
        <v>0</v>
      </c>
      <c r="K127" s="55">
        <v>3</v>
      </c>
      <c r="L127" s="55">
        <v>0</v>
      </c>
      <c r="M127" s="65">
        <f>+SUM(C127:L127)</f>
        <v>45</v>
      </c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</row>
    <row r="128" spans="2:25">
      <c r="B128" s="68" t="s">
        <v>25</v>
      </c>
      <c r="C128" s="55">
        <v>0</v>
      </c>
      <c r="D128" s="55">
        <v>18</v>
      </c>
      <c r="E128" s="55">
        <v>0</v>
      </c>
      <c r="F128" s="55">
        <v>19</v>
      </c>
      <c r="G128" s="55">
        <v>11</v>
      </c>
      <c r="H128" s="55">
        <v>1</v>
      </c>
      <c r="I128" s="55">
        <v>10</v>
      </c>
      <c r="J128" s="55">
        <v>0</v>
      </c>
      <c r="K128" s="55">
        <v>0</v>
      </c>
      <c r="L128" s="55">
        <v>0</v>
      </c>
      <c r="M128" s="65">
        <f>+SUM(C128:L128)</f>
        <v>59</v>
      </c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  <row r="129" spans="2:25" ht="13.5" thickBot="1">
      <c r="B129" s="68" t="s">
        <v>26</v>
      </c>
      <c r="C129" s="55">
        <v>0</v>
      </c>
      <c r="D129" s="55">
        <v>10</v>
      </c>
      <c r="E129" s="55">
        <v>0</v>
      </c>
      <c r="F129" s="55">
        <v>12</v>
      </c>
      <c r="G129" s="55">
        <v>4</v>
      </c>
      <c r="H129" s="55">
        <v>2</v>
      </c>
      <c r="I129" s="55">
        <v>8</v>
      </c>
      <c r="J129" s="55">
        <v>0</v>
      </c>
      <c r="K129" s="55">
        <v>0</v>
      </c>
      <c r="L129" s="55">
        <v>2</v>
      </c>
      <c r="M129" s="65">
        <f>+SUM(C129:L129)</f>
        <v>38</v>
      </c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</row>
    <row r="130" spans="2:25" ht="14.25" thickTop="1" thickBot="1">
      <c r="B130" s="66">
        <v>2016</v>
      </c>
      <c r="C130" s="57"/>
      <c r="D130" s="57"/>
      <c r="E130" s="57"/>
      <c r="F130" s="58"/>
      <c r="G130" s="57"/>
      <c r="H130" s="58"/>
      <c r="I130" s="58"/>
      <c r="J130" s="57"/>
      <c r="K130" s="58"/>
      <c r="L130" s="57"/>
      <c r="M130" s="67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</row>
    <row r="131" spans="2:25" ht="13.5" thickTop="1">
      <c r="B131" s="68" t="s">
        <v>12</v>
      </c>
      <c r="C131" s="55">
        <v>0</v>
      </c>
      <c r="D131" s="55">
        <v>7</v>
      </c>
      <c r="E131" s="55">
        <v>0</v>
      </c>
      <c r="F131" s="55">
        <v>7</v>
      </c>
      <c r="G131" s="55">
        <v>19</v>
      </c>
      <c r="H131" s="55">
        <v>0</v>
      </c>
      <c r="I131" s="55">
        <v>6</v>
      </c>
      <c r="J131" s="55">
        <v>0</v>
      </c>
      <c r="K131" s="55">
        <v>0</v>
      </c>
      <c r="L131" s="55">
        <v>6</v>
      </c>
      <c r="M131" s="65">
        <f>+SUM(C131:L131)</f>
        <v>45</v>
      </c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</row>
    <row r="132" spans="2:25">
      <c r="B132" s="68" t="s">
        <v>13</v>
      </c>
      <c r="C132" s="55">
        <v>0</v>
      </c>
      <c r="D132" s="55">
        <v>21</v>
      </c>
      <c r="E132" s="55">
        <v>0</v>
      </c>
      <c r="F132" s="55">
        <v>14</v>
      </c>
      <c r="G132" s="55">
        <v>7</v>
      </c>
      <c r="H132" s="55">
        <v>1</v>
      </c>
      <c r="I132" s="55">
        <v>6</v>
      </c>
      <c r="J132" s="55">
        <v>0</v>
      </c>
      <c r="K132" s="55">
        <v>2</v>
      </c>
      <c r="L132" s="55">
        <v>4</v>
      </c>
      <c r="M132" s="65">
        <f>+SUM(C132:L132)</f>
        <v>55</v>
      </c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</row>
    <row r="133" spans="2:25">
      <c r="B133" s="68" t="s">
        <v>14</v>
      </c>
      <c r="C133" s="55">
        <v>0</v>
      </c>
      <c r="D133" s="55">
        <v>19</v>
      </c>
      <c r="E133" s="55">
        <v>0</v>
      </c>
      <c r="F133" s="55">
        <v>15</v>
      </c>
      <c r="G133" s="55">
        <v>20</v>
      </c>
      <c r="H133" s="55">
        <v>2</v>
      </c>
      <c r="I133" s="55">
        <v>7</v>
      </c>
      <c r="J133" s="55">
        <v>0</v>
      </c>
      <c r="K133" s="55">
        <v>1</v>
      </c>
      <c r="L133" s="55">
        <v>3</v>
      </c>
      <c r="M133" s="65">
        <f>+SUM(C133:L133)</f>
        <v>67</v>
      </c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</row>
    <row r="134" spans="2:25">
      <c r="B134" s="68" t="s">
        <v>15</v>
      </c>
      <c r="C134" s="55">
        <v>0</v>
      </c>
      <c r="D134" s="55">
        <v>7</v>
      </c>
      <c r="E134" s="55">
        <v>0</v>
      </c>
      <c r="F134" s="55">
        <v>7</v>
      </c>
      <c r="G134" s="55">
        <v>10</v>
      </c>
      <c r="H134" s="55">
        <v>3</v>
      </c>
      <c r="I134" s="55">
        <v>8</v>
      </c>
      <c r="J134" s="55">
        <v>0</v>
      </c>
      <c r="K134" s="55">
        <v>1</v>
      </c>
      <c r="L134" s="55">
        <v>6</v>
      </c>
      <c r="M134" s="65">
        <f>+SUM(C134:L134)</f>
        <v>42</v>
      </c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2:25">
      <c r="B135" s="68" t="s">
        <v>19</v>
      </c>
      <c r="C135" s="55">
        <v>0</v>
      </c>
      <c r="D135" s="55">
        <v>13</v>
      </c>
      <c r="E135" s="55">
        <v>0</v>
      </c>
      <c r="F135" s="55">
        <v>14</v>
      </c>
      <c r="G135" s="55">
        <v>10</v>
      </c>
      <c r="H135" s="55">
        <v>0</v>
      </c>
      <c r="I135" s="55">
        <v>16</v>
      </c>
      <c r="J135" s="55">
        <v>0</v>
      </c>
      <c r="K135" s="55">
        <v>0</v>
      </c>
      <c r="L135" s="55">
        <v>0</v>
      </c>
      <c r="M135" s="65">
        <f>+SUM(C135:L135)</f>
        <v>53</v>
      </c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</row>
    <row r="136" spans="2:25">
      <c r="B136" s="68" t="s">
        <v>20</v>
      </c>
      <c r="C136" s="55">
        <v>0</v>
      </c>
      <c r="D136" s="55">
        <v>12</v>
      </c>
      <c r="E136" s="55">
        <v>0</v>
      </c>
      <c r="F136" s="55">
        <v>10</v>
      </c>
      <c r="G136" s="55">
        <v>8</v>
      </c>
      <c r="H136" s="55">
        <v>0</v>
      </c>
      <c r="I136" s="55">
        <v>13</v>
      </c>
      <c r="J136" s="55">
        <v>0</v>
      </c>
      <c r="K136" s="55">
        <v>0</v>
      </c>
      <c r="L136" s="55">
        <v>7</v>
      </c>
      <c r="M136" s="65">
        <f>+SUM(C136:L136)</f>
        <v>50</v>
      </c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</row>
    <row r="137" spans="2:25">
      <c r="B137" s="68" t="s">
        <v>21</v>
      </c>
      <c r="C137" s="55">
        <v>0</v>
      </c>
      <c r="D137" s="55">
        <v>10</v>
      </c>
      <c r="E137" s="55">
        <v>0</v>
      </c>
      <c r="F137" s="55">
        <v>8</v>
      </c>
      <c r="G137" s="55">
        <v>13</v>
      </c>
      <c r="H137" s="55">
        <v>1</v>
      </c>
      <c r="I137" s="55">
        <v>12</v>
      </c>
      <c r="J137" s="55">
        <v>0</v>
      </c>
      <c r="K137" s="55">
        <v>0</v>
      </c>
      <c r="L137" s="55">
        <v>1</v>
      </c>
      <c r="M137" s="65">
        <f>+SUM(C137:L137)</f>
        <v>45</v>
      </c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</row>
    <row r="138" spans="2:25">
      <c r="B138" s="68" t="s">
        <v>28</v>
      </c>
      <c r="C138" s="55">
        <v>0</v>
      </c>
      <c r="D138" s="55">
        <v>18</v>
      </c>
      <c r="E138" s="55">
        <v>0</v>
      </c>
      <c r="F138" s="55">
        <v>9</v>
      </c>
      <c r="G138" s="55">
        <v>10</v>
      </c>
      <c r="H138" s="55">
        <v>2</v>
      </c>
      <c r="I138" s="55">
        <v>12</v>
      </c>
      <c r="J138" s="55">
        <v>0</v>
      </c>
      <c r="K138" s="55">
        <v>0</v>
      </c>
      <c r="L138" s="55">
        <v>0</v>
      </c>
      <c r="M138" s="65">
        <f>+SUM(C138:L138)</f>
        <v>51</v>
      </c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</row>
    <row r="139" spans="2:25">
      <c r="B139" s="68" t="s">
        <v>23</v>
      </c>
      <c r="C139" s="55">
        <v>0</v>
      </c>
      <c r="D139" s="55">
        <v>17</v>
      </c>
      <c r="E139" s="55">
        <v>0</v>
      </c>
      <c r="F139" s="55">
        <v>18</v>
      </c>
      <c r="G139" s="55">
        <v>8</v>
      </c>
      <c r="H139" s="55">
        <v>2</v>
      </c>
      <c r="I139" s="55">
        <v>10</v>
      </c>
      <c r="J139" s="55">
        <v>0</v>
      </c>
      <c r="K139" s="55">
        <v>0</v>
      </c>
      <c r="L139" s="55">
        <v>2</v>
      </c>
      <c r="M139" s="65">
        <f>+SUM(C139:L139)</f>
        <v>57</v>
      </c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</row>
    <row r="140" spans="2:25">
      <c r="B140" s="68" t="s">
        <v>24</v>
      </c>
      <c r="C140" s="55">
        <v>0</v>
      </c>
      <c r="D140" s="55">
        <v>7</v>
      </c>
      <c r="E140" s="55">
        <v>0</v>
      </c>
      <c r="F140" s="55">
        <v>13</v>
      </c>
      <c r="G140" s="55">
        <v>6</v>
      </c>
      <c r="H140" s="55">
        <v>0</v>
      </c>
      <c r="I140" s="55">
        <v>5</v>
      </c>
      <c r="J140" s="55">
        <v>0</v>
      </c>
      <c r="K140" s="55">
        <v>1</v>
      </c>
      <c r="L140" s="55">
        <v>6</v>
      </c>
      <c r="M140" s="65">
        <f>+SUM(C140:L140)</f>
        <v>38</v>
      </c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</row>
    <row r="141" spans="2:25">
      <c r="B141" s="68" t="s">
        <v>25</v>
      </c>
      <c r="C141" s="55">
        <v>0</v>
      </c>
      <c r="D141" s="55">
        <v>13</v>
      </c>
      <c r="E141" s="55">
        <v>0</v>
      </c>
      <c r="F141" s="55">
        <v>8</v>
      </c>
      <c r="G141" s="55">
        <v>2</v>
      </c>
      <c r="H141" s="55">
        <v>3</v>
      </c>
      <c r="I141" s="55">
        <v>3</v>
      </c>
      <c r="J141" s="55">
        <v>0</v>
      </c>
      <c r="K141" s="55">
        <v>0</v>
      </c>
      <c r="L141" s="55">
        <v>1</v>
      </c>
      <c r="M141" s="65">
        <f>+SUM(C141:L141)</f>
        <v>30</v>
      </c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</row>
    <row r="142" spans="2:25" ht="13.5" thickBot="1">
      <c r="B142" s="68" t="s">
        <v>26</v>
      </c>
      <c r="C142" s="55">
        <v>0</v>
      </c>
      <c r="D142" s="55">
        <v>7</v>
      </c>
      <c r="E142" s="55">
        <v>0</v>
      </c>
      <c r="F142" s="55">
        <v>9</v>
      </c>
      <c r="G142" s="55">
        <v>17</v>
      </c>
      <c r="H142" s="55">
        <v>0</v>
      </c>
      <c r="I142" s="55">
        <v>14</v>
      </c>
      <c r="J142" s="55">
        <v>0</v>
      </c>
      <c r="K142" s="55">
        <v>0</v>
      </c>
      <c r="L142" s="55">
        <v>0</v>
      </c>
      <c r="M142" s="65">
        <f>+SUM(C142:L142)</f>
        <v>47</v>
      </c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</row>
    <row r="143" spans="2:25" ht="14.25" thickTop="1" thickBot="1">
      <c r="B143" s="66">
        <v>2017</v>
      </c>
      <c r="C143" s="57"/>
      <c r="D143" s="57"/>
      <c r="E143" s="57"/>
      <c r="F143" s="58"/>
      <c r="G143" s="57"/>
      <c r="H143" s="58"/>
      <c r="I143" s="58"/>
      <c r="J143" s="57"/>
      <c r="K143" s="58"/>
      <c r="L143" s="57"/>
      <c r="M143" s="67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</row>
    <row r="144" spans="2:25" ht="13.5" thickTop="1">
      <c r="B144" s="68" t="s">
        <v>12</v>
      </c>
      <c r="C144" s="55">
        <v>0</v>
      </c>
      <c r="D144" s="55">
        <v>24</v>
      </c>
      <c r="E144" s="55">
        <v>0</v>
      </c>
      <c r="F144" s="55">
        <v>29</v>
      </c>
      <c r="G144" s="55">
        <v>21</v>
      </c>
      <c r="H144" s="55">
        <v>1</v>
      </c>
      <c r="I144" s="55">
        <v>16</v>
      </c>
      <c r="J144" s="55">
        <v>1</v>
      </c>
      <c r="K144" s="55">
        <v>2</v>
      </c>
      <c r="L144" s="55">
        <v>0</v>
      </c>
      <c r="M144" s="65">
        <f>+SUM(C144:L144)</f>
        <v>94</v>
      </c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</row>
    <row r="145" spans="2:25">
      <c r="B145" s="68" t="s">
        <v>13</v>
      </c>
      <c r="C145" s="55">
        <v>0</v>
      </c>
      <c r="D145" s="55">
        <v>21</v>
      </c>
      <c r="E145" s="55">
        <v>0</v>
      </c>
      <c r="F145" s="55">
        <v>10</v>
      </c>
      <c r="G145" s="55">
        <v>15</v>
      </c>
      <c r="H145" s="55">
        <v>0</v>
      </c>
      <c r="I145" s="55">
        <v>7</v>
      </c>
      <c r="J145" s="55">
        <v>0</v>
      </c>
      <c r="K145" s="55">
        <v>1</v>
      </c>
      <c r="L145" s="55">
        <v>4</v>
      </c>
      <c r="M145" s="65">
        <f>+SUM(C145:L145)</f>
        <v>58</v>
      </c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</row>
    <row r="146" spans="2:25">
      <c r="B146" s="68" t="s">
        <v>14</v>
      </c>
      <c r="C146" s="55">
        <v>0</v>
      </c>
      <c r="D146" s="55">
        <v>12</v>
      </c>
      <c r="E146" s="55">
        <v>0</v>
      </c>
      <c r="F146" s="55">
        <v>21</v>
      </c>
      <c r="G146" s="55">
        <v>19</v>
      </c>
      <c r="H146" s="55">
        <v>1</v>
      </c>
      <c r="I146" s="55">
        <v>12</v>
      </c>
      <c r="J146" s="55">
        <v>1</v>
      </c>
      <c r="K146" s="55">
        <v>1</v>
      </c>
      <c r="L146" s="55">
        <v>3</v>
      </c>
      <c r="M146" s="65">
        <f>+SUM(C146:L146)</f>
        <v>70</v>
      </c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</row>
    <row r="147" spans="2:25">
      <c r="B147" s="68" t="s">
        <v>15</v>
      </c>
      <c r="C147" s="55">
        <v>0</v>
      </c>
      <c r="D147" s="55">
        <v>11</v>
      </c>
      <c r="E147" s="55">
        <v>0</v>
      </c>
      <c r="F147" s="55">
        <v>6</v>
      </c>
      <c r="G147" s="55">
        <v>10</v>
      </c>
      <c r="H147" s="55">
        <v>0</v>
      </c>
      <c r="I147" s="55">
        <v>13</v>
      </c>
      <c r="J147" s="55">
        <v>0</v>
      </c>
      <c r="K147" s="55">
        <v>0</v>
      </c>
      <c r="L147" s="55">
        <v>4</v>
      </c>
      <c r="M147" s="65">
        <f>+SUM(C147:L147)</f>
        <v>44</v>
      </c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</row>
    <row r="148" spans="2:25">
      <c r="B148" s="68" t="s">
        <v>19</v>
      </c>
      <c r="C148" s="55">
        <v>0</v>
      </c>
      <c r="D148" s="55">
        <v>20</v>
      </c>
      <c r="E148" s="55">
        <v>0</v>
      </c>
      <c r="F148" s="55">
        <v>32</v>
      </c>
      <c r="G148" s="55">
        <v>20</v>
      </c>
      <c r="H148" s="55">
        <v>2</v>
      </c>
      <c r="I148" s="55">
        <v>13</v>
      </c>
      <c r="J148" s="55">
        <v>1</v>
      </c>
      <c r="K148" s="55">
        <v>0</v>
      </c>
      <c r="L148" s="55">
        <v>7</v>
      </c>
      <c r="M148" s="65">
        <f>+SUM(C148:L148)</f>
        <v>95</v>
      </c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</row>
    <row r="149" spans="2:25">
      <c r="B149" s="68" t="s">
        <v>20</v>
      </c>
      <c r="C149" s="55">
        <v>0</v>
      </c>
      <c r="D149" s="55">
        <v>11</v>
      </c>
      <c r="E149" s="55">
        <v>0</v>
      </c>
      <c r="F149" s="55">
        <v>8</v>
      </c>
      <c r="G149" s="55">
        <v>12</v>
      </c>
      <c r="H149" s="55">
        <v>1</v>
      </c>
      <c r="I149" s="55">
        <v>8</v>
      </c>
      <c r="J149" s="55">
        <v>0</v>
      </c>
      <c r="K149" s="55">
        <v>1</v>
      </c>
      <c r="L149" s="55">
        <v>0</v>
      </c>
      <c r="M149" s="65">
        <f>+SUM(C149:L149)</f>
        <v>41</v>
      </c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</row>
    <row r="150" spans="2:25">
      <c r="B150" s="68" t="s">
        <v>21</v>
      </c>
      <c r="C150" s="55">
        <v>0</v>
      </c>
      <c r="D150" s="55">
        <v>17</v>
      </c>
      <c r="E150" s="55">
        <v>0</v>
      </c>
      <c r="F150" s="55">
        <v>21</v>
      </c>
      <c r="G150" s="55">
        <v>7</v>
      </c>
      <c r="H150" s="55">
        <v>1</v>
      </c>
      <c r="I150" s="55">
        <v>3</v>
      </c>
      <c r="J150" s="55">
        <v>0</v>
      </c>
      <c r="K150" s="55">
        <v>0</v>
      </c>
      <c r="L150" s="55">
        <v>0</v>
      </c>
      <c r="M150" s="65">
        <f>+SUM(C150:L150)</f>
        <v>49</v>
      </c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</row>
    <row r="151" spans="2:25">
      <c r="B151" s="68" t="s">
        <v>28</v>
      </c>
      <c r="C151" s="55">
        <v>0</v>
      </c>
      <c r="D151" s="55">
        <v>10</v>
      </c>
      <c r="E151" s="55">
        <v>0</v>
      </c>
      <c r="F151" s="55">
        <v>8</v>
      </c>
      <c r="G151" s="55">
        <v>12</v>
      </c>
      <c r="H151" s="55">
        <v>0</v>
      </c>
      <c r="I151" s="55">
        <v>22</v>
      </c>
      <c r="J151" s="55">
        <v>0</v>
      </c>
      <c r="K151" s="55">
        <v>0</v>
      </c>
      <c r="L151" s="55">
        <v>6</v>
      </c>
      <c r="M151" s="65">
        <f>+SUM(C151:L151)</f>
        <v>58</v>
      </c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</row>
    <row r="152" spans="2:25">
      <c r="B152" s="68" t="s">
        <v>23</v>
      </c>
      <c r="C152" s="55">
        <v>0</v>
      </c>
      <c r="D152" s="55">
        <v>8</v>
      </c>
      <c r="E152" s="55">
        <v>0</v>
      </c>
      <c r="F152" s="55">
        <v>10</v>
      </c>
      <c r="G152" s="55">
        <v>10</v>
      </c>
      <c r="H152" s="55">
        <v>0</v>
      </c>
      <c r="I152" s="55">
        <v>4</v>
      </c>
      <c r="J152" s="55">
        <v>0</v>
      </c>
      <c r="K152" s="55">
        <v>0</v>
      </c>
      <c r="L152" s="55">
        <v>0</v>
      </c>
      <c r="M152" s="65">
        <f>+SUM(C152:L152)</f>
        <v>32</v>
      </c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</row>
    <row r="153" spans="2:25">
      <c r="B153" s="68" t="s">
        <v>24</v>
      </c>
      <c r="C153" s="55">
        <v>0</v>
      </c>
      <c r="D153" s="55">
        <v>10</v>
      </c>
      <c r="E153" s="55">
        <v>0</v>
      </c>
      <c r="F153" s="55">
        <v>10</v>
      </c>
      <c r="G153" s="55">
        <v>5</v>
      </c>
      <c r="H153" s="55">
        <v>0</v>
      </c>
      <c r="I153" s="55">
        <v>1</v>
      </c>
      <c r="J153" s="55">
        <v>0</v>
      </c>
      <c r="K153" s="55">
        <v>0</v>
      </c>
      <c r="L153" s="55">
        <v>1</v>
      </c>
      <c r="M153" s="65">
        <f>+SUM(C153:L153)</f>
        <v>27</v>
      </c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</row>
    <row r="154" spans="2:25">
      <c r="B154" s="68" t="s">
        <v>25</v>
      </c>
      <c r="C154" s="55">
        <v>0</v>
      </c>
      <c r="D154" s="55">
        <v>23</v>
      </c>
      <c r="E154" s="55">
        <v>0</v>
      </c>
      <c r="F154" s="55">
        <v>9</v>
      </c>
      <c r="G154" s="55">
        <v>17</v>
      </c>
      <c r="H154" s="55">
        <v>1</v>
      </c>
      <c r="I154" s="55">
        <v>10</v>
      </c>
      <c r="J154" s="55">
        <v>0</v>
      </c>
      <c r="K154" s="55">
        <v>0</v>
      </c>
      <c r="L154" s="55">
        <v>1</v>
      </c>
      <c r="M154" s="65">
        <f>+SUM(C154:L154)</f>
        <v>61</v>
      </c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</row>
    <row r="155" spans="2:25" ht="13.5" thickBot="1">
      <c r="B155" s="68" t="s">
        <v>26</v>
      </c>
      <c r="C155" s="55">
        <v>0</v>
      </c>
      <c r="D155" s="55">
        <v>12</v>
      </c>
      <c r="E155" s="55">
        <v>0</v>
      </c>
      <c r="F155" s="55">
        <v>4</v>
      </c>
      <c r="G155" s="55">
        <v>10</v>
      </c>
      <c r="H155" s="55">
        <v>0</v>
      </c>
      <c r="I155" s="55">
        <v>4</v>
      </c>
      <c r="J155" s="55">
        <v>0</v>
      </c>
      <c r="K155" s="55">
        <v>0</v>
      </c>
      <c r="L155" s="55">
        <v>0</v>
      </c>
      <c r="M155" s="65">
        <f>+SUM(C155:L155)</f>
        <v>30</v>
      </c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</row>
    <row r="156" spans="2:25" ht="14.25" thickTop="1" thickBot="1">
      <c r="B156" s="66">
        <v>2018</v>
      </c>
      <c r="C156" s="57"/>
      <c r="D156" s="57"/>
      <c r="E156" s="57"/>
      <c r="F156" s="58"/>
      <c r="G156" s="57"/>
      <c r="H156" s="58"/>
      <c r="I156" s="58"/>
      <c r="J156" s="57"/>
      <c r="K156" s="58"/>
      <c r="L156" s="57"/>
      <c r="M156" s="67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</row>
    <row r="157" spans="2:25" ht="13.5" thickTop="1">
      <c r="B157" s="68" t="s">
        <v>12</v>
      </c>
      <c r="C157" s="55">
        <v>0</v>
      </c>
      <c r="D157" s="55">
        <v>21</v>
      </c>
      <c r="E157" s="55">
        <v>0</v>
      </c>
      <c r="F157" s="55">
        <v>27</v>
      </c>
      <c r="G157" s="55">
        <v>19</v>
      </c>
      <c r="H157" s="55">
        <v>6</v>
      </c>
      <c r="I157" s="55">
        <v>11</v>
      </c>
      <c r="J157" s="55">
        <v>0</v>
      </c>
      <c r="K157" s="55">
        <v>0</v>
      </c>
      <c r="L157" s="55">
        <v>2</v>
      </c>
      <c r="M157" s="65">
        <f>+SUM(C157:L157)</f>
        <v>86</v>
      </c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</row>
    <row r="158" spans="2:25">
      <c r="B158" s="68" t="s">
        <v>13</v>
      </c>
      <c r="C158" s="55">
        <v>0</v>
      </c>
      <c r="D158" s="55">
        <v>25</v>
      </c>
      <c r="E158" s="55">
        <v>0</v>
      </c>
      <c r="F158" s="55">
        <v>7</v>
      </c>
      <c r="G158" s="55">
        <v>23</v>
      </c>
      <c r="H158" s="55"/>
      <c r="I158" s="55">
        <v>10</v>
      </c>
      <c r="J158" s="55"/>
      <c r="K158" s="55"/>
      <c r="L158" s="55">
        <v>2</v>
      </c>
      <c r="M158" s="65">
        <f>+SUM(C158:L158)</f>
        <v>67</v>
      </c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</row>
    <row r="159" spans="2:25">
      <c r="B159" s="68" t="s">
        <v>14</v>
      </c>
      <c r="C159" s="55">
        <v>0</v>
      </c>
      <c r="D159" s="55">
        <v>22</v>
      </c>
      <c r="E159" s="55">
        <v>0</v>
      </c>
      <c r="F159" s="55">
        <v>17</v>
      </c>
      <c r="G159" s="55">
        <v>13</v>
      </c>
      <c r="H159" s="55">
        <v>0</v>
      </c>
      <c r="I159" s="55">
        <v>8</v>
      </c>
      <c r="J159" s="55">
        <v>0</v>
      </c>
      <c r="K159" s="55">
        <v>1</v>
      </c>
      <c r="L159" s="55">
        <v>3</v>
      </c>
      <c r="M159" s="65">
        <f>+SUM(C159:L159)</f>
        <v>64</v>
      </c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</row>
    <row r="160" spans="2:25">
      <c r="B160" s="68" t="s">
        <v>15</v>
      </c>
      <c r="C160" s="55">
        <v>0</v>
      </c>
      <c r="D160" s="55">
        <v>19</v>
      </c>
      <c r="E160" s="55">
        <v>0</v>
      </c>
      <c r="F160" s="55">
        <v>12</v>
      </c>
      <c r="G160" s="55">
        <v>8</v>
      </c>
      <c r="H160" s="55">
        <v>1</v>
      </c>
      <c r="I160" s="55">
        <v>10</v>
      </c>
      <c r="J160" s="55">
        <v>0</v>
      </c>
      <c r="K160" s="55">
        <v>0</v>
      </c>
      <c r="L160" s="55">
        <v>4</v>
      </c>
      <c r="M160" s="65">
        <f>+SUM(C160:L160)</f>
        <v>54</v>
      </c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</row>
    <row r="161" spans="2:25">
      <c r="B161" s="68" t="s">
        <v>19</v>
      </c>
      <c r="C161" s="55">
        <v>0</v>
      </c>
      <c r="D161" s="55">
        <v>2</v>
      </c>
      <c r="E161" s="55">
        <v>0</v>
      </c>
      <c r="F161" s="55">
        <v>19</v>
      </c>
      <c r="G161" s="55">
        <v>10</v>
      </c>
      <c r="H161" s="55">
        <v>0</v>
      </c>
      <c r="I161" s="55">
        <v>14</v>
      </c>
      <c r="J161" s="55">
        <v>0</v>
      </c>
      <c r="K161" s="55">
        <v>0</v>
      </c>
      <c r="L161" s="55">
        <v>0</v>
      </c>
      <c r="M161" s="65">
        <f>+SUM(C161:L161)</f>
        <v>45</v>
      </c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</row>
    <row r="162" spans="2:25">
      <c r="B162" s="68" t="s">
        <v>20</v>
      </c>
      <c r="C162" s="55">
        <v>0</v>
      </c>
      <c r="D162" s="55">
        <v>11</v>
      </c>
      <c r="E162" s="55">
        <v>0</v>
      </c>
      <c r="F162" s="55">
        <v>18</v>
      </c>
      <c r="G162" s="55">
        <v>18</v>
      </c>
      <c r="H162" s="55">
        <v>1</v>
      </c>
      <c r="I162" s="55">
        <v>11</v>
      </c>
      <c r="J162" s="55">
        <v>0</v>
      </c>
      <c r="K162" s="55">
        <v>0</v>
      </c>
      <c r="L162" s="55">
        <v>3</v>
      </c>
      <c r="M162" s="65">
        <f>+SUM(C162:L162)</f>
        <v>62</v>
      </c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</row>
    <row r="163" spans="2:25">
      <c r="B163" s="68" t="s">
        <v>21</v>
      </c>
      <c r="C163" s="55">
        <v>0</v>
      </c>
      <c r="D163" s="55">
        <v>5</v>
      </c>
      <c r="E163" s="55">
        <v>0</v>
      </c>
      <c r="F163" s="55">
        <v>28</v>
      </c>
      <c r="G163" s="55">
        <v>16</v>
      </c>
      <c r="H163" s="55">
        <v>0</v>
      </c>
      <c r="I163" s="55">
        <v>11</v>
      </c>
      <c r="J163" s="55">
        <v>0</v>
      </c>
      <c r="K163" s="55">
        <v>0</v>
      </c>
      <c r="L163" s="55">
        <v>0</v>
      </c>
      <c r="M163" s="65">
        <f>+SUM(C163:L163)</f>
        <v>60</v>
      </c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</row>
    <row r="164" spans="2:25">
      <c r="B164" s="68" t="s">
        <v>28</v>
      </c>
      <c r="C164" s="55">
        <v>0</v>
      </c>
      <c r="D164" s="55">
        <v>27</v>
      </c>
      <c r="E164" s="55">
        <v>0</v>
      </c>
      <c r="F164" s="55">
        <v>14</v>
      </c>
      <c r="G164" s="55">
        <v>28</v>
      </c>
      <c r="H164" s="55">
        <v>1</v>
      </c>
      <c r="I164" s="55">
        <v>15</v>
      </c>
      <c r="J164" s="55">
        <v>0</v>
      </c>
      <c r="K164" s="55">
        <v>0</v>
      </c>
      <c r="L164" s="55">
        <v>3</v>
      </c>
      <c r="M164" s="65">
        <f>+SUM(C164:L164)</f>
        <v>88</v>
      </c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</row>
    <row r="165" spans="2:25">
      <c r="B165" s="68" t="s">
        <v>23</v>
      </c>
      <c r="C165" s="55">
        <v>0</v>
      </c>
      <c r="D165" s="55">
        <v>12</v>
      </c>
      <c r="E165" s="55">
        <v>0</v>
      </c>
      <c r="F165" s="55">
        <v>17</v>
      </c>
      <c r="G165" s="55">
        <v>18</v>
      </c>
      <c r="H165" s="55">
        <v>0</v>
      </c>
      <c r="I165" s="55">
        <v>11</v>
      </c>
      <c r="J165" s="55">
        <v>0</v>
      </c>
      <c r="K165" s="55">
        <v>0</v>
      </c>
      <c r="L165" s="55">
        <v>2</v>
      </c>
      <c r="M165" s="65">
        <f>+SUM(C165:L165)</f>
        <v>60</v>
      </c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</row>
    <row r="166" spans="2:25">
      <c r="B166" s="68" t="s">
        <v>24</v>
      </c>
      <c r="C166" s="55">
        <v>0</v>
      </c>
      <c r="D166" s="55">
        <v>26</v>
      </c>
      <c r="E166" s="55">
        <v>0</v>
      </c>
      <c r="F166" s="55">
        <v>16</v>
      </c>
      <c r="G166" s="55">
        <v>13</v>
      </c>
      <c r="H166" s="55">
        <v>3</v>
      </c>
      <c r="I166" s="55">
        <v>13</v>
      </c>
      <c r="J166" s="55">
        <v>0</v>
      </c>
      <c r="K166" s="55">
        <v>0</v>
      </c>
      <c r="L166" s="55">
        <v>2</v>
      </c>
      <c r="M166" s="65">
        <f>+SUM(C166:L166)</f>
        <v>73</v>
      </c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</row>
    <row r="167" spans="2:25">
      <c r="B167" s="68" t="s">
        <v>25</v>
      </c>
      <c r="C167" s="55">
        <v>0</v>
      </c>
      <c r="D167" s="55">
        <v>12</v>
      </c>
      <c r="E167" s="55">
        <v>0</v>
      </c>
      <c r="F167" s="55">
        <v>14</v>
      </c>
      <c r="G167" s="55">
        <v>22</v>
      </c>
      <c r="H167" s="55">
        <v>1</v>
      </c>
      <c r="I167" s="55">
        <v>21</v>
      </c>
      <c r="J167" s="55">
        <v>0</v>
      </c>
      <c r="K167" s="55">
        <v>0</v>
      </c>
      <c r="L167" s="55">
        <v>1</v>
      </c>
      <c r="M167" s="65">
        <f>+SUM(C167:L167)</f>
        <v>71</v>
      </c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</row>
    <row r="168" spans="2:25" ht="13.5" thickBot="1">
      <c r="B168" s="68" t="s">
        <v>26</v>
      </c>
      <c r="C168" s="55">
        <v>0</v>
      </c>
      <c r="D168" s="55">
        <v>19</v>
      </c>
      <c r="E168" s="55">
        <v>0</v>
      </c>
      <c r="F168" s="55">
        <v>14</v>
      </c>
      <c r="G168" s="55">
        <v>19</v>
      </c>
      <c r="H168" s="55">
        <v>0</v>
      </c>
      <c r="I168" s="55">
        <v>9</v>
      </c>
      <c r="J168" s="55">
        <v>0</v>
      </c>
      <c r="K168" s="55">
        <v>0</v>
      </c>
      <c r="L168" s="55">
        <v>1</v>
      </c>
      <c r="M168" s="65">
        <f>+SUM(C168:L168)</f>
        <v>62</v>
      </c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</row>
    <row r="169" spans="2:25" ht="14.25" thickTop="1" thickBot="1">
      <c r="B169" s="66">
        <v>2019</v>
      </c>
      <c r="C169" s="57"/>
      <c r="D169" s="57"/>
      <c r="E169" s="57"/>
      <c r="F169" s="58"/>
      <c r="G169" s="57"/>
      <c r="H169" s="58"/>
      <c r="I169" s="58"/>
      <c r="J169" s="57"/>
      <c r="K169" s="58"/>
      <c r="L169" s="57"/>
      <c r="M169" s="67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</row>
    <row r="170" spans="2:25" ht="13.5" thickTop="1">
      <c r="B170" s="68" t="s">
        <v>12</v>
      </c>
      <c r="C170" s="55">
        <v>0</v>
      </c>
      <c r="D170" s="55">
        <v>13</v>
      </c>
      <c r="E170" s="55">
        <v>0</v>
      </c>
      <c r="F170" s="55">
        <v>18</v>
      </c>
      <c r="G170" s="55">
        <v>17</v>
      </c>
      <c r="H170" s="55">
        <v>1</v>
      </c>
      <c r="I170" s="55">
        <v>16</v>
      </c>
      <c r="J170" s="55">
        <v>0</v>
      </c>
      <c r="K170" s="55">
        <v>0</v>
      </c>
      <c r="L170" s="55">
        <v>0</v>
      </c>
      <c r="M170" s="65">
        <f>+SUM(C170:L170)</f>
        <v>65</v>
      </c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</row>
    <row r="171" spans="2:25">
      <c r="B171" s="68" t="s">
        <v>13</v>
      </c>
      <c r="C171" s="55">
        <v>0</v>
      </c>
      <c r="D171" s="55">
        <v>7</v>
      </c>
      <c r="E171" s="55">
        <v>0</v>
      </c>
      <c r="F171" s="55">
        <v>17</v>
      </c>
      <c r="G171" s="55">
        <v>12</v>
      </c>
      <c r="H171" s="55">
        <v>3</v>
      </c>
      <c r="I171" s="55">
        <v>18</v>
      </c>
      <c r="J171" s="55">
        <v>0</v>
      </c>
      <c r="K171" s="55">
        <v>0</v>
      </c>
      <c r="L171" s="55">
        <v>1</v>
      </c>
      <c r="M171" s="65">
        <f>+SUM(C171:L171)</f>
        <v>58</v>
      </c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</row>
    <row r="172" spans="2:25">
      <c r="B172" s="68" t="s">
        <v>14</v>
      </c>
      <c r="C172" s="55">
        <v>1</v>
      </c>
      <c r="D172" s="55">
        <v>20</v>
      </c>
      <c r="E172" s="55">
        <v>0</v>
      </c>
      <c r="F172" s="55">
        <v>11</v>
      </c>
      <c r="G172" s="55">
        <v>26</v>
      </c>
      <c r="H172" s="55">
        <v>4</v>
      </c>
      <c r="I172" s="55">
        <v>26</v>
      </c>
      <c r="J172" s="55">
        <v>0</v>
      </c>
      <c r="K172" s="55">
        <v>0</v>
      </c>
      <c r="L172" s="55">
        <v>8</v>
      </c>
      <c r="M172" s="65">
        <f>+SUM(C172:L172)</f>
        <v>96</v>
      </c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</row>
    <row r="173" spans="2:25">
      <c r="B173" s="68" t="s">
        <v>15</v>
      </c>
      <c r="C173" s="55">
        <v>0</v>
      </c>
      <c r="D173" s="55">
        <v>16</v>
      </c>
      <c r="E173" s="55">
        <v>0</v>
      </c>
      <c r="F173" s="55">
        <v>12</v>
      </c>
      <c r="G173" s="55">
        <v>10</v>
      </c>
      <c r="H173" s="55">
        <v>0</v>
      </c>
      <c r="I173" s="55">
        <v>6</v>
      </c>
      <c r="J173" s="55">
        <v>0</v>
      </c>
      <c r="K173" s="55">
        <v>0</v>
      </c>
      <c r="L173" s="55">
        <v>0</v>
      </c>
      <c r="M173" s="65">
        <f>+SUM(C173:L173)</f>
        <v>44</v>
      </c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</row>
    <row r="174" spans="2:25">
      <c r="B174" s="68" t="s">
        <v>19</v>
      </c>
      <c r="C174" s="55">
        <v>0</v>
      </c>
      <c r="D174" s="55">
        <v>24</v>
      </c>
      <c r="E174" s="55">
        <v>0</v>
      </c>
      <c r="F174" s="55">
        <v>7</v>
      </c>
      <c r="G174" s="55">
        <v>12</v>
      </c>
      <c r="H174" s="55">
        <v>0</v>
      </c>
      <c r="I174" s="55">
        <v>22</v>
      </c>
      <c r="J174" s="55">
        <v>0</v>
      </c>
      <c r="K174" s="55">
        <v>0</v>
      </c>
      <c r="L174" s="55">
        <v>2</v>
      </c>
      <c r="M174" s="65">
        <f>+SUM(C174:L174)</f>
        <v>67</v>
      </c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</row>
    <row r="175" spans="2:25">
      <c r="B175" s="68" t="s">
        <v>20</v>
      </c>
      <c r="C175" s="55">
        <v>0</v>
      </c>
      <c r="D175" s="55">
        <v>18</v>
      </c>
      <c r="E175" s="55">
        <v>0</v>
      </c>
      <c r="F175" s="55">
        <v>11</v>
      </c>
      <c r="G175" s="55">
        <v>3</v>
      </c>
      <c r="H175" s="55">
        <v>1</v>
      </c>
      <c r="I175" s="55">
        <v>18</v>
      </c>
      <c r="J175" s="55">
        <v>0</v>
      </c>
      <c r="K175" s="55">
        <v>1</v>
      </c>
      <c r="L175" s="55">
        <v>0</v>
      </c>
      <c r="M175" s="65">
        <f>+SUM(C175:L175)</f>
        <v>52</v>
      </c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</row>
    <row r="176" spans="2:25">
      <c r="B176" s="68" t="s">
        <v>21</v>
      </c>
      <c r="C176" s="55">
        <v>0</v>
      </c>
      <c r="D176" s="55">
        <v>23</v>
      </c>
      <c r="E176" s="55"/>
      <c r="F176" s="55">
        <v>21</v>
      </c>
      <c r="G176" s="55">
        <v>12</v>
      </c>
      <c r="H176" s="55">
        <v>1</v>
      </c>
      <c r="I176" s="55">
        <v>12</v>
      </c>
      <c r="J176" s="55">
        <v>0</v>
      </c>
      <c r="K176" s="55">
        <v>0</v>
      </c>
      <c r="L176" s="55">
        <v>1</v>
      </c>
      <c r="M176" s="65">
        <f>+SUM(C176:L176)</f>
        <v>70</v>
      </c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</row>
    <row r="177" spans="2:25">
      <c r="B177" s="68" t="s">
        <v>28</v>
      </c>
      <c r="C177" s="55">
        <v>0</v>
      </c>
      <c r="D177" s="55">
        <v>11</v>
      </c>
      <c r="E177" s="55">
        <v>0</v>
      </c>
      <c r="F177" s="55">
        <v>12</v>
      </c>
      <c r="G177" s="55">
        <v>16</v>
      </c>
      <c r="H177" s="55">
        <v>0</v>
      </c>
      <c r="I177" s="55">
        <v>5</v>
      </c>
      <c r="J177" s="55">
        <v>2</v>
      </c>
      <c r="K177" s="55">
        <v>0</v>
      </c>
      <c r="L177" s="55">
        <v>0</v>
      </c>
      <c r="M177" s="65">
        <f>+SUM(C177:L177)</f>
        <v>46</v>
      </c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</row>
    <row r="178" spans="2:25">
      <c r="B178" s="68" t="s">
        <v>23</v>
      </c>
      <c r="C178" s="55">
        <v>1</v>
      </c>
      <c r="D178" s="55">
        <v>5</v>
      </c>
      <c r="E178" s="55">
        <v>0</v>
      </c>
      <c r="F178" s="55">
        <v>11</v>
      </c>
      <c r="G178" s="55">
        <v>7</v>
      </c>
      <c r="H178" s="55">
        <v>1</v>
      </c>
      <c r="I178" s="55">
        <v>8</v>
      </c>
      <c r="J178" s="55">
        <v>0</v>
      </c>
      <c r="K178" s="55">
        <v>1</v>
      </c>
      <c r="L178" s="55">
        <v>0</v>
      </c>
      <c r="M178" s="65">
        <f>+SUM(C178:L178)</f>
        <v>34</v>
      </c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</row>
    <row r="179" spans="2:25">
      <c r="B179" s="68" t="s">
        <v>24</v>
      </c>
      <c r="C179" s="55">
        <v>0</v>
      </c>
      <c r="D179" s="55">
        <v>5</v>
      </c>
      <c r="E179" s="55">
        <v>0</v>
      </c>
      <c r="F179" s="55">
        <v>13</v>
      </c>
      <c r="G179" s="55">
        <v>14</v>
      </c>
      <c r="H179" s="55">
        <v>0</v>
      </c>
      <c r="I179" s="55">
        <v>4</v>
      </c>
      <c r="J179" s="55">
        <v>0</v>
      </c>
      <c r="K179" s="55">
        <v>0</v>
      </c>
      <c r="L179" s="55">
        <v>1</v>
      </c>
      <c r="M179" s="65">
        <f>+SUM(C179:L179)</f>
        <v>37</v>
      </c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</row>
    <row r="180" spans="2:25">
      <c r="B180" s="68" t="s">
        <v>25</v>
      </c>
      <c r="C180" s="55">
        <v>0</v>
      </c>
      <c r="D180" s="55">
        <v>10</v>
      </c>
      <c r="E180" s="55">
        <v>0</v>
      </c>
      <c r="F180" s="55">
        <v>15</v>
      </c>
      <c r="G180" s="55">
        <v>15</v>
      </c>
      <c r="H180" s="55">
        <v>1</v>
      </c>
      <c r="I180" s="55">
        <v>13</v>
      </c>
      <c r="J180" s="55">
        <v>0</v>
      </c>
      <c r="K180" s="55">
        <v>1</v>
      </c>
      <c r="L180" s="55">
        <v>1</v>
      </c>
      <c r="M180" s="65">
        <f>+SUM(C180:L180)</f>
        <v>56</v>
      </c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</row>
    <row r="181" spans="2:25" ht="13.5" thickBot="1">
      <c r="B181" s="68" t="s">
        <v>26</v>
      </c>
      <c r="C181" s="55">
        <v>0</v>
      </c>
      <c r="D181" s="55">
        <v>8</v>
      </c>
      <c r="E181" s="55">
        <v>0</v>
      </c>
      <c r="F181" s="55">
        <v>9</v>
      </c>
      <c r="G181" s="55">
        <v>17</v>
      </c>
      <c r="H181" s="55">
        <v>0</v>
      </c>
      <c r="I181" s="55">
        <v>7</v>
      </c>
      <c r="J181" s="55">
        <v>2</v>
      </c>
      <c r="K181" s="55">
        <v>0</v>
      </c>
      <c r="L181" s="55">
        <v>1</v>
      </c>
      <c r="M181" s="65">
        <f>+SUM(C181:L181)</f>
        <v>44</v>
      </c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</row>
    <row r="182" spans="2:25" ht="14.25" thickTop="1" thickBot="1">
      <c r="B182" s="66">
        <v>2020</v>
      </c>
      <c r="C182" s="57"/>
      <c r="D182" s="57"/>
      <c r="E182" s="57"/>
      <c r="F182" s="58"/>
      <c r="G182" s="57"/>
      <c r="H182" s="58"/>
      <c r="I182" s="58"/>
      <c r="J182" s="57"/>
      <c r="K182" s="58"/>
      <c r="L182" s="57"/>
      <c r="M182" s="67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</row>
    <row r="183" spans="2:25" ht="13.5" thickTop="1">
      <c r="B183" s="68" t="s">
        <v>12</v>
      </c>
      <c r="C183" s="55">
        <v>0</v>
      </c>
      <c r="D183" s="55">
        <v>19</v>
      </c>
      <c r="E183" s="55">
        <v>1</v>
      </c>
      <c r="F183" s="55">
        <v>13</v>
      </c>
      <c r="G183" s="55">
        <v>34</v>
      </c>
      <c r="H183" s="55">
        <v>0</v>
      </c>
      <c r="I183" s="55">
        <v>3</v>
      </c>
      <c r="J183" s="55">
        <v>0</v>
      </c>
      <c r="K183" s="55">
        <v>1</v>
      </c>
      <c r="L183" s="55">
        <v>0</v>
      </c>
      <c r="M183" s="65">
        <f>+SUM(C183:L183)</f>
        <v>71</v>
      </c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</row>
    <row r="184" spans="2:25">
      <c r="B184" s="68" t="s">
        <v>13</v>
      </c>
      <c r="C184" s="55">
        <v>0</v>
      </c>
      <c r="D184" s="55">
        <v>18</v>
      </c>
      <c r="E184" s="55">
        <v>0</v>
      </c>
      <c r="F184" s="55">
        <v>11</v>
      </c>
      <c r="G184" s="55">
        <v>14</v>
      </c>
      <c r="H184" s="55">
        <v>0</v>
      </c>
      <c r="I184" s="55">
        <v>3</v>
      </c>
      <c r="J184" s="55">
        <v>0</v>
      </c>
      <c r="K184" s="55">
        <v>0</v>
      </c>
      <c r="L184" s="55">
        <v>1</v>
      </c>
      <c r="M184" s="65">
        <f>+SUM(C184:L184)</f>
        <v>47</v>
      </c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</row>
    <row r="185" spans="2:25">
      <c r="B185" s="68" t="s">
        <v>14</v>
      </c>
      <c r="C185" s="55">
        <v>0</v>
      </c>
      <c r="D185" s="55">
        <v>6</v>
      </c>
      <c r="E185" s="55">
        <v>0</v>
      </c>
      <c r="F185" s="55">
        <v>5</v>
      </c>
      <c r="G185" s="55">
        <v>6</v>
      </c>
      <c r="H185" s="55">
        <v>0</v>
      </c>
      <c r="I185" s="55">
        <v>7</v>
      </c>
      <c r="J185" s="55">
        <v>0</v>
      </c>
      <c r="K185" s="55">
        <v>0</v>
      </c>
      <c r="L185" s="55">
        <v>2</v>
      </c>
      <c r="M185" s="65">
        <f>+SUM(C185:L185)</f>
        <v>26</v>
      </c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</row>
    <row r="186" spans="2:25">
      <c r="B186" s="68" t="s">
        <v>51</v>
      </c>
      <c r="C186" s="55">
        <v>0</v>
      </c>
      <c r="D186" s="55">
        <v>0</v>
      </c>
      <c r="E186" s="55">
        <v>0</v>
      </c>
      <c r="F186" s="55">
        <v>0</v>
      </c>
      <c r="G186" s="55">
        <v>0</v>
      </c>
      <c r="H186" s="55">
        <v>0</v>
      </c>
      <c r="I186" s="55">
        <v>0</v>
      </c>
      <c r="J186" s="55">
        <v>0</v>
      </c>
      <c r="K186" s="55">
        <v>0</v>
      </c>
      <c r="L186" s="55">
        <v>0</v>
      </c>
      <c r="M186" s="65">
        <f>+SUM(C186:L186)</f>
        <v>0</v>
      </c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</row>
    <row r="187" spans="2:25">
      <c r="B187" s="68" t="s">
        <v>19</v>
      </c>
      <c r="C187" s="55">
        <v>0</v>
      </c>
      <c r="D187" s="55">
        <v>4</v>
      </c>
      <c r="E187" s="55">
        <v>0</v>
      </c>
      <c r="F187" s="55">
        <v>25</v>
      </c>
      <c r="G187" s="55">
        <v>19</v>
      </c>
      <c r="H187" s="55">
        <v>0</v>
      </c>
      <c r="I187" s="55">
        <v>4</v>
      </c>
      <c r="J187" s="55">
        <v>0</v>
      </c>
      <c r="K187" s="55">
        <v>0</v>
      </c>
      <c r="L187" s="55">
        <v>0</v>
      </c>
      <c r="M187" s="65">
        <f>+SUM(C187:L187)</f>
        <v>52</v>
      </c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</row>
    <row r="188" spans="2:25">
      <c r="B188" s="68" t="s">
        <v>20</v>
      </c>
      <c r="C188" s="55">
        <v>0</v>
      </c>
      <c r="D188" s="55">
        <v>3</v>
      </c>
      <c r="E188" s="55">
        <v>0</v>
      </c>
      <c r="F188" s="55">
        <v>5</v>
      </c>
      <c r="G188" s="55">
        <v>6</v>
      </c>
      <c r="H188" s="55">
        <v>1</v>
      </c>
      <c r="I188" s="55">
        <v>6</v>
      </c>
      <c r="J188" s="55">
        <v>0</v>
      </c>
      <c r="K188" s="55">
        <v>1</v>
      </c>
      <c r="L188" s="55">
        <v>0</v>
      </c>
      <c r="M188" s="65">
        <f>+SUM(C188:L188)</f>
        <v>22</v>
      </c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</row>
    <row r="189" spans="2:25">
      <c r="B189" s="68" t="s">
        <v>21</v>
      </c>
      <c r="C189" s="55">
        <v>0</v>
      </c>
      <c r="D189" s="55">
        <v>24</v>
      </c>
      <c r="E189" s="55">
        <v>1</v>
      </c>
      <c r="F189" s="55">
        <v>21</v>
      </c>
      <c r="G189" s="55">
        <v>15</v>
      </c>
      <c r="H189" s="55">
        <v>0</v>
      </c>
      <c r="I189" s="55">
        <v>22</v>
      </c>
      <c r="J189" s="55">
        <v>1</v>
      </c>
      <c r="K189" s="55">
        <v>2</v>
      </c>
      <c r="L189" s="55">
        <v>0</v>
      </c>
      <c r="M189" s="65">
        <f>+SUM(C189:L189)</f>
        <v>86</v>
      </c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</row>
    <row r="190" spans="2:25">
      <c r="B190" s="68" t="s">
        <v>28</v>
      </c>
      <c r="C190" s="55">
        <v>0</v>
      </c>
      <c r="D190" s="55">
        <v>11</v>
      </c>
      <c r="E190" s="55">
        <v>0</v>
      </c>
      <c r="F190" s="55">
        <v>13</v>
      </c>
      <c r="G190" s="55">
        <v>10</v>
      </c>
      <c r="H190" s="55">
        <v>0</v>
      </c>
      <c r="I190" s="55">
        <v>2</v>
      </c>
      <c r="J190" s="55">
        <v>0</v>
      </c>
      <c r="K190" s="55">
        <v>1</v>
      </c>
      <c r="L190" s="55">
        <v>0</v>
      </c>
      <c r="M190" s="65">
        <f>+SUM(C190:L190)</f>
        <v>37</v>
      </c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</row>
    <row r="191" spans="2:25">
      <c r="B191" s="68" t="s">
        <v>23</v>
      </c>
      <c r="C191" s="55">
        <v>0</v>
      </c>
      <c r="D191" s="55">
        <v>17</v>
      </c>
      <c r="E191" s="55">
        <v>1</v>
      </c>
      <c r="F191" s="55">
        <v>21</v>
      </c>
      <c r="G191" s="55">
        <v>11</v>
      </c>
      <c r="H191" s="55">
        <v>0</v>
      </c>
      <c r="I191" s="55">
        <v>2</v>
      </c>
      <c r="J191" s="55">
        <v>0</v>
      </c>
      <c r="K191" s="55">
        <v>1</v>
      </c>
      <c r="L191" s="55">
        <v>0</v>
      </c>
      <c r="M191" s="65">
        <f>+SUM(C191:L191)</f>
        <v>53</v>
      </c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</row>
    <row r="192" spans="2:25">
      <c r="B192" s="68" t="s">
        <v>24</v>
      </c>
      <c r="C192" s="55">
        <v>0</v>
      </c>
      <c r="D192" s="55">
        <v>5</v>
      </c>
      <c r="E192" s="55">
        <v>0</v>
      </c>
      <c r="F192" s="55">
        <v>19</v>
      </c>
      <c r="G192" s="55">
        <v>20</v>
      </c>
      <c r="H192" s="55">
        <v>0</v>
      </c>
      <c r="I192" s="55">
        <v>8</v>
      </c>
      <c r="J192" s="55">
        <v>0</v>
      </c>
      <c r="K192" s="55">
        <v>0</v>
      </c>
      <c r="L192" s="55">
        <v>0</v>
      </c>
      <c r="M192" s="65">
        <f>+SUM(C192:L192)</f>
        <v>52</v>
      </c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</row>
    <row r="193" spans="2:25">
      <c r="B193" s="68" t="s">
        <v>25</v>
      </c>
      <c r="C193" s="69">
        <v>1</v>
      </c>
      <c r="D193" s="69">
        <v>25</v>
      </c>
      <c r="E193" s="55">
        <v>0</v>
      </c>
      <c r="F193" s="69">
        <v>9</v>
      </c>
      <c r="G193" s="69">
        <v>16</v>
      </c>
      <c r="H193" s="69">
        <v>1</v>
      </c>
      <c r="I193" s="69">
        <v>17</v>
      </c>
      <c r="J193" s="55">
        <v>0</v>
      </c>
      <c r="K193" s="55">
        <v>0</v>
      </c>
      <c r="L193" s="55">
        <v>0</v>
      </c>
      <c r="M193" s="65">
        <f>+SUM(C193:L193)</f>
        <v>69</v>
      </c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</row>
    <row r="194" spans="2:25" ht="13.5" thickBot="1">
      <c r="B194" s="68" t="s">
        <v>26</v>
      </c>
      <c r="C194" s="55">
        <v>0</v>
      </c>
      <c r="D194" s="70">
        <v>23</v>
      </c>
      <c r="E194" s="55">
        <v>0</v>
      </c>
      <c r="F194" s="70">
        <v>14</v>
      </c>
      <c r="G194" s="70">
        <v>17</v>
      </c>
      <c r="H194" s="55">
        <v>0</v>
      </c>
      <c r="I194" s="70">
        <v>2</v>
      </c>
      <c r="J194" s="55">
        <v>0</v>
      </c>
      <c r="K194" s="55">
        <v>0</v>
      </c>
      <c r="L194" s="70">
        <v>4</v>
      </c>
      <c r="M194" s="65">
        <f>+SUM(C194:L194)</f>
        <v>60</v>
      </c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</row>
    <row r="195" spans="2:25" ht="14.25" thickTop="1" thickBot="1">
      <c r="B195" s="66">
        <v>2021</v>
      </c>
      <c r="C195" s="57"/>
      <c r="D195" s="57"/>
      <c r="E195" s="57"/>
      <c r="F195" s="58"/>
      <c r="G195" s="57"/>
      <c r="H195" s="58"/>
      <c r="I195" s="58"/>
      <c r="J195" s="57"/>
      <c r="K195" s="58"/>
      <c r="L195" s="57"/>
      <c r="M195" s="67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</row>
    <row r="196" spans="2:25" ht="13.5" thickTop="1">
      <c r="B196" s="68" t="s">
        <v>12</v>
      </c>
      <c r="C196" s="55">
        <v>0</v>
      </c>
      <c r="D196" s="55">
        <v>24</v>
      </c>
      <c r="E196" s="55">
        <v>0</v>
      </c>
      <c r="F196" s="55">
        <v>17</v>
      </c>
      <c r="G196" s="55">
        <v>28</v>
      </c>
      <c r="H196" s="55">
        <v>0</v>
      </c>
      <c r="I196" s="55">
        <v>5</v>
      </c>
      <c r="J196" s="55">
        <v>0</v>
      </c>
      <c r="K196" s="55">
        <v>0</v>
      </c>
      <c r="L196" s="55">
        <v>0</v>
      </c>
      <c r="M196" s="65">
        <f>+SUM(C196:L196)</f>
        <v>74</v>
      </c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</row>
    <row r="197" spans="2:25">
      <c r="B197" s="68" t="s">
        <v>13</v>
      </c>
      <c r="C197" s="55">
        <v>0</v>
      </c>
      <c r="D197" s="55">
        <v>18</v>
      </c>
      <c r="E197" s="55">
        <v>0</v>
      </c>
      <c r="F197" s="55">
        <v>17</v>
      </c>
      <c r="G197" s="55">
        <v>11</v>
      </c>
      <c r="H197" s="55">
        <v>2</v>
      </c>
      <c r="I197" s="55">
        <v>18</v>
      </c>
      <c r="J197" s="55">
        <v>0</v>
      </c>
      <c r="K197" s="55">
        <v>0</v>
      </c>
      <c r="L197" s="55">
        <v>0</v>
      </c>
      <c r="M197" s="65">
        <f>+SUM(C197:L197)</f>
        <v>66</v>
      </c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</row>
    <row r="198" spans="2:25">
      <c r="B198" s="68" t="s">
        <v>14</v>
      </c>
      <c r="C198" s="55">
        <v>0</v>
      </c>
      <c r="D198" s="55">
        <v>21</v>
      </c>
      <c r="E198" s="55">
        <v>0</v>
      </c>
      <c r="F198" s="55">
        <v>11</v>
      </c>
      <c r="G198" s="55">
        <v>20</v>
      </c>
      <c r="H198" s="55">
        <v>2</v>
      </c>
      <c r="I198" s="55">
        <v>9</v>
      </c>
      <c r="J198" s="55">
        <v>0</v>
      </c>
      <c r="K198" s="55">
        <v>1</v>
      </c>
      <c r="L198" s="55">
        <v>2</v>
      </c>
      <c r="M198" s="65">
        <f>+SUM(C198:L198)</f>
        <v>66</v>
      </c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</row>
    <row r="199" spans="2:25">
      <c r="B199" s="68" t="s">
        <v>15</v>
      </c>
      <c r="C199" s="55">
        <v>3</v>
      </c>
      <c r="D199" s="55">
        <v>31</v>
      </c>
      <c r="E199" s="55">
        <v>0</v>
      </c>
      <c r="F199" s="55">
        <v>7</v>
      </c>
      <c r="G199" s="55">
        <v>29</v>
      </c>
      <c r="H199" s="55">
        <v>0</v>
      </c>
      <c r="I199" s="55">
        <v>8</v>
      </c>
      <c r="J199" s="55">
        <v>0</v>
      </c>
      <c r="K199" s="55">
        <v>1</v>
      </c>
      <c r="L199" s="55">
        <v>0</v>
      </c>
      <c r="M199" s="65">
        <f>+SUM(C199:L199)</f>
        <v>79</v>
      </c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</row>
    <row r="200" spans="2:25">
      <c r="B200" s="68" t="s">
        <v>19</v>
      </c>
      <c r="C200" s="55">
        <v>1</v>
      </c>
      <c r="D200" s="55">
        <v>24</v>
      </c>
      <c r="E200" s="55">
        <v>0</v>
      </c>
      <c r="F200" s="55">
        <v>13</v>
      </c>
      <c r="G200" s="55">
        <v>25</v>
      </c>
      <c r="H200" s="55">
        <v>0</v>
      </c>
      <c r="I200" s="55">
        <v>12</v>
      </c>
      <c r="J200" s="55">
        <v>0</v>
      </c>
      <c r="K200" s="55">
        <v>0</v>
      </c>
      <c r="L200" s="55">
        <v>0</v>
      </c>
      <c r="M200" s="65">
        <f>+SUM(C200:L200)</f>
        <v>75</v>
      </c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</row>
    <row r="201" spans="2:25">
      <c r="B201" s="68" t="s">
        <v>20</v>
      </c>
      <c r="C201" s="55">
        <v>4</v>
      </c>
      <c r="D201" s="55">
        <v>36</v>
      </c>
      <c r="E201" s="55">
        <v>0</v>
      </c>
      <c r="F201" s="55">
        <v>19</v>
      </c>
      <c r="G201" s="55">
        <v>30</v>
      </c>
      <c r="H201" s="55">
        <v>1</v>
      </c>
      <c r="I201" s="55">
        <v>14</v>
      </c>
      <c r="J201" s="55">
        <v>1</v>
      </c>
      <c r="K201" s="55">
        <v>1</v>
      </c>
      <c r="L201" s="55">
        <v>0</v>
      </c>
      <c r="M201" s="65">
        <f>+SUM(C201:L201)</f>
        <v>106</v>
      </c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</row>
    <row r="202" spans="2:25">
      <c r="B202" s="68" t="s">
        <v>21</v>
      </c>
      <c r="C202" s="55">
        <v>1</v>
      </c>
      <c r="D202" s="55">
        <v>15</v>
      </c>
      <c r="E202" s="55">
        <v>0</v>
      </c>
      <c r="F202" s="55">
        <v>17</v>
      </c>
      <c r="G202" s="55">
        <v>21</v>
      </c>
      <c r="H202" s="55">
        <v>0</v>
      </c>
      <c r="I202" s="55">
        <v>16</v>
      </c>
      <c r="J202" s="55">
        <v>0</v>
      </c>
      <c r="K202" s="55">
        <v>1</v>
      </c>
      <c r="L202" s="55">
        <v>2</v>
      </c>
      <c r="M202" s="65">
        <f>+SUM(C202:L202)</f>
        <v>73</v>
      </c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</row>
    <row r="203" spans="2:25">
      <c r="B203" s="68" t="s">
        <v>28</v>
      </c>
      <c r="C203" s="55">
        <v>0</v>
      </c>
      <c r="D203" s="55">
        <v>10</v>
      </c>
      <c r="E203" s="55">
        <v>0</v>
      </c>
      <c r="F203" s="55">
        <v>13</v>
      </c>
      <c r="G203" s="55">
        <v>39</v>
      </c>
      <c r="H203" s="55">
        <v>1</v>
      </c>
      <c r="I203" s="55">
        <v>16</v>
      </c>
      <c r="J203" s="55">
        <v>0</v>
      </c>
      <c r="K203" s="55">
        <v>0</v>
      </c>
      <c r="L203" s="55">
        <v>0</v>
      </c>
      <c r="M203" s="65">
        <f>+SUM(C203:L203)</f>
        <v>79</v>
      </c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</row>
    <row r="204" spans="2:25">
      <c r="B204" s="68" t="s">
        <v>23</v>
      </c>
      <c r="C204" s="55">
        <v>1</v>
      </c>
      <c r="D204" s="55">
        <v>3</v>
      </c>
      <c r="E204" s="55">
        <v>0</v>
      </c>
      <c r="F204" s="55">
        <v>27</v>
      </c>
      <c r="G204" s="55">
        <v>17</v>
      </c>
      <c r="H204" s="55">
        <v>0</v>
      </c>
      <c r="I204" s="55">
        <v>12</v>
      </c>
      <c r="J204" s="55">
        <v>0</v>
      </c>
      <c r="K204" s="55">
        <v>1</v>
      </c>
      <c r="L204" s="55">
        <v>1</v>
      </c>
      <c r="M204" s="65">
        <f>+SUM(C204:L204)</f>
        <v>62</v>
      </c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</row>
    <row r="205" spans="2:25">
      <c r="B205" s="68" t="s">
        <v>24</v>
      </c>
      <c r="C205" s="55">
        <v>0</v>
      </c>
      <c r="D205" s="55">
        <v>16</v>
      </c>
      <c r="E205" s="55">
        <v>0</v>
      </c>
      <c r="F205" s="55">
        <v>14</v>
      </c>
      <c r="G205" s="55">
        <v>27</v>
      </c>
      <c r="H205" s="55">
        <v>4</v>
      </c>
      <c r="I205" s="55">
        <v>14</v>
      </c>
      <c r="J205" s="55">
        <v>0</v>
      </c>
      <c r="K205" s="55">
        <v>1</v>
      </c>
      <c r="L205" s="55">
        <v>0</v>
      </c>
      <c r="M205" s="65">
        <f>+SUM(C205:L205)</f>
        <v>76</v>
      </c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</row>
    <row r="206" spans="2:25">
      <c r="B206" s="68" t="s">
        <v>25</v>
      </c>
      <c r="C206" s="69">
        <v>1</v>
      </c>
      <c r="D206" s="69">
        <v>37</v>
      </c>
      <c r="E206" s="55">
        <v>0</v>
      </c>
      <c r="F206" s="69">
        <v>25</v>
      </c>
      <c r="G206" s="69">
        <v>37</v>
      </c>
      <c r="H206" s="69">
        <v>2</v>
      </c>
      <c r="I206" s="69">
        <v>9</v>
      </c>
      <c r="J206" s="55">
        <v>0</v>
      </c>
      <c r="K206" s="55">
        <v>0</v>
      </c>
      <c r="L206" s="69">
        <v>1</v>
      </c>
      <c r="M206" s="65">
        <f>+SUM(C206:L206)</f>
        <v>112</v>
      </c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</row>
    <row r="207" spans="2:25" ht="13.5" thickBot="1">
      <c r="B207" s="68" t="s">
        <v>26</v>
      </c>
      <c r="C207" s="55">
        <v>0</v>
      </c>
      <c r="D207" s="70">
        <v>18</v>
      </c>
      <c r="E207" s="55">
        <v>0</v>
      </c>
      <c r="F207" s="70">
        <v>25</v>
      </c>
      <c r="G207" s="70">
        <v>23</v>
      </c>
      <c r="H207" s="55">
        <v>0</v>
      </c>
      <c r="I207" s="70">
        <v>13</v>
      </c>
      <c r="J207" s="55">
        <v>0</v>
      </c>
      <c r="K207" s="70">
        <v>2</v>
      </c>
      <c r="L207" s="55">
        <v>0</v>
      </c>
      <c r="M207" s="65">
        <f>+SUM(C207:L207)</f>
        <v>81</v>
      </c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</row>
    <row r="208" spans="2:25" ht="14.25" thickTop="1" thickBot="1">
      <c r="B208" s="66">
        <v>2022</v>
      </c>
      <c r="C208" s="57"/>
      <c r="D208" s="57"/>
      <c r="E208" s="57"/>
      <c r="F208" s="58"/>
      <c r="G208" s="57"/>
      <c r="H208" s="58"/>
      <c r="I208" s="58"/>
      <c r="J208" s="57"/>
      <c r="K208" s="58"/>
      <c r="L208" s="57"/>
      <c r="M208" s="67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</row>
    <row r="209" spans="2:25" ht="13.5" thickTop="1">
      <c r="B209" s="68" t="s">
        <v>12</v>
      </c>
      <c r="C209" s="59">
        <v>0</v>
      </c>
      <c r="D209" s="59">
        <v>17</v>
      </c>
      <c r="E209" s="59">
        <v>0</v>
      </c>
      <c r="F209" s="55">
        <v>30</v>
      </c>
      <c r="G209" s="59">
        <v>22</v>
      </c>
      <c r="H209" s="55">
        <v>0</v>
      </c>
      <c r="I209" s="55">
        <v>14</v>
      </c>
      <c r="J209" s="59">
        <v>0</v>
      </c>
      <c r="K209" s="55">
        <v>1</v>
      </c>
      <c r="L209" s="59">
        <v>0</v>
      </c>
      <c r="M209" s="65">
        <f>+SUM(C209:L209)</f>
        <v>84</v>
      </c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</row>
    <row r="210" spans="2:25">
      <c r="B210" s="68" t="s">
        <v>13</v>
      </c>
      <c r="C210" s="59">
        <v>0</v>
      </c>
      <c r="D210" s="59">
        <v>25</v>
      </c>
      <c r="E210" s="59">
        <v>0</v>
      </c>
      <c r="F210" s="55">
        <v>16</v>
      </c>
      <c r="G210" s="59">
        <v>26</v>
      </c>
      <c r="H210" s="55">
        <v>0</v>
      </c>
      <c r="I210" s="55">
        <v>4</v>
      </c>
      <c r="J210" s="59">
        <v>1</v>
      </c>
      <c r="K210" s="55">
        <v>4</v>
      </c>
      <c r="L210" s="59">
        <v>3</v>
      </c>
      <c r="M210" s="65">
        <f>+SUM(C210:L210)</f>
        <v>79</v>
      </c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</row>
    <row r="211" spans="2:25">
      <c r="B211" s="68" t="s">
        <v>14</v>
      </c>
      <c r="C211" s="59">
        <v>2</v>
      </c>
      <c r="D211" s="59">
        <v>4</v>
      </c>
      <c r="E211" s="59">
        <v>0</v>
      </c>
      <c r="F211" s="55">
        <v>14</v>
      </c>
      <c r="G211" s="59">
        <v>41</v>
      </c>
      <c r="H211" s="55">
        <v>0</v>
      </c>
      <c r="I211" s="55">
        <v>11</v>
      </c>
      <c r="J211" s="59">
        <v>0</v>
      </c>
      <c r="K211" s="55">
        <v>1</v>
      </c>
      <c r="L211" s="59">
        <v>0</v>
      </c>
      <c r="M211" s="65">
        <f>+SUM(C211:L211)</f>
        <v>73</v>
      </c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</row>
    <row r="212" spans="2:25">
      <c r="B212" s="68" t="s">
        <v>15</v>
      </c>
      <c r="C212" s="59">
        <v>1</v>
      </c>
      <c r="D212" s="59">
        <v>25</v>
      </c>
      <c r="E212" s="59">
        <v>0</v>
      </c>
      <c r="F212" s="55">
        <v>11</v>
      </c>
      <c r="G212" s="59">
        <v>13</v>
      </c>
      <c r="H212" s="55">
        <v>2</v>
      </c>
      <c r="I212" s="55">
        <v>11</v>
      </c>
      <c r="J212" s="59">
        <v>0</v>
      </c>
      <c r="K212" s="55">
        <v>0</v>
      </c>
      <c r="L212" s="59">
        <v>10</v>
      </c>
      <c r="M212" s="65">
        <f>+SUM(C212:L212)</f>
        <v>73</v>
      </c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</row>
    <row r="213" spans="2:25">
      <c r="B213" s="68" t="s">
        <v>19</v>
      </c>
      <c r="C213" s="59">
        <v>0</v>
      </c>
      <c r="D213" s="59">
        <v>44</v>
      </c>
      <c r="E213" s="59">
        <v>0</v>
      </c>
      <c r="F213" s="59">
        <v>9</v>
      </c>
      <c r="G213" s="59">
        <v>18</v>
      </c>
      <c r="H213" s="59">
        <v>0</v>
      </c>
      <c r="I213" s="59">
        <v>9</v>
      </c>
      <c r="J213" s="59">
        <v>0</v>
      </c>
      <c r="K213" s="55">
        <v>0</v>
      </c>
      <c r="L213" s="59">
        <v>2</v>
      </c>
      <c r="M213" s="65">
        <f>+SUM(C213:L213)</f>
        <v>82</v>
      </c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</row>
    <row r="214" spans="2:25">
      <c r="B214" s="68" t="s">
        <v>20</v>
      </c>
      <c r="C214" s="59">
        <v>2</v>
      </c>
      <c r="D214" s="59">
        <v>35</v>
      </c>
      <c r="E214" s="59">
        <v>0</v>
      </c>
      <c r="F214" s="59">
        <v>16</v>
      </c>
      <c r="G214" s="59">
        <v>48</v>
      </c>
      <c r="H214" s="59">
        <v>0</v>
      </c>
      <c r="I214" s="59">
        <v>15</v>
      </c>
      <c r="J214" s="59">
        <v>1</v>
      </c>
      <c r="K214" s="55">
        <v>1</v>
      </c>
      <c r="L214" s="59">
        <v>0</v>
      </c>
      <c r="M214" s="65">
        <f>+SUM(C214:L214)</f>
        <v>118</v>
      </c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</row>
    <row r="215" spans="2:25">
      <c r="B215" s="68" t="s">
        <v>21</v>
      </c>
      <c r="C215" s="59">
        <v>0</v>
      </c>
      <c r="D215" s="59">
        <v>29</v>
      </c>
      <c r="E215" s="59">
        <v>0</v>
      </c>
      <c r="F215" s="55">
        <v>40</v>
      </c>
      <c r="G215" s="59">
        <v>39</v>
      </c>
      <c r="H215" s="55">
        <v>1</v>
      </c>
      <c r="I215" s="55">
        <v>10</v>
      </c>
      <c r="J215" s="59">
        <v>0</v>
      </c>
      <c r="K215" s="55">
        <v>1</v>
      </c>
      <c r="L215" s="59">
        <v>1</v>
      </c>
      <c r="M215" s="65">
        <f>+SUM(C215:L215)</f>
        <v>121</v>
      </c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</row>
    <row r="216" spans="2:25">
      <c r="B216" s="68" t="s">
        <v>28</v>
      </c>
      <c r="C216" s="59">
        <v>0</v>
      </c>
      <c r="D216" s="59">
        <v>20</v>
      </c>
      <c r="E216" s="59">
        <v>0</v>
      </c>
      <c r="F216" s="55">
        <v>29</v>
      </c>
      <c r="G216" s="59">
        <v>40</v>
      </c>
      <c r="H216" s="55">
        <v>2</v>
      </c>
      <c r="I216" s="55">
        <v>14</v>
      </c>
      <c r="J216" s="59">
        <v>0</v>
      </c>
      <c r="K216" s="55">
        <v>1</v>
      </c>
      <c r="L216" s="59">
        <v>4</v>
      </c>
      <c r="M216" s="65">
        <f>+SUM(C216:L216)</f>
        <v>110</v>
      </c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</row>
    <row r="217" spans="2:25">
      <c r="B217" s="68" t="s">
        <v>23</v>
      </c>
      <c r="C217" s="59">
        <v>1</v>
      </c>
      <c r="D217" s="59">
        <v>25</v>
      </c>
      <c r="E217" s="59">
        <v>0</v>
      </c>
      <c r="F217" s="55">
        <v>22</v>
      </c>
      <c r="G217" s="59">
        <v>50</v>
      </c>
      <c r="H217" s="55">
        <v>0</v>
      </c>
      <c r="I217" s="55">
        <v>17</v>
      </c>
      <c r="J217" s="59">
        <v>0</v>
      </c>
      <c r="K217" s="55">
        <v>0</v>
      </c>
      <c r="L217" s="59">
        <v>3</v>
      </c>
      <c r="M217" s="65">
        <f>+SUM(C217:L217)</f>
        <v>118</v>
      </c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</row>
    <row r="218" spans="2:25">
      <c r="B218" s="68" t="s">
        <v>24</v>
      </c>
      <c r="C218" s="59">
        <v>1</v>
      </c>
      <c r="D218" s="59">
        <v>32</v>
      </c>
      <c r="E218" s="59">
        <v>0</v>
      </c>
      <c r="F218" s="55">
        <v>18</v>
      </c>
      <c r="G218" s="59">
        <v>19</v>
      </c>
      <c r="H218" s="55">
        <v>0</v>
      </c>
      <c r="I218" s="55">
        <v>3</v>
      </c>
      <c r="J218" s="59">
        <v>0</v>
      </c>
      <c r="K218" s="55">
        <v>0</v>
      </c>
      <c r="L218" s="59">
        <v>4</v>
      </c>
      <c r="M218" s="65">
        <f>+SUM(C218:L218)</f>
        <v>77</v>
      </c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</row>
    <row r="219" spans="2:25">
      <c r="B219" s="68" t="s">
        <v>25</v>
      </c>
      <c r="C219" s="59">
        <v>0</v>
      </c>
      <c r="D219" s="59">
        <v>33</v>
      </c>
      <c r="E219" s="59">
        <v>0</v>
      </c>
      <c r="F219" s="55">
        <v>51</v>
      </c>
      <c r="G219" s="59">
        <v>58</v>
      </c>
      <c r="H219" s="55">
        <v>1</v>
      </c>
      <c r="I219" s="55">
        <v>5</v>
      </c>
      <c r="J219" s="59">
        <v>1</v>
      </c>
      <c r="K219" s="55">
        <v>3</v>
      </c>
      <c r="L219" s="59">
        <v>6</v>
      </c>
      <c r="M219" s="65">
        <f>+SUM(C219:L219)</f>
        <v>158</v>
      </c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</row>
    <row r="220" spans="2:25" ht="13.5" thickBot="1">
      <c r="B220" s="68" t="s">
        <v>26</v>
      </c>
      <c r="C220" s="59">
        <v>0</v>
      </c>
      <c r="D220" s="59">
        <v>21</v>
      </c>
      <c r="E220" s="59">
        <v>0</v>
      </c>
      <c r="F220" s="55">
        <v>26</v>
      </c>
      <c r="G220" s="59">
        <v>28</v>
      </c>
      <c r="H220" s="55">
        <v>0</v>
      </c>
      <c r="I220" s="55">
        <v>11</v>
      </c>
      <c r="J220" s="59">
        <v>0</v>
      </c>
      <c r="K220" s="55">
        <v>1</v>
      </c>
      <c r="L220" s="59">
        <v>0</v>
      </c>
      <c r="M220" s="65">
        <f>+SUM(C220:L220)</f>
        <v>87</v>
      </c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</row>
    <row r="221" spans="2:25" ht="14.25" thickTop="1" thickBot="1">
      <c r="B221" s="66">
        <v>2023</v>
      </c>
      <c r="C221" s="57"/>
      <c r="D221" s="57"/>
      <c r="E221" s="57"/>
      <c r="F221" s="58"/>
      <c r="G221" s="57"/>
      <c r="H221" s="58"/>
      <c r="I221" s="58"/>
      <c r="J221" s="57"/>
      <c r="K221" s="58"/>
      <c r="L221" s="57"/>
      <c r="M221" s="67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</row>
    <row r="222" spans="2:25" ht="13.5" thickTop="1">
      <c r="B222" s="68" t="s">
        <v>12</v>
      </c>
      <c r="C222" s="59">
        <v>2</v>
      </c>
      <c r="D222" s="59">
        <v>13</v>
      </c>
      <c r="E222" s="59">
        <v>0</v>
      </c>
      <c r="F222" s="55">
        <v>19</v>
      </c>
      <c r="G222" s="59">
        <v>30</v>
      </c>
      <c r="H222" s="55">
        <v>1</v>
      </c>
      <c r="I222" s="55">
        <v>1</v>
      </c>
      <c r="J222" s="59">
        <v>0</v>
      </c>
      <c r="K222" s="55">
        <v>0</v>
      </c>
      <c r="L222" s="59">
        <v>6</v>
      </c>
      <c r="M222" s="65">
        <f>+SUM(C222:L222)</f>
        <v>72</v>
      </c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</row>
    <row r="223" spans="2:25">
      <c r="B223" s="68" t="s">
        <v>13</v>
      </c>
      <c r="C223" s="59">
        <v>0</v>
      </c>
      <c r="D223" s="59">
        <v>13</v>
      </c>
      <c r="E223" s="59">
        <v>0</v>
      </c>
      <c r="F223" s="55">
        <v>14</v>
      </c>
      <c r="G223" s="59">
        <v>26</v>
      </c>
      <c r="H223" s="55">
        <v>2</v>
      </c>
      <c r="I223" s="55">
        <v>8</v>
      </c>
      <c r="J223" s="59">
        <v>0</v>
      </c>
      <c r="K223" s="55">
        <v>0</v>
      </c>
      <c r="L223" s="59">
        <v>11</v>
      </c>
      <c r="M223" s="65">
        <f>+SUM(C223:L223)</f>
        <v>74</v>
      </c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</row>
    <row r="224" spans="2:25">
      <c r="B224" s="68" t="s">
        <v>14</v>
      </c>
      <c r="C224" s="59">
        <v>1</v>
      </c>
      <c r="D224" s="59">
        <v>11</v>
      </c>
      <c r="E224" s="59">
        <v>0</v>
      </c>
      <c r="F224" s="55">
        <v>10</v>
      </c>
      <c r="G224" s="59">
        <v>21</v>
      </c>
      <c r="H224" s="55">
        <v>0</v>
      </c>
      <c r="I224" s="55">
        <v>28</v>
      </c>
      <c r="J224" s="59">
        <v>0</v>
      </c>
      <c r="K224" s="55">
        <v>0</v>
      </c>
      <c r="L224" s="59">
        <v>3</v>
      </c>
      <c r="M224" s="65">
        <f>+SUM(C224:L224)</f>
        <v>74</v>
      </c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</row>
    <row r="225" spans="2:27">
      <c r="B225" s="68" t="s">
        <v>15</v>
      </c>
      <c r="C225" s="59">
        <v>1</v>
      </c>
      <c r="D225" s="59">
        <v>27</v>
      </c>
      <c r="E225" s="59">
        <v>0</v>
      </c>
      <c r="F225" s="55">
        <v>9</v>
      </c>
      <c r="G225" s="59">
        <v>25</v>
      </c>
      <c r="H225" s="55">
        <v>0</v>
      </c>
      <c r="I225" s="55">
        <v>14</v>
      </c>
      <c r="J225" s="59">
        <v>0</v>
      </c>
      <c r="K225" s="55">
        <v>1</v>
      </c>
      <c r="L225" s="59">
        <v>0</v>
      </c>
      <c r="M225" s="65">
        <f>+SUM(C225:L225)</f>
        <v>77</v>
      </c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</row>
    <row r="226" spans="2:27">
      <c r="B226" s="68" t="s">
        <v>19</v>
      </c>
      <c r="C226" s="59">
        <v>2</v>
      </c>
      <c r="D226" s="59">
        <v>34</v>
      </c>
      <c r="E226" s="59">
        <v>1</v>
      </c>
      <c r="F226" s="55">
        <v>38</v>
      </c>
      <c r="G226" s="59">
        <v>60</v>
      </c>
      <c r="H226" s="55">
        <v>1</v>
      </c>
      <c r="I226" s="55">
        <v>13</v>
      </c>
      <c r="J226" s="59">
        <v>0</v>
      </c>
      <c r="K226" s="55">
        <v>1</v>
      </c>
      <c r="L226" s="59">
        <v>9</v>
      </c>
      <c r="M226" s="65">
        <f>+SUM(C226:L226)</f>
        <v>159</v>
      </c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</row>
    <row r="227" spans="2:27">
      <c r="B227" s="68" t="s">
        <v>20</v>
      </c>
      <c r="C227" s="59">
        <v>0</v>
      </c>
      <c r="D227" s="59">
        <v>20</v>
      </c>
      <c r="E227" s="59">
        <v>2</v>
      </c>
      <c r="F227" s="55">
        <v>15</v>
      </c>
      <c r="G227" s="59">
        <v>23</v>
      </c>
      <c r="H227" s="55">
        <v>3</v>
      </c>
      <c r="I227" s="55">
        <v>12</v>
      </c>
      <c r="J227" s="59">
        <v>0</v>
      </c>
      <c r="K227" s="55">
        <v>0</v>
      </c>
      <c r="L227" s="59">
        <v>3</v>
      </c>
      <c r="M227" s="65">
        <f>+SUM(C227:L227)</f>
        <v>78</v>
      </c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</row>
    <row r="228" spans="2:27">
      <c r="B228" s="68" t="s">
        <v>21</v>
      </c>
      <c r="C228" s="59">
        <v>0</v>
      </c>
      <c r="D228" s="59">
        <v>16</v>
      </c>
      <c r="E228" s="59">
        <v>2</v>
      </c>
      <c r="F228" s="55">
        <v>33</v>
      </c>
      <c r="G228" s="59">
        <v>43</v>
      </c>
      <c r="H228" s="55">
        <v>2</v>
      </c>
      <c r="I228" s="55">
        <v>13</v>
      </c>
      <c r="J228" s="59">
        <v>0</v>
      </c>
      <c r="K228" s="55">
        <v>0</v>
      </c>
      <c r="L228" s="59">
        <v>0</v>
      </c>
      <c r="M228" s="65">
        <f>+SUM(C228:L228)</f>
        <v>109</v>
      </c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</row>
    <row r="229" spans="2:27">
      <c r="B229" s="68" t="s">
        <v>22</v>
      </c>
      <c r="C229" s="59">
        <v>1</v>
      </c>
      <c r="D229" s="59">
        <v>23</v>
      </c>
      <c r="E229" s="59">
        <v>0</v>
      </c>
      <c r="F229" s="55">
        <v>17</v>
      </c>
      <c r="G229" s="59">
        <v>16</v>
      </c>
      <c r="H229" s="55">
        <v>0</v>
      </c>
      <c r="I229" s="55">
        <v>10</v>
      </c>
      <c r="J229" s="59">
        <v>0</v>
      </c>
      <c r="K229" s="55">
        <v>2</v>
      </c>
      <c r="L229" s="59">
        <v>1</v>
      </c>
      <c r="M229" s="65">
        <f>+SUM(C229:L229)</f>
        <v>70</v>
      </c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</row>
    <row r="230" spans="2:27">
      <c r="B230" s="68" t="s">
        <v>23</v>
      </c>
      <c r="C230" s="59">
        <v>1</v>
      </c>
      <c r="D230" s="59">
        <v>23</v>
      </c>
      <c r="E230" s="59">
        <v>1</v>
      </c>
      <c r="F230" s="55">
        <v>26</v>
      </c>
      <c r="G230" s="59">
        <v>39</v>
      </c>
      <c r="H230" s="55">
        <v>0</v>
      </c>
      <c r="I230" s="55">
        <v>7</v>
      </c>
      <c r="J230" s="59">
        <v>0</v>
      </c>
      <c r="K230" s="55">
        <v>0</v>
      </c>
      <c r="L230" s="59">
        <v>5</v>
      </c>
      <c r="M230" s="65">
        <f>+SUM(C230:L230)</f>
        <v>102</v>
      </c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</row>
    <row r="231" spans="2:27">
      <c r="B231" s="68" t="s">
        <v>24</v>
      </c>
      <c r="C231" s="59">
        <v>0</v>
      </c>
      <c r="D231" s="59">
        <v>16</v>
      </c>
      <c r="E231" s="59">
        <v>0</v>
      </c>
      <c r="F231" s="55">
        <v>38</v>
      </c>
      <c r="G231" s="59">
        <v>53</v>
      </c>
      <c r="H231" s="55">
        <v>2</v>
      </c>
      <c r="I231" s="55">
        <v>5</v>
      </c>
      <c r="J231" s="59">
        <v>0</v>
      </c>
      <c r="K231" s="55">
        <v>2</v>
      </c>
      <c r="L231" s="59">
        <v>0</v>
      </c>
      <c r="M231" s="65">
        <f>+SUM(C231:L231)</f>
        <v>116</v>
      </c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</row>
    <row r="232" spans="2:27">
      <c r="B232" s="68" t="s">
        <v>25</v>
      </c>
      <c r="C232" s="59">
        <v>4</v>
      </c>
      <c r="D232" s="59">
        <v>24</v>
      </c>
      <c r="E232" s="59">
        <v>0</v>
      </c>
      <c r="F232" s="55">
        <v>27</v>
      </c>
      <c r="G232" s="59">
        <v>36</v>
      </c>
      <c r="H232" s="55">
        <v>2</v>
      </c>
      <c r="I232" s="55">
        <v>14</v>
      </c>
      <c r="J232" s="59">
        <v>0</v>
      </c>
      <c r="K232" s="55">
        <v>1</v>
      </c>
      <c r="L232" s="59">
        <v>5</v>
      </c>
      <c r="M232" s="65">
        <f>+SUM(C232:L232)</f>
        <v>113</v>
      </c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</row>
    <row r="233" spans="2:27" ht="13.5" thickBot="1">
      <c r="B233" s="68" t="s">
        <v>26</v>
      </c>
      <c r="C233" s="59">
        <v>1</v>
      </c>
      <c r="D233" s="59">
        <v>9</v>
      </c>
      <c r="E233" s="59">
        <v>0</v>
      </c>
      <c r="F233" s="55">
        <v>21</v>
      </c>
      <c r="G233" s="59">
        <v>44</v>
      </c>
      <c r="H233" s="55">
        <v>0</v>
      </c>
      <c r="I233" s="55">
        <v>8</v>
      </c>
      <c r="J233" s="59">
        <v>0</v>
      </c>
      <c r="K233" s="55">
        <v>0</v>
      </c>
      <c r="L233" s="59">
        <v>2</v>
      </c>
      <c r="M233" s="65">
        <f>+SUM(C233:L233)</f>
        <v>85</v>
      </c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</row>
    <row r="234" spans="2:27" ht="14.25" thickTop="1" thickBot="1">
      <c r="B234" s="66">
        <v>2024</v>
      </c>
      <c r="C234" s="57"/>
      <c r="D234" s="57"/>
      <c r="E234" s="57"/>
      <c r="F234" s="58"/>
      <c r="G234" s="57"/>
      <c r="H234" s="58"/>
      <c r="I234" s="58"/>
      <c r="J234" s="57"/>
      <c r="K234" s="58"/>
      <c r="L234" s="57"/>
      <c r="M234" s="67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</row>
    <row r="235" spans="2:27" ht="13.5" thickTop="1">
      <c r="B235" s="64" t="s">
        <v>33</v>
      </c>
      <c r="C235" s="59">
        <v>1</v>
      </c>
      <c r="D235" s="59">
        <v>31</v>
      </c>
      <c r="E235" s="59">
        <v>0</v>
      </c>
      <c r="F235" s="55">
        <v>30</v>
      </c>
      <c r="G235" s="59">
        <v>60</v>
      </c>
      <c r="H235" s="55">
        <v>4</v>
      </c>
      <c r="I235" s="55">
        <v>14</v>
      </c>
      <c r="J235" s="59">
        <v>0</v>
      </c>
      <c r="K235" s="55">
        <v>0</v>
      </c>
      <c r="L235" s="59">
        <v>4</v>
      </c>
      <c r="M235" s="65">
        <f>+SUM(C235:L235)</f>
        <v>144</v>
      </c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</row>
    <row r="236" spans="2:27">
      <c r="B236" s="64" t="s">
        <v>13</v>
      </c>
      <c r="C236" s="59">
        <v>1</v>
      </c>
      <c r="D236" s="59">
        <v>28</v>
      </c>
      <c r="E236" s="59">
        <v>1</v>
      </c>
      <c r="F236" s="55">
        <v>17</v>
      </c>
      <c r="G236" s="59">
        <v>45</v>
      </c>
      <c r="H236" s="55">
        <v>0</v>
      </c>
      <c r="I236" s="55">
        <v>16</v>
      </c>
      <c r="J236" s="59">
        <v>0</v>
      </c>
      <c r="K236" s="55">
        <v>1</v>
      </c>
      <c r="L236" s="59">
        <v>6</v>
      </c>
      <c r="M236" s="65">
        <f>+SUM(C236:L236)</f>
        <v>115</v>
      </c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</row>
    <row r="237" spans="2:27">
      <c r="B237" s="68" t="s">
        <v>14</v>
      </c>
      <c r="C237" s="59">
        <v>0</v>
      </c>
      <c r="D237" s="59">
        <v>13</v>
      </c>
      <c r="E237" s="59">
        <v>1</v>
      </c>
      <c r="F237" s="55">
        <v>21</v>
      </c>
      <c r="G237" s="59">
        <v>20</v>
      </c>
      <c r="H237" s="55">
        <v>0</v>
      </c>
      <c r="I237" s="55">
        <v>17</v>
      </c>
      <c r="J237" s="59">
        <v>0</v>
      </c>
      <c r="K237" s="55">
        <v>0</v>
      </c>
      <c r="L237" s="59">
        <v>3</v>
      </c>
      <c r="M237" s="65">
        <f>+SUM(C237:L237)</f>
        <v>75</v>
      </c>
    </row>
    <row r="238" spans="2:27">
      <c r="B238" s="68" t="s">
        <v>15</v>
      </c>
      <c r="C238" s="59">
        <v>0</v>
      </c>
      <c r="D238" s="59">
        <v>13</v>
      </c>
      <c r="E238" s="59">
        <v>0</v>
      </c>
      <c r="F238" s="55">
        <v>38</v>
      </c>
      <c r="G238" s="59">
        <v>46</v>
      </c>
      <c r="H238" s="55">
        <v>0</v>
      </c>
      <c r="I238" s="55">
        <v>17</v>
      </c>
      <c r="J238" s="59">
        <v>0</v>
      </c>
      <c r="K238" s="55">
        <v>1</v>
      </c>
      <c r="L238" s="59">
        <v>0</v>
      </c>
      <c r="M238" s="65">
        <f>+SUM(C238:L238)</f>
        <v>115</v>
      </c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</row>
    <row r="239" spans="2:27">
      <c r="B239" s="68" t="s">
        <v>19</v>
      </c>
      <c r="C239" s="59">
        <v>4</v>
      </c>
      <c r="D239" s="59">
        <v>42</v>
      </c>
      <c r="E239" s="59">
        <v>0</v>
      </c>
      <c r="F239" s="55">
        <v>39</v>
      </c>
      <c r="G239" s="59">
        <v>35</v>
      </c>
      <c r="H239" s="55">
        <v>1</v>
      </c>
      <c r="I239" s="55">
        <v>22</v>
      </c>
      <c r="J239" s="59">
        <v>0</v>
      </c>
      <c r="K239" s="55">
        <v>1</v>
      </c>
      <c r="L239" s="59">
        <v>4</v>
      </c>
      <c r="M239" s="65">
        <f>+SUM(C239:L239)</f>
        <v>148</v>
      </c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</row>
    <row r="240" spans="2:27">
      <c r="B240" s="68" t="s">
        <v>20</v>
      </c>
      <c r="C240" s="59">
        <v>0</v>
      </c>
      <c r="D240" s="59">
        <v>7</v>
      </c>
      <c r="E240" s="59">
        <v>0</v>
      </c>
      <c r="F240" s="55">
        <v>11</v>
      </c>
      <c r="G240" s="59">
        <v>28</v>
      </c>
      <c r="H240" s="55">
        <v>1</v>
      </c>
      <c r="I240" s="55">
        <v>10</v>
      </c>
      <c r="J240" s="59">
        <v>0</v>
      </c>
      <c r="K240" s="55">
        <v>1</v>
      </c>
      <c r="L240" s="59">
        <v>1</v>
      </c>
      <c r="M240" s="65">
        <f>+SUM(C240:L240)</f>
        <v>59</v>
      </c>
    </row>
    <row r="241" spans="2:13">
      <c r="B241" s="68" t="s">
        <v>21</v>
      </c>
      <c r="C241" s="59">
        <v>0</v>
      </c>
      <c r="D241" s="59">
        <v>18</v>
      </c>
      <c r="E241" s="59">
        <v>0</v>
      </c>
      <c r="F241" s="55">
        <v>25</v>
      </c>
      <c r="G241" s="59">
        <v>13</v>
      </c>
      <c r="H241" s="55">
        <v>1</v>
      </c>
      <c r="I241" s="55">
        <v>3</v>
      </c>
      <c r="J241" s="59">
        <v>0</v>
      </c>
      <c r="K241" s="55"/>
      <c r="L241" s="59"/>
      <c r="M241" s="65">
        <f>+SUM(C241:L241)</f>
        <v>60</v>
      </c>
    </row>
    <row r="242" spans="2:13">
      <c r="B242" s="68" t="s">
        <v>22</v>
      </c>
      <c r="C242" s="59">
        <v>0</v>
      </c>
      <c r="D242" s="59">
        <v>22</v>
      </c>
      <c r="E242" s="59">
        <v>0</v>
      </c>
      <c r="F242" s="55">
        <v>24</v>
      </c>
      <c r="G242" s="59">
        <v>33</v>
      </c>
      <c r="H242" s="55">
        <v>1</v>
      </c>
      <c r="I242" s="55">
        <v>18</v>
      </c>
      <c r="J242" s="59">
        <v>0</v>
      </c>
      <c r="K242" s="55">
        <v>1</v>
      </c>
      <c r="L242" s="59">
        <v>1</v>
      </c>
      <c r="M242" s="65">
        <f>+SUM(C242:L242)</f>
        <v>100</v>
      </c>
    </row>
    <row r="243" spans="2:13">
      <c r="B243" s="68" t="s">
        <v>23</v>
      </c>
      <c r="C243" s="59">
        <v>0</v>
      </c>
      <c r="D243" s="59">
        <v>15</v>
      </c>
      <c r="E243" s="59">
        <v>0</v>
      </c>
      <c r="F243" s="55">
        <v>24</v>
      </c>
      <c r="G243" s="59">
        <v>18</v>
      </c>
      <c r="H243" s="55">
        <v>1</v>
      </c>
      <c r="I243" s="55">
        <v>10</v>
      </c>
      <c r="J243" s="59">
        <v>0</v>
      </c>
      <c r="K243" s="55">
        <v>1</v>
      </c>
      <c r="L243" s="59">
        <v>0</v>
      </c>
      <c r="M243" s="65">
        <f>+SUM(C243:L243)</f>
        <v>69</v>
      </c>
    </row>
    <row r="244" spans="2:13">
      <c r="B244" s="68" t="s">
        <v>24</v>
      </c>
      <c r="C244" s="59">
        <v>1</v>
      </c>
      <c r="D244" s="59">
        <v>30</v>
      </c>
      <c r="E244" s="59">
        <v>0</v>
      </c>
      <c r="F244" s="55">
        <v>49</v>
      </c>
      <c r="G244" s="59">
        <v>34</v>
      </c>
      <c r="H244" s="55">
        <v>0</v>
      </c>
      <c r="I244" s="55">
        <v>29</v>
      </c>
      <c r="J244" s="59">
        <v>0</v>
      </c>
      <c r="K244" s="55"/>
      <c r="L244" s="59">
        <v>1</v>
      </c>
      <c r="M244" s="65">
        <f>+SUM(C244:L244)</f>
        <v>144</v>
      </c>
    </row>
    <row r="245" spans="2:13">
      <c r="B245" s="68" t="s">
        <v>25</v>
      </c>
      <c r="C245" s="59">
        <v>1</v>
      </c>
      <c r="D245" s="59">
        <v>15</v>
      </c>
      <c r="E245" s="59">
        <v>1</v>
      </c>
      <c r="F245" s="55">
        <v>28</v>
      </c>
      <c r="G245" s="59">
        <v>32</v>
      </c>
      <c r="H245" s="55">
        <v>1</v>
      </c>
      <c r="I245" s="55">
        <v>13</v>
      </c>
      <c r="J245" s="59">
        <v>0</v>
      </c>
      <c r="K245" s="55">
        <v>1</v>
      </c>
      <c r="L245" s="59">
        <v>3</v>
      </c>
      <c r="M245" s="65">
        <f>+SUM(C245:L245)</f>
        <v>95</v>
      </c>
    </row>
    <row r="246" spans="2:13" ht="13.5" thickBot="1">
      <c r="B246" s="68" t="s">
        <v>26</v>
      </c>
      <c r="C246" s="59">
        <v>0</v>
      </c>
      <c r="D246" s="59">
        <v>13</v>
      </c>
      <c r="E246" s="59">
        <v>1</v>
      </c>
      <c r="F246" s="55">
        <v>10</v>
      </c>
      <c r="G246" s="59">
        <v>9</v>
      </c>
      <c r="H246" s="55">
        <v>1</v>
      </c>
      <c r="I246" s="55">
        <v>7</v>
      </c>
      <c r="J246" s="59">
        <v>0</v>
      </c>
      <c r="K246" s="55">
        <v>1</v>
      </c>
      <c r="L246" s="59">
        <v>3</v>
      </c>
      <c r="M246" s="65">
        <f>+SUM(C246:L246)</f>
        <v>45</v>
      </c>
    </row>
    <row r="247" spans="2:13" ht="14.25" thickTop="1" thickBot="1">
      <c r="B247" s="66">
        <v>2025</v>
      </c>
      <c r="C247" s="57"/>
      <c r="D247" s="57"/>
      <c r="E247" s="57"/>
      <c r="F247" s="58"/>
      <c r="G247" s="57"/>
      <c r="H247" s="58"/>
      <c r="I247" s="58"/>
      <c r="J247" s="57"/>
      <c r="K247" s="58"/>
      <c r="L247" s="57"/>
      <c r="M247" s="67"/>
    </row>
    <row r="248" spans="2:13" ht="13.5" thickTop="1">
      <c r="B248" s="68" t="s">
        <v>33</v>
      </c>
      <c r="C248" s="59">
        <v>0</v>
      </c>
      <c r="D248" s="59">
        <v>21</v>
      </c>
      <c r="E248" s="59">
        <v>1</v>
      </c>
      <c r="F248" s="55">
        <v>45</v>
      </c>
      <c r="G248" s="59">
        <v>14</v>
      </c>
      <c r="H248" s="55">
        <v>1</v>
      </c>
      <c r="I248" s="55">
        <v>23</v>
      </c>
      <c r="J248" s="59">
        <v>0</v>
      </c>
      <c r="K248" s="55">
        <v>2</v>
      </c>
      <c r="L248" s="59">
        <v>4</v>
      </c>
      <c r="M248" s="65">
        <f>+SUM(C248:L248)</f>
        <v>111</v>
      </c>
    </row>
    <row r="249" spans="2:13">
      <c r="B249" s="68" t="s">
        <v>13</v>
      </c>
      <c r="C249" s="59">
        <v>0</v>
      </c>
      <c r="D249" s="59">
        <v>29</v>
      </c>
      <c r="E249" s="59">
        <v>0</v>
      </c>
      <c r="F249" s="55">
        <v>44</v>
      </c>
      <c r="G249" s="59">
        <v>37</v>
      </c>
      <c r="H249" s="55">
        <v>5</v>
      </c>
      <c r="I249" s="55">
        <v>25</v>
      </c>
      <c r="J249" s="59">
        <v>0</v>
      </c>
      <c r="K249" s="55">
        <v>0</v>
      </c>
      <c r="L249" s="59">
        <v>9</v>
      </c>
      <c r="M249" s="65">
        <f>+SUM(C249:L249)</f>
        <v>149</v>
      </c>
    </row>
    <row r="250" spans="2:13" ht="13.5" thickBot="1">
      <c r="B250" s="68" t="s">
        <v>14</v>
      </c>
      <c r="C250" s="59">
        <v>2</v>
      </c>
      <c r="D250" s="59">
        <v>31</v>
      </c>
      <c r="E250" s="59">
        <v>1</v>
      </c>
      <c r="F250" s="55">
        <v>54</v>
      </c>
      <c r="G250" s="59">
        <v>39</v>
      </c>
      <c r="H250" s="55">
        <v>2</v>
      </c>
      <c r="I250" s="55">
        <v>19</v>
      </c>
      <c r="J250" s="59">
        <v>0</v>
      </c>
      <c r="K250" s="55">
        <v>0</v>
      </c>
      <c r="L250" s="59">
        <v>0</v>
      </c>
      <c r="M250" s="65">
        <f>+SUM(C250:L250)</f>
        <v>148</v>
      </c>
    </row>
    <row r="251" spans="2:13" ht="14.25" thickTop="1" thickBot="1">
      <c r="B251" s="71" t="s">
        <v>2</v>
      </c>
      <c r="C251" s="72">
        <f>SUM(C6:C250)</f>
        <v>44</v>
      </c>
      <c r="D251" s="72">
        <f>SUM(D6:D250)</f>
        <v>3263</v>
      </c>
      <c r="E251" s="72">
        <f t="shared" ref="E251:I251" si="0">SUM(E6:E250)</f>
        <v>15</v>
      </c>
      <c r="F251" s="72">
        <f t="shared" si="0"/>
        <v>3348</v>
      </c>
      <c r="G251" s="72">
        <f t="shared" si="0"/>
        <v>3157</v>
      </c>
      <c r="H251" s="72">
        <f t="shared" si="0"/>
        <v>207</v>
      </c>
      <c r="I251" s="72">
        <f t="shared" si="0"/>
        <v>2119</v>
      </c>
      <c r="J251" s="72">
        <f>SUM(J6:J250)</f>
        <v>57</v>
      </c>
      <c r="K251" s="72">
        <f>SUM(K6:K250)</f>
        <v>166</v>
      </c>
      <c r="L251" s="72">
        <f>SUM(L6:L250)</f>
        <v>696</v>
      </c>
      <c r="M251" s="72">
        <f>SUM(M6:M250)</f>
        <v>13072</v>
      </c>
    </row>
    <row r="252" spans="2:13" ht="16.5" thickTop="1">
      <c r="B252" s="152" t="s">
        <v>60</v>
      </c>
      <c r="C252" s="152"/>
      <c r="D252" s="152"/>
      <c r="E252" s="73"/>
      <c r="F252" s="73"/>
      <c r="G252" s="73"/>
      <c r="H252" s="73"/>
      <c r="I252" s="73"/>
      <c r="J252" s="73"/>
      <c r="K252" s="73"/>
      <c r="L252" s="73"/>
      <c r="M252" s="74"/>
    </row>
    <row r="253" spans="2:13">
      <c r="B253" s="152" t="s">
        <v>52</v>
      </c>
      <c r="C253" s="152"/>
      <c r="D253" s="152"/>
      <c r="E253" s="152"/>
      <c r="F253" s="152"/>
      <c r="G253" s="152"/>
      <c r="H253" s="152"/>
      <c r="I253" s="152"/>
      <c r="J253" s="152"/>
      <c r="K253" s="152"/>
      <c r="L253" s="152"/>
      <c r="M253" s="75"/>
    </row>
    <row r="254" spans="2:13">
      <c r="B254" s="152" t="s">
        <v>61</v>
      </c>
      <c r="C254" s="152"/>
      <c r="D254" s="152"/>
      <c r="E254" s="152"/>
      <c r="F254" s="152"/>
      <c r="G254" s="152"/>
      <c r="H254" s="152"/>
      <c r="I254" s="152"/>
      <c r="J254" s="152"/>
      <c r="K254" s="152"/>
      <c r="L254" s="152"/>
      <c r="M254" s="76"/>
    </row>
  </sheetData>
  <mergeCells count="11">
    <mergeCell ref="M4:M5"/>
    <mergeCell ref="J4:J5"/>
    <mergeCell ref="K4:K5"/>
    <mergeCell ref="B252:D252"/>
    <mergeCell ref="B253:L253"/>
    <mergeCell ref="B254:L254"/>
    <mergeCell ref="L4:L5"/>
    <mergeCell ref="B2:H2"/>
    <mergeCell ref="B3:C3"/>
    <mergeCell ref="B4:B5"/>
    <mergeCell ref="C4:I4"/>
  </mergeCells>
  <pageMargins left="0.7" right="0.7" top="0.75" bottom="0.75" header="0.3" footer="0.3"/>
  <pageSetup paperSize="9" scale="24" orientation="portrait" r:id="rId1"/>
  <rowBreaks count="1" manualBreakCount="1">
    <brk id="23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4"/>
  <sheetViews>
    <sheetView workbookViewId="0">
      <selection activeCell="B4" sqref="B4"/>
    </sheetView>
  </sheetViews>
  <sheetFormatPr defaultColWidth="11.42578125" defaultRowHeight="15"/>
  <sheetData>
    <row r="2" spans="2:2">
      <c r="B2" t="s">
        <v>35</v>
      </c>
    </row>
    <row r="4" spans="2:2">
      <c r="B4" t="s">
        <v>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K10"/>
    </sheetView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59CF04-5EF4-465F-80AF-294569C97218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14D1C2C0-76F6-4B2A-A24B-0CC09B4110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357506-582B-4881-9687-450B841DB9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Solicitudes x Sobrevivencia</vt:lpstr>
      <vt:lpstr>Sobrevivencia Otorgadas</vt:lpstr>
      <vt:lpstr>Beneficiarios X sobrevivencia</vt:lpstr>
      <vt:lpstr>Solicitudes X discapacidad</vt:lpstr>
      <vt:lpstr>Discapacidad otorgadas</vt:lpstr>
      <vt:lpstr>Hoja1</vt:lpstr>
      <vt:lpstr>Hoja3</vt:lpstr>
      <vt:lpstr>'Beneficiarios X sobrevivencia'!Print_Area</vt:lpstr>
      <vt:lpstr>'Discapacidad otorgadas'!Print_Area</vt:lpstr>
      <vt:lpstr>'Sobrevivencia Otorgadas'!Print_Area</vt:lpstr>
      <vt:lpstr>'Solicitudes X discapacidad'!Print_Area</vt:lpstr>
      <vt:lpstr>'Solicitudes x Sobrevivencia'!Print_Area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Alicia Michelle Alcantara Troncoso</cp:lastModifiedBy>
  <dcterms:created xsi:type="dcterms:W3CDTF">2011-07-13T21:19:04Z</dcterms:created>
  <dcterms:modified xsi:type="dcterms:W3CDTF">2025-05-08T20:10:25Z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